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uide Data 1" sheetId="1" r:id="rId4"/>
    <sheet state="visible" name="Control" sheetId="2" r:id="rId5"/>
    <sheet state="visible" name="Test " sheetId="3" r:id="rId6"/>
  </sheets>
  <definedNames/>
  <calcPr/>
</workbook>
</file>

<file path=xl/sharedStrings.xml><?xml version="1.0" encoding="utf-8"?>
<sst xmlns="http://schemas.openxmlformats.org/spreadsheetml/2006/main" count="4088" uniqueCount="2073">
  <si>
    <t>State</t>
  </si>
  <si>
    <t xml:space="preserve">Males </t>
  </si>
  <si>
    <t>Females</t>
  </si>
  <si>
    <t>Persons</t>
  </si>
  <si>
    <t>Population Density</t>
  </si>
  <si>
    <t>Males to females ratio</t>
  </si>
  <si>
    <t xml:space="preserve">Pop % </t>
  </si>
  <si>
    <t>Pop for 1000</t>
  </si>
  <si>
    <t>Males</t>
  </si>
  <si>
    <t xml:space="preserve">Rural </t>
  </si>
  <si>
    <t>Urban</t>
  </si>
  <si>
    <t xml:space="preserve">Rural% </t>
  </si>
  <si>
    <t>Rural in 1000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</si>
  <si>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</si>
  <si>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</si>
  <si>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</si>
  <si>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</si>
  <si>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</si>
  <si>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</si>
  <si>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</si>
  <si>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</si>
  <si>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</si>
  <si>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</si>
  <si>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</si>
  <si>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</si>
  <si>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</si>
  <si>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</si>
  <si>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</si>
  <si>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</si>
  <si>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</si>
  <si>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</si>
  <si>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</si>
  <si>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</si>
  <si>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</si>
  <si>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</si>
  <si>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</si>
  <si>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</si>
  <si>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</si>
  <si>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</si>
  <si>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</si>
  <si>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</si>
  <si>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</si>
  <si>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</si>
  <si>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</si>
  <si>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</si>
  <si>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</si>
  <si>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</si>
  <si>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</si>
  <si>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 xml:space="preserve">Kid Name </t>
  </si>
  <si>
    <t xml:space="preserve">Age(In Years) </t>
  </si>
  <si>
    <t>Is Male?</t>
  </si>
  <si>
    <t>Is Rural Area ?</t>
  </si>
  <si>
    <t>Is Meat Consumer?</t>
  </si>
  <si>
    <t>HouseHold Income per month</t>
  </si>
  <si>
    <t>Base Height</t>
  </si>
  <si>
    <t>Month 1</t>
  </si>
  <si>
    <t>Month 2</t>
  </si>
  <si>
    <t>Month 3</t>
  </si>
  <si>
    <t xml:space="preserve">Month 4 </t>
  </si>
  <si>
    <t>Month 5</t>
  </si>
  <si>
    <t>Month 6</t>
  </si>
  <si>
    <t xml:space="preserve">Month 7 </t>
  </si>
  <si>
    <t>Month 8</t>
  </si>
  <si>
    <t>Month 9</t>
  </si>
  <si>
    <t>Month 10</t>
  </si>
  <si>
    <t>Month 11</t>
  </si>
  <si>
    <t>Month 12</t>
  </si>
  <si>
    <t>Control Kid 1</t>
  </si>
  <si>
    <t xml:space="preserve">Jammu &amp; Kashmir </t>
  </si>
  <si>
    <t>Control Kid 10</t>
  </si>
  <si>
    <t>Control Kid 100</t>
  </si>
  <si>
    <t>Control Kid 1000</t>
  </si>
  <si>
    <t xml:space="preserve">Tamil Nadu </t>
  </si>
  <si>
    <t>Control Kid 101</t>
  </si>
  <si>
    <t>Control Kid 102</t>
  </si>
  <si>
    <t>Control Kid 103</t>
  </si>
  <si>
    <t>Control Kid 104</t>
  </si>
  <si>
    <t>Control Kid 105</t>
  </si>
  <si>
    <t>Control Kid 106</t>
  </si>
  <si>
    <t>Control Kid 107</t>
  </si>
  <si>
    <t>Control Kid 108</t>
  </si>
  <si>
    <t>Control Kid 109</t>
  </si>
  <si>
    <t>Control Kid 11</t>
  </si>
  <si>
    <t>Control Kid 110</t>
  </si>
  <si>
    <t>Control Kid 111</t>
  </si>
  <si>
    <t>Control Kid 112</t>
  </si>
  <si>
    <t>Control Kid 113</t>
  </si>
  <si>
    <t>Control Kid 114</t>
  </si>
  <si>
    <t>Control Kid 115</t>
  </si>
  <si>
    <t>Control Kid 116</t>
  </si>
  <si>
    <t>Control Kid 117</t>
  </si>
  <si>
    <t>Control Kid 118</t>
  </si>
  <si>
    <t>Control Kid 119</t>
  </si>
  <si>
    <t>Control Kid 12</t>
  </si>
  <si>
    <t>Control Kid 120</t>
  </si>
  <si>
    <t>Control Kid 121</t>
  </si>
  <si>
    <t>Control Kid 122</t>
  </si>
  <si>
    <t>Control Kid 123</t>
  </si>
  <si>
    <t>Control Kid 124</t>
  </si>
  <si>
    <t>Control Kid 125</t>
  </si>
  <si>
    <t>Control Kid 126</t>
  </si>
  <si>
    <t>Control Kid 127</t>
  </si>
  <si>
    <t>Control Kid 128</t>
  </si>
  <si>
    <t>Control Kid 129</t>
  </si>
  <si>
    <t>Control Kid 13</t>
  </si>
  <si>
    <t>Control Kid 130</t>
  </si>
  <si>
    <t>Control Kid 131</t>
  </si>
  <si>
    <t>Control Kid 132</t>
  </si>
  <si>
    <t>Control Kid 133</t>
  </si>
  <si>
    <t>Control Kid 134</t>
  </si>
  <si>
    <t>Control Kid 135</t>
  </si>
  <si>
    <t>Control Kid 136</t>
  </si>
  <si>
    <t>Control Kid 137</t>
  </si>
  <si>
    <t>Control Kid 138</t>
  </si>
  <si>
    <t>Control Kid 139</t>
  </si>
  <si>
    <t>Control Kid 14</t>
  </si>
  <si>
    <t>Control Kid 140</t>
  </si>
  <si>
    <t>Control Kid 141</t>
  </si>
  <si>
    <t>Control Kid 142</t>
  </si>
  <si>
    <t>Control Kid 143</t>
  </si>
  <si>
    <t>Control Kid 144</t>
  </si>
  <si>
    <t>Control Kid 145</t>
  </si>
  <si>
    <t>Control Kid 146</t>
  </si>
  <si>
    <t>Control Kid 147</t>
  </si>
  <si>
    <t>Control Kid 148</t>
  </si>
  <si>
    <t>Control Kid 149</t>
  </si>
  <si>
    <t>Control Kid 15</t>
  </si>
  <si>
    <t>Control Kid 150</t>
  </si>
  <si>
    <t>Control Kid 151</t>
  </si>
  <si>
    <t>Control Kid 152</t>
  </si>
  <si>
    <t>Control Kid 153</t>
  </si>
  <si>
    <t>Control Kid 154</t>
  </si>
  <si>
    <t>Control Kid 155</t>
  </si>
  <si>
    <t>Control Kid 156</t>
  </si>
  <si>
    <t>Control Kid 157</t>
  </si>
  <si>
    <t>Control Kid 158</t>
  </si>
  <si>
    <t>Control Kid 159</t>
  </si>
  <si>
    <t>Control Kid 16</t>
  </si>
  <si>
    <t>Control Kid 160</t>
  </si>
  <si>
    <t>Control Kid 161</t>
  </si>
  <si>
    <t>Control Kid 162</t>
  </si>
  <si>
    <t>Control Kid 163</t>
  </si>
  <si>
    <t>Control Kid 164</t>
  </si>
  <si>
    <t>Control Kid 165</t>
  </si>
  <si>
    <t>Control Kid 166</t>
  </si>
  <si>
    <t>Control Kid 167</t>
  </si>
  <si>
    <t>Control Kid 168</t>
  </si>
  <si>
    <t>Control Kid 169</t>
  </si>
  <si>
    <t>Control Kid 17</t>
  </si>
  <si>
    <t>Control Kid 170</t>
  </si>
  <si>
    <t>Control Kid 171</t>
  </si>
  <si>
    <t>Control Kid 172</t>
  </si>
  <si>
    <t>Control Kid 173</t>
  </si>
  <si>
    <t>Control Kid 174</t>
  </si>
  <si>
    <t>Control Kid 175</t>
  </si>
  <si>
    <t>Control Kid 176</t>
  </si>
  <si>
    <t>Control Kid 177</t>
  </si>
  <si>
    <t>Control Kid 178</t>
  </si>
  <si>
    <t>Control Kid 179</t>
  </si>
  <si>
    <t>Control Kid 18</t>
  </si>
  <si>
    <t>Control Kid 180</t>
  </si>
  <si>
    <t>Control Kid 181</t>
  </si>
  <si>
    <t>Control Kid 182</t>
  </si>
  <si>
    <t>Control Kid 183</t>
  </si>
  <si>
    <t>Control Kid 184</t>
  </si>
  <si>
    <t>Control Kid 185</t>
  </si>
  <si>
    <t>Control Kid 186</t>
  </si>
  <si>
    <t>Control Kid 187</t>
  </si>
  <si>
    <t>Control Kid 188</t>
  </si>
  <si>
    <t>Control Kid 189</t>
  </si>
  <si>
    <t>Control Kid 19</t>
  </si>
  <si>
    <t>Control Kid 190</t>
  </si>
  <si>
    <t>Control Kid 191</t>
  </si>
  <si>
    <t>Control Kid 192</t>
  </si>
  <si>
    <t>Control Kid 193</t>
  </si>
  <si>
    <t>Control Kid 194</t>
  </si>
  <si>
    <t>Control Kid 195</t>
  </si>
  <si>
    <t>Control Kid 196</t>
  </si>
  <si>
    <t>Control Kid 197</t>
  </si>
  <si>
    <t>Control Kid 198</t>
  </si>
  <si>
    <t>Control Kid 199</t>
  </si>
  <si>
    <t>Control Kid 2</t>
  </si>
  <si>
    <t>Control Kid 20</t>
  </si>
  <si>
    <t>Control Kid 200</t>
  </si>
  <si>
    <t>Control Kid 201</t>
  </si>
  <si>
    <t>Control Kid 202</t>
  </si>
  <si>
    <t>Control Kid 203</t>
  </si>
  <si>
    <t>Control Kid 204</t>
  </si>
  <si>
    <t>Control Kid 205</t>
  </si>
  <si>
    <t>Control Kid 206</t>
  </si>
  <si>
    <t>Control Kid 207</t>
  </si>
  <si>
    <t>Control Kid 208</t>
  </si>
  <si>
    <t>Control Kid 209</t>
  </si>
  <si>
    <t>Control Kid 21</t>
  </si>
  <si>
    <t>Control Kid 210</t>
  </si>
  <si>
    <t>Control Kid 211</t>
  </si>
  <si>
    <t>Control Kid 212</t>
  </si>
  <si>
    <t>Control Kid 213</t>
  </si>
  <si>
    <t>Control Kid 214</t>
  </si>
  <si>
    <t>Control Kid 215</t>
  </si>
  <si>
    <t>Control Kid 216</t>
  </si>
  <si>
    <t>Control Kid 217</t>
  </si>
  <si>
    <t>Control Kid 218</t>
  </si>
  <si>
    <t>Control Kid 219</t>
  </si>
  <si>
    <t>Control Kid 22</t>
  </si>
  <si>
    <t>Control Kid 220</t>
  </si>
  <si>
    <t>Control Kid 221</t>
  </si>
  <si>
    <t>Control Kid 222</t>
  </si>
  <si>
    <t>Control Kid 223</t>
  </si>
  <si>
    <t>Control Kid 224</t>
  </si>
  <si>
    <t>Control Kid 225</t>
  </si>
  <si>
    <t>Control Kid 226</t>
  </si>
  <si>
    <t>Control Kid 227</t>
  </si>
  <si>
    <t>Control Kid 228</t>
  </si>
  <si>
    <t>Control Kid 229</t>
  </si>
  <si>
    <t>Control Kid 23</t>
  </si>
  <si>
    <t>Control Kid 230</t>
  </si>
  <si>
    <t>Control Kid 231</t>
  </si>
  <si>
    <t>Control Kid 232</t>
  </si>
  <si>
    <t>Control Kid 233</t>
  </si>
  <si>
    <t>Control Kid 234</t>
  </si>
  <si>
    <t>Control Kid 235</t>
  </si>
  <si>
    <t>Control Kid 236</t>
  </si>
  <si>
    <t>Control Kid 237</t>
  </si>
  <si>
    <t>Control Kid 238</t>
  </si>
  <si>
    <t>Control Kid 239</t>
  </si>
  <si>
    <t>Control Kid 24</t>
  </si>
  <si>
    <t>Control Kid 240</t>
  </si>
  <si>
    <t>Control Kid 241</t>
  </si>
  <si>
    <t>Control Kid 242</t>
  </si>
  <si>
    <t>Control Kid 243</t>
  </si>
  <si>
    <t>Control Kid 244</t>
  </si>
  <si>
    <t>Control Kid 245</t>
  </si>
  <si>
    <t>Control Kid 246</t>
  </si>
  <si>
    <t>Control Kid 247</t>
  </si>
  <si>
    <t>Control Kid 248</t>
  </si>
  <si>
    <t>Control Kid 249</t>
  </si>
  <si>
    <t>Control Kid 25</t>
  </si>
  <si>
    <t>Control Kid 250</t>
  </si>
  <si>
    <t>Control Kid 251</t>
  </si>
  <si>
    <t>Control Kid 252</t>
  </si>
  <si>
    <t>Control Kid 253</t>
  </si>
  <si>
    <t>Control Kid 254</t>
  </si>
  <si>
    <t>Control Kid 255</t>
  </si>
  <si>
    <t>Control Kid 256</t>
  </si>
  <si>
    <t>Control Kid 257</t>
  </si>
  <si>
    <t>Control Kid 258</t>
  </si>
  <si>
    <t>Control Kid 259</t>
  </si>
  <si>
    <t>Control Kid 26</t>
  </si>
  <si>
    <t>Control Kid 260</t>
  </si>
  <si>
    <t>Control Kid 261</t>
  </si>
  <si>
    <t>Control Kid 262</t>
  </si>
  <si>
    <t>Control Kid 263</t>
  </si>
  <si>
    <t>Control Kid 264</t>
  </si>
  <si>
    <t>Control Kid 265</t>
  </si>
  <si>
    <t>Control Kid 266</t>
  </si>
  <si>
    <t>Control Kid 267</t>
  </si>
  <si>
    <t>Control Kid 268</t>
  </si>
  <si>
    <t>Control Kid 269</t>
  </si>
  <si>
    <t>Control Kid 27</t>
  </si>
  <si>
    <t>Control Kid 270</t>
  </si>
  <si>
    <t>Control Kid 271</t>
  </si>
  <si>
    <t>Control Kid 272</t>
  </si>
  <si>
    <t>Control Kid 273</t>
  </si>
  <si>
    <t>Control Kid 274</t>
  </si>
  <si>
    <t>Control Kid 275</t>
  </si>
  <si>
    <t>Control Kid 276</t>
  </si>
  <si>
    <t>Control Kid 277</t>
  </si>
  <si>
    <t>Control Kid 278</t>
  </si>
  <si>
    <t>Control Kid 279</t>
  </si>
  <si>
    <t>Control Kid 28</t>
  </si>
  <si>
    <t>Control Kid 280</t>
  </si>
  <si>
    <t>Control Kid 281</t>
  </si>
  <si>
    <t>Control Kid 282</t>
  </si>
  <si>
    <t>Control Kid 283</t>
  </si>
  <si>
    <t>Control Kid 284</t>
  </si>
  <si>
    <t>Control Kid 285</t>
  </si>
  <si>
    <t>Control Kid 286</t>
  </si>
  <si>
    <t>Control Kid 287</t>
  </si>
  <si>
    <t>Control Kid 288</t>
  </si>
  <si>
    <t>Control Kid 289</t>
  </si>
  <si>
    <t>Control Kid 29</t>
  </si>
  <si>
    <t>Control Kid 290</t>
  </si>
  <si>
    <t>Control Kid 291</t>
  </si>
  <si>
    <t>Control Kid 292</t>
  </si>
  <si>
    <t>Control Kid 293</t>
  </si>
  <si>
    <t>Control Kid 294</t>
  </si>
  <si>
    <t>Control Kid 295</t>
  </si>
  <si>
    <t>Control Kid 296</t>
  </si>
  <si>
    <t>Control Kid 297</t>
  </si>
  <si>
    <t>Control Kid 298</t>
  </si>
  <si>
    <t>Control Kid 299</t>
  </si>
  <si>
    <t>Control Kid 3</t>
  </si>
  <si>
    <t>Control Kid 30</t>
  </si>
  <si>
    <t>Control Kid 300</t>
  </si>
  <si>
    <t>Control Kid 301</t>
  </si>
  <si>
    <t>Control Kid 302</t>
  </si>
  <si>
    <t>Control Kid 303</t>
  </si>
  <si>
    <t>Control Kid 304</t>
  </si>
  <si>
    <t>Control Kid 305</t>
  </si>
  <si>
    <t>Control Kid 306</t>
  </si>
  <si>
    <t>Control Kid 307</t>
  </si>
  <si>
    <t>Control Kid 308</t>
  </si>
  <si>
    <t>Control Kid 309</t>
  </si>
  <si>
    <t>Control Kid 31</t>
  </si>
  <si>
    <t>Control Kid 310</t>
  </si>
  <si>
    <t>Control Kid 311</t>
  </si>
  <si>
    <t>Control Kid 312</t>
  </si>
  <si>
    <t>Control Kid 313</t>
  </si>
  <si>
    <t>Control Kid 314</t>
  </si>
  <si>
    <t>Control Kid 315</t>
  </si>
  <si>
    <t>Control Kid 316</t>
  </si>
  <si>
    <t>Control Kid 317</t>
  </si>
  <si>
    <t>Control Kid 318</t>
  </si>
  <si>
    <t>Control Kid 319</t>
  </si>
  <si>
    <t>Control Kid 32</t>
  </si>
  <si>
    <t>Control Kid 320</t>
  </si>
  <si>
    <t>Control Kid 321</t>
  </si>
  <si>
    <t>Control Kid 322</t>
  </si>
  <si>
    <t>Control Kid 323</t>
  </si>
  <si>
    <t>Control Kid 324</t>
  </si>
  <si>
    <t>Control Kid 325</t>
  </si>
  <si>
    <t>Control Kid 326</t>
  </si>
  <si>
    <t>Control Kid 327</t>
  </si>
  <si>
    <t>Control Kid 328</t>
  </si>
  <si>
    <t>Control Kid 329</t>
  </si>
  <si>
    <t>Control Kid 33</t>
  </si>
  <si>
    <t>Control Kid 330</t>
  </si>
  <si>
    <t>Control Kid 331</t>
  </si>
  <si>
    <t>Control Kid 332</t>
  </si>
  <si>
    <t>Control Kid 333</t>
  </si>
  <si>
    <t>Control Kid 334</t>
  </si>
  <si>
    <t>Control Kid 335</t>
  </si>
  <si>
    <t>Control Kid 336</t>
  </si>
  <si>
    <t>Control Kid 337</t>
  </si>
  <si>
    <t>Control Kid 338</t>
  </si>
  <si>
    <t>Control Kid 339</t>
  </si>
  <si>
    <t>Control Kid 34</t>
  </si>
  <si>
    <t>Control Kid 340</t>
  </si>
  <si>
    <t>Control Kid 341</t>
  </si>
  <si>
    <t>Control Kid 342</t>
  </si>
  <si>
    <t>Control Kid 343</t>
  </si>
  <si>
    <t>Control Kid 344</t>
  </si>
  <si>
    <t>Control Kid 345</t>
  </si>
  <si>
    <t>Control Kid 346</t>
  </si>
  <si>
    <t>Control Kid 347</t>
  </si>
  <si>
    <t>Control Kid 348</t>
  </si>
  <si>
    <t>Control Kid 349</t>
  </si>
  <si>
    <t>Control Kid 35</t>
  </si>
  <si>
    <t>Control Kid 350</t>
  </si>
  <si>
    <t>Control Kid 351</t>
  </si>
  <si>
    <t>Control Kid 352</t>
  </si>
  <si>
    <t>Control Kid 353</t>
  </si>
  <si>
    <t>Control Kid 354</t>
  </si>
  <si>
    <t>Control Kid 355</t>
  </si>
  <si>
    <t>Control Kid 356</t>
  </si>
  <si>
    <t>Control Kid 357</t>
  </si>
  <si>
    <t>Control Kid 358</t>
  </si>
  <si>
    <t>Control Kid 359</t>
  </si>
  <si>
    <t>Control Kid 36</t>
  </si>
  <si>
    <t>Control Kid 360</t>
  </si>
  <si>
    <t>Control Kid 361</t>
  </si>
  <si>
    <t>Control Kid 362</t>
  </si>
  <si>
    <t>Control Kid 363</t>
  </si>
  <si>
    <t>Control Kid 364</t>
  </si>
  <si>
    <t>Control Kid 365</t>
  </si>
  <si>
    <t>Control Kid 366</t>
  </si>
  <si>
    <t>Control Kid 367</t>
  </si>
  <si>
    <t>Control Kid 368</t>
  </si>
  <si>
    <t>Control Kid 369</t>
  </si>
  <si>
    <t>Control Kid 37</t>
  </si>
  <si>
    <t>Control Kid 370</t>
  </si>
  <si>
    <t>Control Kid 371</t>
  </si>
  <si>
    <t>Control Kid 372</t>
  </si>
  <si>
    <t>Control Kid 373</t>
  </si>
  <si>
    <t>Control Kid 374</t>
  </si>
  <si>
    <t>Control Kid 375</t>
  </si>
  <si>
    <t>Control Kid 376</t>
  </si>
  <si>
    <t>Control Kid 377</t>
  </si>
  <si>
    <t>Control Kid 378</t>
  </si>
  <si>
    <t>Control Kid 379</t>
  </si>
  <si>
    <t>Control Kid 38</t>
  </si>
  <si>
    <t>Control Kid 380</t>
  </si>
  <si>
    <t>Control Kid 381</t>
  </si>
  <si>
    <t>Control Kid 382</t>
  </si>
  <si>
    <t>Control Kid 383</t>
  </si>
  <si>
    <t>Control Kid 384</t>
  </si>
  <si>
    <t>Control Kid 385</t>
  </si>
  <si>
    <t>Control Kid 386</t>
  </si>
  <si>
    <t>Control Kid 387</t>
  </si>
  <si>
    <t>Control Kid 388</t>
  </si>
  <si>
    <t>Control Kid 389</t>
  </si>
  <si>
    <t>Control Kid 39</t>
  </si>
  <si>
    <t>Control Kid 390</t>
  </si>
  <si>
    <t>Control Kid 391</t>
  </si>
  <si>
    <t>Control Kid 392</t>
  </si>
  <si>
    <t>Control Kid 393</t>
  </si>
  <si>
    <t>Control Kid 394</t>
  </si>
  <si>
    <t>Control Kid 395</t>
  </si>
  <si>
    <t>Control Kid 396</t>
  </si>
  <si>
    <t>Control Kid 397</t>
  </si>
  <si>
    <t>Naga Land</t>
  </si>
  <si>
    <t>Control Kid 398</t>
  </si>
  <si>
    <t>Control Kid 399</t>
  </si>
  <si>
    <t>Control Kid 4</t>
  </si>
  <si>
    <t>Control Kid 40</t>
  </si>
  <si>
    <t>Control Kid 400</t>
  </si>
  <si>
    <t>Control Kid 401</t>
  </si>
  <si>
    <t>Control Kid 402</t>
  </si>
  <si>
    <t>Control Kid 403</t>
  </si>
  <si>
    <t>Control Kid 404</t>
  </si>
  <si>
    <t>Control Kid 405</t>
  </si>
  <si>
    <t>Control Kid 406</t>
  </si>
  <si>
    <t>Control Kid 407</t>
  </si>
  <si>
    <t>Megahalaya</t>
  </si>
  <si>
    <t>Control Kid 408</t>
  </si>
  <si>
    <t>Control Kid 409</t>
  </si>
  <si>
    <t>Control Kid 41</t>
  </si>
  <si>
    <t>Utharakhand</t>
  </si>
  <si>
    <t>Control Kid 410</t>
  </si>
  <si>
    <t>Control Kid 411</t>
  </si>
  <si>
    <t>Control Kid 412</t>
  </si>
  <si>
    <t>Control Kid 413</t>
  </si>
  <si>
    <t>Control Kid 414</t>
  </si>
  <si>
    <t>Control Kid 415</t>
  </si>
  <si>
    <t>Control Kid 416</t>
  </si>
  <si>
    <t>Control Kid 417</t>
  </si>
  <si>
    <t>Control Kid 418</t>
  </si>
  <si>
    <t>Control Kid 419</t>
  </si>
  <si>
    <t>Control Kid 42</t>
  </si>
  <si>
    <t>Control Kid 420</t>
  </si>
  <si>
    <t>Control Kid 421</t>
  </si>
  <si>
    <t>Control Kid 422</t>
  </si>
  <si>
    <t>Control Kid 423</t>
  </si>
  <si>
    <t>Control Kid 424</t>
  </si>
  <si>
    <t>Control Kid 425</t>
  </si>
  <si>
    <t>Control Kid 426</t>
  </si>
  <si>
    <t>Control Kid 427</t>
  </si>
  <si>
    <t>Control Kid 428</t>
  </si>
  <si>
    <t>Control Kid 429</t>
  </si>
  <si>
    <t>Control Kid 43</t>
  </si>
  <si>
    <t>Control Kid 430</t>
  </si>
  <si>
    <t>Control Kid 431</t>
  </si>
  <si>
    <t>Control Kid 432</t>
  </si>
  <si>
    <t>Control Kid 433</t>
  </si>
  <si>
    <t>Control Kid 434</t>
  </si>
  <si>
    <t>Control Kid 435</t>
  </si>
  <si>
    <t>Control Kid 436</t>
  </si>
  <si>
    <t>Control Kid 437</t>
  </si>
  <si>
    <t>Control Kid 438</t>
  </si>
  <si>
    <t>Control Kid 439</t>
  </si>
  <si>
    <t>Control Kid 44</t>
  </si>
  <si>
    <t>Control Kid 440</t>
  </si>
  <si>
    <t>Control Kid 441</t>
  </si>
  <si>
    <t>Control Kid 442</t>
  </si>
  <si>
    <t>Control Kid 443</t>
  </si>
  <si>
    <t>Control Kid 444</t>
  </si>
  <si>
    <t>Control Kid 445</t>
  </si>
  <si>
    <t>Control Kid 446</t>
  </si>
  <si>
    <t>Control Kid 447</t>
  </si>
  <si>
    <t>Control Kid 448</t>
  </si>
  <si>
    <t>Control Kid 449</t>
  </si>
  <si>
    <t>Control Kid 45</t>
  </si>
  <si>
    <t>Control Kid 450</t>
  </si>
  <si>
    <t>Control Kid 451</t>
  </si>
  <si>
    <t>Control Kid 452</t>
  </si>
  <si>
    <t>Control Kid 453</t>
  </si>
  <si>
    <t>Control Kid 454</t>
  </si>
  <si>
    <t>Control Kid 455</t>
  </si>
  <si>
    <t>Control Kid 456</t>
  </si>
  <si>
    <t>Control Kid 457</t>
  </si>
  <si>
    <t>Control Kid 458</t>
  </si>
  <si>
    <t>Control Kid 459</t>
  </si>
  <si>
    <t>Control Kid 46</t>
  </si>
  <si>
    <t>Control Kid 460</t>
  </si>
  <si>
    <t>Control Kid 461</t>
  </si>
  <si>
    <t>Control Kid 462</t>
  </si>
  <si>
    <t>Control Kid 463</t>
  </si>
  <si>
    <t>Control Kid 464</t>
  </si>
  <si>
    <t>Control Kid 465</t>
  </si>
  <si>
    <t>Control Kid 466</t>
  </si>
  <si>
    <t>Control Kid 467</t>
  </si>
  <si>
    <t>Control Kid 468</t>
  </si>
  <si>
    <t>Control Kid 469</t>
  </si>
  <si>
    <t>Control Kid 47</t>
  </si>
  <si>
    <t>Control Kid 470</t>
  </si>
  <si>
    <t>Control Kid 471</t>
  </si>
  <si>
    <t>Control Kid 472</t>
  </si>
  <si>
    <t>Control Kid 473</t>
  </si>
  <si>
    <t>Control Kid 474</t>
  </si>
  <si>
    <t>Control Kid 475</t>
  </si>
  <si>
    <t>Control Kid 476</t>
  </si>
  <si>
    <t>Control Kid 477</t>
  </si>
  <si>
    <t>Control Kid 478</t>
  </si>
  <si>
    <t>Control Kid 479</t>
  </si>
  <si>
    <t>Control Kid 48</t>
  </si>
  <si>
    <t>Control Kid 480</t>
  </si>
  <si>
    <t>Control Kid 481</t>
  </si>
  <si>
    <t>Control Kid 482</t>
  </si>
  <si>
    <t>Control Kid 483</t>
  </si>
  <si>
    <t>Control Kid 484</t>
  </si>
  <si>
    <t>Control Kid 485</t>
  </si>
  <si>
    <t>Control Kid 486</t>
  </si>
  <si>
    <t>Control Kid 487</t>
  </si>
  <si>
    <t>Control Kid 488</t>
  </si>
  <si>
    <t>Control Kid 489</t>
  </si>
  <si>
    <t>Control Kid 49</t>
  </si>
  <si>
    <t>Control Kid 490</t>
  </si>
  <si>
    <t>Control Kid 491</t>
  </si>
  <si>
    <t>Control Kid 492</t>
  </si>
  <si>
    <t>Control Kid 493</t>
  </si>
  <si>
    <t>Control Kid 494</t>
  </si>
  <si>
    <t>Control Kid 495</t>
  </si>
  <si>
    <t>Control Kid 496</t>
  </si>
  <si>
    <t>Control Kid 497</t>
  </si>
  <si>
    <t>Control Kid 498</t>
  </si>
  <si>
    <t>Control Kid 499</t>
  </si>
  <si>
    <t>Control Kid 5</t>
  </si>
  <si>
    <t>Control Kid 50</t>
  </si>
  <si>
    <t>Control Kid 500</t>
  </si>
  <si>
    <t>Control Kid 501</t>
  </si>
  <si>
    <t>Control Kid 502</t>
  </si>
  <si>
    <t>Control Kid 503</t>
  </si>
  <si>
    <t>Control Kid 504</t>
  </si>
  <si>
    <t>Control Kid 505</t>
  </si>
  <si>
    <t>Control Kid 506</t>
  </si>
  <si>
    <t>Control Kid 507</t>
  </si>
  <si>
    <t>Control Kid 508</t>
  </si>
  <si>
    <t>Control Kid 509</t>
  </si>
  <si>
    <t>Control Kid 51</t>
  </si>
  <si>
    <t>Control Kid 510</t>
  </si>
  <si>
    <t>Control Kid 511</t>
  </si>
  <si>
    <t>Control Kid 512</t>
  </si>
  <si>
    <t>Control Kid 513</t>
  </si>
  <si>
    <t>Control Kid 514</t>
  </si>
  <si>
    <t>Control Kid 515</t>
  </si>
  <si>
    <t>Control Kid 516</t>
  </si>
  <si>
    <t>Control Kid 517</t>
  </si>
  <si>
    <t>Control Kid 518</t>
  </si>
  <si>
    <t>Control Kid 519</t>
  </si>
  <si>
    <t>Control Kid 52</t>
  </si>
  <si>
    <t>Control Kid 520</t>
  </si>
  <si>
    <t>Control Kid 521</t>
  </si>
  <si>
    <t>Control Kid 522</t>
  </si>
  <si>
    <t>Control Kid 523</t>
  </si>
  <si>
    <t>Control Kid 524</t>
  </si>
  <si>
    <t>Control Kid 525</t>
  </si>
  <si>
    <t>Control Kid 526</t>
  </si>
  <si>
    <t>Control Kid 527</t>
  </si>
  <si>
    <t>Control Kid 528</t>
  </si>
  <si>
    <t>Control Kid 529</t>
  </si>
  <si>
    <t>Control Kid 53</t>
  </si>
  <si>
    <t>Control Kid 530</t>
  </si>
  <si>
    <t>Control Kid 531</t>
  </si>
  <si>
    <t>Control Kid 532</t>
  </si>
  <si>
    <t>Control Kid 533</t>
  </si>
  <si>
    <t>Control Kid 534</t>
  </si>
  <si>
    <t>Control Kid 535</t>
  </si>
  <si>
    <t>Control Kid 536</t>
  </si>
  <si>
    <t>Control Kid 537</t>
  </si>
  <si>
    <t>Control Kid 538</t>
  </si>
  <si>
    <t>Control Kid 539</t>
  </si>
  <si>
    <t>Control Kid 54</t>
  </si>
  <si>
    <t>Control Kid 540</t>
  </si>
  <si>
    <t>Control Kid 541</t>
  </si>
  <si>
    <t>Control Kid 542</t>
  </si>
  <si>
    <t>Control Kid 543</t>
  </si>
  <si>
    <t>Control Kid 544</t>
  </si>
  <si>
    <t>Control Kid 545</t>
  </si>
  <si>
    <t>Control Kid 546</t>
  </si>
  <si>
    <t>Control Kid 547</t>
  </si>
  <si>
    <t>Control Kid 548</t>
  </si>
  <si>
    <t>Control Kid 549</t>
  </si>
  <si>
    <t>Control Kid 55</t>
  </si>
  <si>
    <t>Control Kid 550</t>
  </si>
  <si>
    <t>Control Kid 551</t>
  </si>
  <si>
    <t>Control Kid 552</t>
  </si>
  <si>
    <t>Control Kid 553</t>
  </si>
  <si>
    <t>Control Kid 554</t>
  </si>
  <si>
    <t>Control Kid 555</t>
  </si>
  <si>
    <t>Control Kid 556</t>
  </si>
  <si>
    <t>Control Kid 557</t>
  </si>
  <si>
    <t>Control Kid 558</t>
  </si>
  <si>
    <t>Control Kid 559</t>
  </si>
  <si>
    <t>Control Kid 56</t>
  </si>
  <si>
    <t>Control Kid 560</t>
  </si>
  <si>
    <t>Control Kid 561</t>
  </si>
  <si>
    <t>Control Kid 562</t>
  </si>
  <si>
    <t>Control Kid 563</t>
  </si>
  <si>
    <t>Control Kid 564</t>
  </si>
  <si>
    <t>Control Kid 565</t>
  </si>
  <si>
    <t>Control Kid 566</t>
  </si>
  <si>
    <t>Control Kid 567</t>
  </si>
  <si>
    <t>Control Kid 568</t>
  </si>
  <si>
    <t>Control Kid 569</t>
  </si>
  <si>
    <t>Control Kid 57</t>
  </si>
  <si>
    <t>Control Kid 570</t>
  </si>
  <si>
    <t>Control Kid 571</t>
  </si>
  <si>
    <t>Control Kid 572</t>
  </si>
  <si>
    <t>Control Kid 573</t>
  </si>
  <si>
    <t>Control Kid 574</t>
  </si>
  <si>
    <t>Control Kid 575</t>
  </si>
  <si>
    <t>Chattisgarh</t>
  </si>
  <si>
    <t>Control Kid 576</t>
  </si>
  <si>
    <t>Control Kid 577</t>
  </si>
  <si>
    <t>Control Kid 578</t>
  </si>
  <si>
    <t>Control Kid 579</t>
  </si>
  <si>
    <t>Control Kid 58</t>
  </si>
  <si>
    <t>Control Kid 580</t>
  </si>
  <si>
    <t>Control Kid 581</t>
  </si>
  <si>
    <t>Control Kid 582</t>
  </si>
  <si>
    <t>Control Kid 583</t>
  </si>
  <si>
    <t>Control Kid 584</t>
  </si>
  <si>
    <t>Control Kid 585</t>
  </si>
  <si>
    <t>Control Kid 586</t>
  </si>
  <si>
    <t>Control Kid 587</t>
  </si>
  <si>
    <t>Control Kid 588</t>
  </si>
  <si>
    <t>Control Kid 589</t>
  </si>
  <si>
    <t>Control Kid 59</t>
  </si>
  <si>
    <t>Control Kid 590</t>
  </si>
  <si>
    <t>Control Kid 591</t>
  </si>
  <si>
    <t>Control Kid 592</t>
  </si>
  <si>
    <t>Control Kid 593</t>
  </si>
  <si>
    <t>Control Kid 594</t>
  </si>
  <si>
    <t>Control Kid 595</t>
  </si>
  <si>
    <t>Control Kid 596</t>
  </si>
  <si>
    <t>Control Kid 597</t>
  </si>
  <si>
    <t>Control Kid 598</t>
  </si>
  <si>
    <t>Control Kid 599</t>
  </si>
  <si>
    <t>Control Kid 6</t>
  </si>
  <si>
    <t>Control Kid 60</t>
  </si>
  <si>
    <t>Control Kid 600</t>
  </si>
  <si>
    <t>Control Kid 601</t>
  </si>
  <si>
    <t>Control Kid 602</t>
  </si>
  <si>
    <t>Control Kid 603</t>
  </si>
  <si>
    <t>Control Kid 604</t>
  </si>
  <si>
    <t>Control Kid 605</t>
  </si>
  <si>
    <t>Control Kid 606</t>
  </si>
  <si>
    <t>Control Kid 607</t>
  </si>
  <si>
    <t>Control Kid 608</t>
  </si>
  <si>
    <t>Control Kid 609</t>
  </si>
  <si>
    <t>Control Kid 61</t>
  </si>
  <si>
    <t>Control Kid 610</t>
  </si>
  <si>
    <t>Control Kid 611</t>
  </si>
  <si>
    <t>Control Kid 612</t>
  </si>
  <si>
    <t>Control Kid 613</t>
  </si>
  <si>
    <t>Control Kid 614</t>
  </si>
  <si>
    <t>Control Kid 615</t>
  </si>
  <si>
    <t>Control Kid 616</t>
  </si>
  <si>
    <t>Control Kid 617</t>
  </si>
  <si>
    <t>Control Kid 618</t>
  </si>
  <si>
    <t>Control Kid 619</t>
  </si>
  <si>
    <t>Control Kid 62</t>
  </si>
  <si>
    <t>Control Kid 620</t>
  </si>
  <si>
    <t>Control Kid 621</t>
  </si>
  <si>
    <t>Control Kid 622</t>
  </si>
  <si>
    <t>Control Kid 623</t>
  </si>
  <si>
    <t>Control Kid 624</t>
  </si>
  <si>
    <t>Control Kid 625</t>
  </si>
  <si>
    <t>Control Kid 626</t>
  </si>
  <si>
    <t>Control Kid 627</t>
  </si>
  <si>
    <t>Control Kid 628</t>
  </si>
  <si>
    <t>Control Kid 629</t>
  </si>
  <si>
    <t>Control Kid 63</t>
  </si>
  <si>
    <t>Control Kid 630</t>
  </si>
  <si>
    <t>Control Kid 631</t>
  </si>
  <si>
    <t>Control Kid 632</t>
  </si>
  <si>
    <t>Control Kid 633</t>
  </si>
  <si>
    <t>Control Kid 634</t>
  </si>
  <si>
    <t>Control Kid 635</t>
  </si>
  <si>
    <t>Control Kid 636</t>
  </si>
  <si>
    <t>Control Kid 637</t>
  </si>
  <si>
    <t>Control Kid 638</t>
  </si>
  <si>
    <t>Control Kid 639</t>
  </si>
  <si>
    <t>Control Kid 64</t>
  </si>
  <si>
    <t>Control Kid 640</t>
  </si>
  <si>
    <t>Control Kid 641</t>
  </si>
  <si>
    <t>Control Kid 642</t>
  </si>
  <si>
    <t>Control Kid 643</t>
  </si>
  <si>
    <t>Control Kid 644</t>
  </si>
  <si>
    <t>Control Kid 645</t>
  </si>
  <si>
    <t>Control Kid 646</t>
  </si>
  <si>
    <t>Control Kid 647</t>
  </si>
  <si>
    <t>Control Kid 648</t>
  </si>
  <si>
    <t>Control Kid 649</t>
  </si>
  <si>
    <t>Control Kid 65</t>
  </si>
  <si>
    <t>Control Kid 650</t>
  </si>
  <si>
    <t>Control Kid 651</t>
  </si>
  <si>
    <t>Control Kid 652</t>
  </si>
  <si>
    <t>Control Kid 653</t>
  </si>
  <si>
    <t>Control Kid 654</t>
  </si>
  <si>
    <t>Control Kid 655</t>
  </si>
  <si>
    <t>Control Kid 656</t>
  </si>
  <si>
    <t>Control Kid 657</t>
  </si>
  <si>
    <t>Control Kid 658</t>
  </si>
  <si>
    <t>Control Kid 659</t>
  </si>
  <si>
    <t>Control Kid 66</t>
  </si>
  <si>
    <t>Control Kid 660</t>
  </si>
  <si>
    <t>Control Kid 661</t>
  </si>
  <si>
    <t>Control Kid 662</t>
  </si>
  <si>
    <t>Control Kid 663</t>
  </si>
  <si>
    <t>Control Kid 664</t>
  </si>
  <si>
    <t>Control Kid 665</t>
  </si>
  <si>
    <t>Control Kid 666</t>
  </si>
  <si>
    <t>Control Kid 667</t>
  </si>
  <si>
    <t>Control Kid 668</t>
  </si>
  <si>
    <t>Control Kid 669</t>
  </si>
  <si>
    <t>Control Kid 67</t>
  </si>
  <si>
    <t>Control Kid 670</t>
  </si>
  <si>
    <t>Control Kid 671</t>
  </si>
  <si>
    <t>Control Kid 672</t>
  </si>
  <si>
    <t>Control Kid 673</t>
  </si>
  <si>
    <t>Control Kid 674</t>
  </si>
  <si>
    <t>Control Kid 675</t>
  </si>
  <si>
    <t>Control Kid 676</t>
  </si>
  <si>
    <t>Control Kid 677</t>
  </si>
  <si>
    <t>Control Kid 678</t>
  </si>
  <si>
    <t>Control Kid 679</t>
  </si>
  <si>
    <t>Control Kid 68</t>
  </si>
  <si>
    <t>Control Kid 680</t>
  </si>
  <si>
    <t>Control Kid 681</t>
  </si>
  <si>
    <t>Control Kid 682</t>
  </si>
  <si>
    <t>Control Kid 683</t>
  </si>
  <si>
    <t>Control Kid 684</t>
  </si>
  <si>
    <t>Control Kid 685</t>
  </si>
  <si>
    <t>Control Kid 686</t>
  </si>
  <si>
    <t>Control Kid 687</t>
  </si>
  <si>
    <t>Control Kid 688</t>
  </si>
  <si>
    <t>Control Kid 689</t>
  </si>
  <si>
    <t>Control Kid 69</t>
  </si>
  <si>
    <t>Control Kid 690</t>
  </si>
  <si>
    <t>Control Kid 691</t>
  </si>
  <si>
    <t>Control Kid 692</t>
  </si>
  <si>
    <t>Control Kid 693</t>
  </si>
  <si>
    <t>Control Kid 694</t>
  </si>
  <si>
    <t>Control Kid 695</t>
  </si>
  <si>
    <t>Control Kid 696</t>
  </si>
  <si>
    <t>Control Kid 697</t>
  </si>
  <si>
    <t>Control Kid 698</t>
  </si>
  <si>
    <t>Control Kid 699</t>
  </si>
  <si>
    <t>Control Kid 7</t>
  </si>
  <si>
    <t>Control Kid 70</t>
  </si>
  <si>
    <t>Control Kid 700</t>
  </si>
  <si>
    <t>Control Kid 701</t>
  </si>
  <si>
    <t>Control Kid 702</t>
  </si>
  <si>
    <t>Control Kid 703</t>
  </si>
  <si>
    <t>Control Kid 704</t>
  </si>
  <si>
    <t>Control Kid 705</t>
  </si>
  <si>
    <t>Control Kid 706</t>
  </si>
  <si>
    <t>Control Kid 707</t>
  </si>
  <si>
    <t>Control Kid 708</t>
  </si>
  <si>
    <t>Control Kid 709</t>
  </si>
  <si>
    <t>Control Kid 71</t>
  </si>
  <si>
    <t>Control Kid 710</t>
  </si>
  <si>
    <t>Control Kid 711</t>
  </si>
  <si>
    <t>Control Kid 712</t>
  </si>
  <si>
    <t>Control Kid 713</t>
  </si>
  <si>
    <t>Control Kid 714</t>
  </si>
  <si>
    <t>Control Kid 715</t>
  </si>
  <si>
    <t>Control Kid 716</t>
  </si>
  <si>
    <t>Control Kid 717</t>
  </si>
  <si>
    <t>Control Kid 718</t>
  </si>
  <si>
    <t>Control Kid 719</t>
  </si>
  <si>
    <t>Control Kid 72</t>
  </si>
  <si>
    <t>Control Kid 720</t>
  </si>
  <si>
    <t>Control Kid 721</t>
  </si>
  <si>
    <t>Control Kid 722</t>
  </si>
  <si>
    <t>Control Kid 723</t>
  </si>
  <si>
    <t>Control Kid 724</t>
  </si>
  <si>
    <t>Control Kid 725</t>
  </si>
  <si>
    <t>Control Kid 726</t>
  </si>
  <si>
    <t>Control Kid 727</t>
  </si>
  <si>
    <t>Control Kid 728</t>
  </si>
  <si>
    <t>Control Kid 729</t>
  </si>
  <si>
    <t>Control Kid 73</t>
  </si>
  <si>
    <t>Control Kid 730</t>
  </si>
  <si>
    <t>Control Kid 731</t>
  </si>
  <si>
    <t>Control Kid 732</t>
  </si>
  <si>
    <t>Control Kid 733</t>
  </si>
  <si>
    <t>Control Kid 734</t>
  </si>
  <si>
    <t>Control Kid 735</t>
  </si>
  <si>
    <t>Control Kid 736</t>
  </si>
  <si>
    <t>Control Kid 737</t>
  </si>
  <si>
    <t>Control Kid 738</t>
  </si>
  <si>
    <t>Control Kid 739</t>
  </si>
  <si>
    <t>Control Kid 74</t>
  </si>
  <si>
    <t>Control Kid 740</t>
  </si>
  <si>
    <t>Control Kid 741</t>
  </si>
  <si>
    <t>Control Kid 742</t>
  </si>
  <si>
    <t>Control Kid 743</t>
  </si>
  <si>
    <t>Control Kid 744</t>
  </si>
  <si>
    <t>Control Kid 745</t>
  </si>
  <si>
    <t>Control Kid 746</t>
  </si>
  <si>
    <t>Control Kid 747</t>
  </si>
  <si>
    <t>Control Kid 748</t>
  </si>
  <si>
    <t>Control Kid 749</t>
  </si>
  <si>
    <t>Control Kid 75</t>
  </si>
  <si>
    <t>Control Kid 750</t>
  </si>
  <si>
    <t>Control Kid 751</t>
  </si>
  <si>
    <t>Control Kid 752</t>
  </si>
  <si>
    <t>Control Kid 753</t>
  </si>
  <si>
    <t>Control Kid 754</t>
  </si>
  <si>
    <t>Control Kid 755</t>
  </si>
  <si>
    <t>Control Kid 756</t>
  </si>
  <si>
    <t>Control Kid 757</t>
  </si>
  <si>
    <t>Control Kid 758</t>
  </si>
  <si>
    <t>Control Kid 759</t>
  </si>
  <si>
    <t>Control Kid 76</t>
  </si>
  <si>
    <t>Control Kid 760</t>
  </si>
  <si>
    <t>Control Kid 761</t>
  </si>
  <si>
    <t>Control Kid 762</t>
  </si>
  <si>
    <t>Control Kid 763</t>
  </si>
  <si>
    <t>Control Kid 764</t>
  </si>
  <si>
    <t>Control Kid 765</t>
  </si>
  <si>
    <t>Control Kid 766</t>
  </si>
  <si>
    <t>Control Kid 767</t>
  </si>
  <si>
    <t>Control Kid 768</t>
  </si>
  <si>
    <t>Control Kid 769</t>
  </si>
  <si>
    <t>Control Kid 77</t>
  </si>
  <si>
    <t>Control Kid 770</t>
  </si>
  <si>
    <t>Control Kid 771</t>
  </si>
  <si>
    <t>Control Kid 772</t>
  </si>
  <si>
    <t>Control Kid 773</t>
  </si>
  <si>
    <t>Control Kid 774</t>
  </si>
  <si>
    <t>Control Kid 775</t>
  </si>
  <si>
    <t>Control Kid 776</t>
  </si>
  <si>
    <t>Control Kid 777</t>
  </si>
  <si>
    <t>Control Kid 778</t>
  </si>
  <si>
    <t>Control Kid 779</t>
  </si>
  <si>
    <t>Control Kid 78</t>
  </si>
  <si>
    <t>Control Kid 780</t>
  </si>
  <si>
    <t>Control Kid 781</t>
  </si>
  <si>
    <t>Control Kid 782</t>
  </si>
  <si>
    <t>Control Kid 783</t>
  </si>
  <si>
    <t>Control Kid 784</t>
  </si>
  <si>
    <t>Control Kid 785</t>
  </si>
  <si>
    <t>Control Kid 786</t>
  </si>
  <si>
    <t>Control Kid 787</t>
  </si>
  <si>
    <t>Control Kid 788</t>
  </si>
  <si>
    <t>Control Kid 789</t>
  </si>
  <si>
    <t>Control Kid 79</t>
  </si>
  <si>
    <t>Control Kid 790</t>
  </si>
  <si>
    <t>Control Kid 791</t>
  </si>
  <si>
    <t>Control Kid 792</t>
  </si>
  <si>
    <t>Control Kid 793</t>
  </si>
  <si>
    <t>Control Kid 794</t>
  </si>
  <si>
    <t>Control Kid 795</t>
  </si>
  <si>
    <t>Control Kid 796</t>
  </si>
  <si>
    <t>Control Kid 797</t>
  </si>
  <si>
    <t>Control Kid 798</t>
  </si>
  <si>
    <t>Control Kid 799</t>
  </si>
  <si>
    <t>Control Kid 8</t>
  </si>
  <si>
    <t>Control Kid 80</t>
  </si>
  <si>
    <t>Control Kid 800</t>
  </si>
  <si>
    <t>Control Kid 801</t>
  </si>
  <si>
    <t>Control Kid 802</t>
  </si>
  <si>
    <t>Control Kid 803</t>
  </si>
  <si>
    <t>Control Kid 804</t>
  </si>
  <si>
    <t>Control Kid 805</t>
  </si>
  <si>
    <t>Control Kid 806</t>
  </si>
  <si>
    <t>Control Kid 807</t>
  </si>
  <si>
    <t>Control Kid 808</t>
  </si>
  <si>
    <t>Control Kid 809</t>
  </si>
  <si>
    <t>Control Kid 81</t>
  </si>
  <si>
    <t>Control Kid 810</t>
  </si>
  <si>
    <t>Control Kid 811</t>
  </si>
  <si>
    <t>Control Kid 812</t>
  </si>
  <si>
    <t>Control Kid 813</t>
  </si>
  <si>
    <t>Control Kid 814</t>
  </si>
  <si>
    <t>Control Kid 815</t>
  </si>
  <si>
    <t>Control Kid 816</t>
  </si>
  <si>
    <t>Control Kid 817</t>
  </si>
  <si>
    <t>Control Kid 818</t>
  </si>
  <si>
    <t>Control Kid 819</t>
  </si>
  <si>
    <t>Control Kid 82</t>
  </si>
  <si>
    <t>Control Kid 820</t>
  </si>
  <si>
    <t>Control Kid 821</t>
  </si>
  <si>
    <t>Control Kid 822</t>
  </si>
  <si>
    <t>Control Kid 823</t>
  </si>
  <si>
    <t>Control Kid 824</t>
  </si>
  <si>
    <t>Control Kid 825</t>
  </si>
  <si>
    <t>Control Kid 826</t>
  </si>
  <si>
    <t>Control Kid 827</t>
  </si>
  <si>
    <t>Control Kid 828</t>
  </si>
  <si>
    <t>Control Kid 829</t>
  </si>
  <si>
    <t>Control Kid 83</t>
  </si>
  <si>
    <t>Control Kid 830</t>
  </si>
  <si>
    <t>Control Kid 831</t>
  </si>
  <si>
    <t>Control Kid 832</t>
  </si>
  <si>
    <t>Control Kid 833</t>
  </si>
  <si>
    <t>Control Kid 834</t>
  </si>
  <si>
    <t>Control Kid 835</t>
  </si>
  <si>
    <t>Control Kid 836</t>
  </si>
  <si>
    <t>Control Kid 837</t>
  </si>
  <si>
    <t>Control Kid 838</t>
  </si>
  <si>
    <t>Control Kid 839</t>
  </si>
  <si>
    <t>Control Kid 84</t>
  </si>
  <si>
    <t>Control Kid 840</t>
  </si>
  <si>
    <t>Control Kid 841</t>
  </si>
  <si>
    <t>Control Kid 842</t>
  </si>
  <si>
    <t>Control Kid 843</t>
  </si>
  <si>
    <t>Control Kid 844</t>
  </si>
  <si>
    <t>Control Kid 845</t>
  </si>
  <si>
    <t>Control Kid 846</t>
  </si>
  <si>
    <t>Control Kid 847</t>
  </si>
  <si>
    <t>Control Kid 848</t>
  </si>
  <si>
    <t>Control Kid 849</t>
  </si>
  <si>
    <t>Control Kid 85</t>
  </si>
  <si>
    <t>Control Kid 850</t>
  </si>
  <si>
    <t>Control Kid 851</t>
  </si>
  <si>
    <t>Control Kid 852</t>
  </si>
  <si>
    <t>Control Kid 853</t>
  </si>
  <si>
    <t>Control Kid 854</t>
  </si>
  <si>
    <t>Control Kid 855</t>
  </si>
  <si>
    <t>Control Kid 856</t>
  </si>
  <si>
    <t>Control Kid 857</t>
  </si>
  <si>
    <t>Control Kid 858</t>
  </si>
  <si>
    <t>Control Kid 859</t>
  </si>
  <si>
    <t>Control Kid 86</t>
  </si>
  <si>
    <t>Control Kid 860</t>
  </si>
  <si>
    <t>Control Kid 861</t>
  </si>
  <si>
    <t>Control Kid 862</t>
  </si>
  <si>
    <t>Control Kid 863</t>
  </si>
  <si>
    <t>Control Kid 864</t>
  </si>
  <si>
    <t>Control Kid 865</t>
  </si>
  <si>
    <t>Control Kid 866</t>
  </si>
  <si>
    <t>Control Kid 867</t>
  </si>
  <si>
    <t>Control Kid 868</t>
  </si>
  <si>
    <t>Control Kid 869</t>
  </si>
  <si>
    <t>Control Kid 87</t>
  </si>
  <si>
    <t>Control Kid 870</t>
  </si>
  <si>
    <t>Control Kid 871</t>
  </si>
  <si>
    <t>Control Kid 872</t>
  </si>
  <si>
    <t>Control Kid 873</t>
  </si>
  <si>
    <t>Control Kid 874</t>
  </si>
  <si>
    <t>Control Kid 875</t>
  </si>
  <si>
    <t>Control Kid 876</t>
  </si>
  <si>
    <t>Control Kid 877</t>
  </si>
  <si>
    <t>Control Kid 878</t>
  </si>
  <si>
    <t>Control Kid 879</t>
  </si>
  <si>
    <t>Control Kid 88</t>
  </si>
  <si>
    <t>Control Kid 880</t>
  </si>
  <si>
    <t>Control Kid 881</t>
  </si>
  <si>
    <t>Control Kid 882</t>
  </si>
  <si>
    <t>Control Kid 883</t>
  </si>
  <si>
    <t>Control Kid 884</t>
  </si>
  <si>
    <t>Control Kid 885</t>
  </si>
  <si>
    <t>Control Kid 886</t>
  </si>
  <si>
    <t>Control Kid 887</t>
  </si>
  <si>
    <t>Control Kid 888</t>
  </si>
  <si>
    <t>Control Kid 889</t>
  </si>
  <si>
    <t>Control Kid 89</t>
  </si>
  <si>
    <t>Control Kid 890</t>
  </si>
  <si>
    <t>Control Kid 891</t>
  </si>
  <si>
    <t>Control Kid 892</t>
  </si>
  <si>
    <t>Control Kid 893</t>
  </si>
  <si>
    <t>Control Kid 894</t>
  </si>
  <si>
    <t>Control Kid 895</t>
  </si>
  <si>
    <t>Control Kid 896</t>
  </si>
  <si>
    <t>Control Kid 897</t>
  </si>
  <si>
    <t>Control Kid 898</t>
  </si>
  <si>
    <t>Control Kid 899</t>
  </si>
  <si>
    <t>Control Kid 9</t>
  </si>
  <si>
    <t>Control Kid 90</t>
  </si>
  <si>
    <t>Control Kid 900</t>
  </si>
  <si>
    <t>Control Kid 901</t>
  </si>
  <si>
    <t>Control Kid 902</t>
  </si>
  <si>
    <t>Control Kid 903</t>
  </si>
  <si>
    <t>Control Kid 904</t>
  </si>
  <si>
    <t>Control Kid 905</t>
  </si>
  <si>
    <t>Control Kid 906</t>
  </si>
  <si>
    <t>Control Kid 907</t>
  </si>
  <si>
    <t>Control Kid 908</t>
  </si>
  <si>
    <t>Control Kid 909</t>
  </si>
  <si>
    <t>Control Kid 91</t>
  </si>
  <si>
    <t>Control Kid 910</t>
  </si>
  <si>
    <t>Control Kid 911</t>
  </si>
  <si>
    <t>Control Kid 912</t>
  </si>
  <si>
    <t>Control Kid 913</t>
  </si>
  <si>
    <t>Control Kid 914</t>
  </si>
  <si>
    <t>Control Kid 915</t>
  </si>
  <si>
    <t>Control Kid 916</t>
  </si>
  <si>
    <t>Control Kid 917</t>
  </si>
  <si>
    <t>Control Kid 918</t>
  </si>
  <si>
    <t>Control Kid 919</t>
  </si>
  <si>
    <t>Control Kid 92</t>
  </si>
  <si>
    <t>Control Kid 920</t>
  </si>
  <si>
    <t>Control Kid 921</t>
  </si>
  <si>
    <t>Control Kid 922</t>
  </si>
  <si>
    <t>Control Kid 923</t>
  </si>
  <si>
    <t>Control Kid 924</t>
  </si>
  <si>
    <t>Control Kid 925</t>
  </si>
  <si>
    <t>Control Kid 926</t>
  </si>
  <si>
    <t>Control Kid 927</t>
  </si>
  <si>
    <t>Control Kid 928</t>
  </si>
  <si>
    <t>Control Kid 929</t>
  </si>
  <si>
    <t>Control Kid 93</t>
  </si>
  <si>
    <t>Control Kid 930</t>
  </si>
  <si>
    <t>Control Kid 931</t>
  </si>
  <si>
    <t>Control Kid 932</t>
  </si>
  <si>
    <t>Control Kid 933</t>
  </si>
  <si>
    <t>Control Kid 934</t>
  </si>
  <si>
    <t>Control Kid 935</t>
  </si>
  <si>
    <t>Control Kid 936</t>
  </si>
  <si>
    <t>Control Kid 937</t>
  </si>
  <si>
    <t>Control Kid 938</t>
  </si>
  <si>
    <t>Control Kid 939</t>
  </si>
  <si>
    <t>Control Kid 94</t>
  </si>
  <si>
    <t>Control Kid 940</t>
  </si>
  <si>
    <t>Control Kid 941</t>
  </si>
  <si>
    <t>Control Kid 942</t>
  </si>
  <si>
    <t>Control Kid 943</t>
  </si>
  <si>
    <t>Control Kid 944</t>
  </si>
  <si>
    <t>Control Kid 945</t>
  </si>
  <si>
    <t>Control Kid 946</t>
  </si>
  <si>
    <t>Control Kid 947</t>
  </si>
  <si>
    <t>Control Kid 948</t>
  </si>
  <si>
    <t>Control Kid 949</t>
  </si>
  <si>
    <t>Control Kid 95</t>
  </si>
  <si>
    <t>Control Kid 950</t>
  </si>
  <si>
    <t>Control Kid 951</t>
  </si>
  <si>
    <t>Control Kid 952</t>
  </si>
  <si>
    <t>Control Kid 953</t>
  </si>
  <si>
    <t>Control Kid 954</t>
  </si>
  <si>
    <t>Control Kid 955</t>
  </si>
  <si>
    <t>Control Kid 956</t>
  </si>
  <si>
    <t>Control Kid 957</t>
  </si>
  <si>
    <t>Control Kid 958</t>
  </si>
  <si>
    <t>Control Kid 959</t>
  </si>
  <si>
    <t>Control Kid 96</t>
  </si>
  <si>
    <t>Control Kid 960</t>
  </si>
  <si>
    <t>Control Kid 961</t>
  </si>
  <si>
    <t>Control Kid 962</t>
  </si>
  <si>
    <t>Control Kid 963</t>
  </si>
  <si>
    <t>Control Kid 964</t>
  </si>
  <si>
    <t>Control Kid 965</t>
  </si>
  <si>
    <t>Control Kid 966</t>
  </si>
  <si>
    <t>Control Kid 967</t>
  </si>
  <si>
    <t>Control Kid 968</t>
  </si>
  <si>
    <t>Control Kid 969</t>
  </si>
  <si>
    <t>Control Kid 97</t>
  </si>
  <si>
    <t>Control Kid 970</t>
  </si>
  <si>
    <t>Control Kid 971</t>
  </si>
  <si>
    <t>Control Kid 972</t>
  </si>
  <si>
    <t>Control Kid 973</t>
  </si>
  <si>
    <t>Control Kid 974</t>
  </si>
  <si>
    <t>Control Kid 975</t>
  </si>
  <si>
    <t>Control Kid 976</t>
  </si>
  <si>
    <t>Control Kid 977</t>
  </si>
  <si>
    <t>Control Kid 978</t>
  </si>
  <si>
    <t>Control Kid 979</t>
  </si>
  <si>
    <t>Control Kid 98</t>
  </si>
  <si>
    <t>Control Kid 980</t>
  </si>
  <si>
    <t>Control Kid 981</t>
  </si>
  <si>
    <t>Control Kid 982</t>
  </si>
  <si>
    <t>Control Kid 983</t>
  </si>
  <si>
    <t>Control Kid 984</t>
  </si>
  <si>
    <t>Control Kid 985</t>
  </si>
  <si>
    <t>Control Kid 986</t>
  </si>
  <si>
    <t>Control Kid 987</t>
  </si>
  <si>
    <t>Control Kid 988</t>
  </si>
  <si>
    <t>Control Kid 989</t>
  </si>
  <si>
    <t>Control Kid 99</t>
  </si>
  <si>
    <t>Control Kid 990</t>
  </si>
  <si>
    <t>Control Kid 991</t>
  </si>
  <si>
    <t>Control Kid 992</t>
  </si>
  <si>
    <t>Control Kid 993</t>
  </si>
  <si>
    <t>Control Kid 994</t>
  </si>
  <si>
    <t>Control Kid 995</t>
  </si>
  <si>
    <t>Control Kid 996</t>
  </si>
  <si>
    <t>Control Kid 997</t>
  </si>
  <si>
    <t>Control Kid 998</t>
  </si>
  <si>
    <t>Control Kid 999</t>
  </si>
  <si>
    <t xml:space="preserve">Test Kid 1 </t>
  </si>
  <si>
    <t>Test Kid 2</t>
  </si>
  <si>
    <t>Test Kid 3</t>
  </si>
  <si>
    <t>Test Kid 4</t>
  </si>
  <si>
    <t>Test Kid 5</t>
  </si>
  <si>
    <t>Test Kid 6</t>
  </si>
  <si>
    <t>Test Kid 7</t>
  </si>
  <si>
    <t>Test Kid 8</t>
  </si>
  <si>
    <t>Test Kid 9</t>
  </si>
  <si>
    <t>Test Kid 10</t>
  </si>
  <si>
    <t>Test Kid 11</t>
  </si>
  <si>
    <t>Test Kid 12</t>
  </si>
  <si>
    <t>Test Kid 13</t>
  </si>
  <si>
    <t>Test Kid 14</t>
  </si>
  <si>
    <t>Test Kid 15</t>
  </si>
  <si>
    <t>Test Kid 16</t>
  </si>
  <si>
    <t>Test Kid 17</t>
  </si>
  <si>
    <t>Test Kid 18</t>
  </si>
  <si>
    <t>Test Kid 19</t>
  </si>
  <si>
    <t>Test Kid 20</t>
  </si>
  <si>
    <t>Test Kid 21</t>
  </si>
  <si>
    <t>Test Kid 22</t>
  </si>
  <si>
    <t>Test Kid 23</t>
  </si>
  <si>
    <t>Test Kid 24</t>
  </si>
  <si>
    <t>Test Kid 25</t>
  </si>
  <si>
    <t>Test Kid 26</t>
  </si>
  <si>
    <t>Test Kid 27</t>
  </si>
  <si>
    <t>Test Kid 28</t>
  </si>
  <si>
    <t>Test Kid 29</t>
  </si>
  <si>
    <t>Test Kid 30</t>
  </si>
  <si>
    <t>Test Kid 31</t>
  </si>
  <si>
    <t>Test Kid 32</t>
  </si>
  <si>
    <t>Test Kid 33</t>
  </si>
  <si>
    <t>Test Kid 34</t>
  </si>
  <si>
    <t>Test Kid 35</t>
  </si>
  <si>
    <t>Test Kid 36</t>
  </si>
  <si>
    <t>Test Kid 37</t>
  </si>
  <si>
    <t>Test Kid 38</t>
  </si>
  <si>
    <t>Test Kid 39</t>
  </si>
  <si>
    <t>Test Kid 40</t>
  </si>
  <si>
    <t>Test Kid 41</t>
  </si>
  <si>
    <t>Test Kid 42</t>
  </si>
  <si>
    <t>Test Kid 43</t>
  </si>
  <si>
    <t>Test Kid 44</t>
  </si>
  <si>
    <t>Test Kid 45</t>
  </si>
  <si>
    <t>Test Kid 46</t>
  </si>
  <si>
    <t>Test Kid 47</t>
  </si>
  <si>
    <t>Test Kid 48</t>
  </si>
  <si>
    <t>Test Kid 49</t>
  </si>
  <si>
    <t>Test Kid 50</t>
  </si>
  <si>
    <t>Test Kid 51</t>
  </si>
  <si>
    <t>Test Kid 52</t>
  </si>
  <si>
    <t>Test Kid 53</t>
  </si>
  <si>
    <t>Test Kid 54</t>
  </si>
  <si>
    <t>Test Kid 55</t>
  </si>
  <si>
    <t>Test Kid 56</t>
  </si>
  <si>
    <t>Test Kid 57</t>
  </si>
  <si>
    <t>Test Kid 58</t>
  </si>
  <si>
    <t>Test Kid 59</t>
  </si>
  <si>
    <t>Test Kid 60</t>
  </si>
  <si>
    <t>Test Kid 61</t>
  </si>
  <si>
    <t>Test Kid 62</t>
  </si>
  <si>
    <t>Test Kid 63</t>
  </si>
  <si>
    <t>Test Kid 64</t>
  </si>
  <si>
    <t>Test Kid 65</t>
  </si>
  <si>
    <t>Test Kid 66</t>
  </si>
  <si>
    <t>Test Kid 67</t>
  </si>
  <si>
    <t>Test Kid 68</t>
  </si>
  <si>
    <t>Test Kid 69</t>
  </si>
  <si>
    <t>Test Kid 70</t>
  </si>
  <si>
    <t>Test Kid 71</t>
  </si>
  <si>
    <t>Test Kid 72</t>
  </si>
  <si>
    <t>Test Kid 73</t>
  </si>
  <si>
    <t>Test Kid 74</t>
  </si>
  <si>
    <t>Test Kid 75</t>
  </si>
  <si>
    <t>Test Kid 76</t>
  </si>
  <si>
    <t>Test Kid 77</t>
  </si>
  <si>
    <t>Test Kid 78</t>
  </si>
  <si>
    <t>Test Kid 79</t>
  </si>
  <si>
    <t>Test Kid 80</t>
  </si>
  <si>
    <t>Test Kid 81</t>
  </si>
  <si>
    <t>Test Kid 82</t>
  </si>
  <si>
    <t>Test Kid 83</t>
  </si>
  <si>
    <t>Test Kid 84</t>
  </si>
  <si>
    <t>Test Kid 85</t>
  </si>
  <si>
    <t>Test Kid 86</t>
  </si>
  <si>
    <t>Test Kid 87</t>
  </si>
  <si>
    <t>Test Kid 88</t>
  </si>
  <si>
    <t>Test Kid 89</t>
  </si>
  <si>
    <t>Test Kid 90</t>
  </si>
  <si>
    <t>Test Kid 91</t>
  </si>
  <si>
    <t>Test Kid 92</t>
  </si>
  <si>
    <t>Test Kid 93</t>
  </si>
  <si>
    <t>Test Kid 94</t>
  </si>
  <si>
    <t>Test Kid 95</t>
  </si>
  <si>
    <t>Test Kid 96</t>
  </si>
  <si>
    <t>Test Kid 97</t>
  </si>
  <si>
    <t>Test Kid 98</t>
  </si>
  <si>
    <t>Test Kid 99</t>
  </si>
  <si>
    <t>Test Kid 100</t>
  </si>
  <si>
    <t>Test Kid 101</t>
  </si>
  <si>
    <t>Test Kid 102</t>
  </si>
  <si>
    <t>Test Kid 103</t>
  </si>
  <si>
    <t>Test Kid 104</t>
  </si>
  <si>
    <t>Test Kid 105</t>
  </si>
  <si>
    <t>Test Kid 106</t>
  </si>
  <si>
    <t>Test Kid 107</t>
  </si>
  <si>
    <t>Test Kid 108</t>
  </si>
  <si>
    <t>Test Kid 109</t>
  </si>
  <si>
    <t>Test Kid 110</t>
  </si>
  <si>
    <t>Test Kid 111</t>
  </si>
  <si>
    <t>Test Kid 112</t>
  </si>
  <si>
    <t>Test Kid 113</t>
  </si>
  <si>
    <t>Test Kid 114</t>
  </si>
  <si>
    <t>Test Kid 115</t>
  </si>
  <si>
    <t>Test Kid 116</t>
  </si>
  <si>
    <t>Test Kid 117</t>
  </si>
  <si>
    <t>Test Kid 118</t>
  </si>
  <si>
    <t>Test Kid 119</t>
  </si>
  <si>
    <t>Test Kid 120</t>
  </si>
  <si>
    <t>Test Kid 121</t>
  </si>
  <si>
    <t>Test Kid 122</t>
  </si>
  <si>
    <t>Test Kid 123</t>
  </si>
  <si>
    <t>Test Kid 124</t>
  </si>
  <si>
    <t>Test Kid 125</t>
  </si>
  <si>
    <t>Test Kid 126</t>
  </si>
  <si>
    <t>Test Kid 127</t>
  </si>
  <si>
    <t>Test Kid 128</t>
  </si>
  <si>
    <t>Test Kid 129</t>
  </si>
  <si>
    <t>Test Kid 130</t>
  </si>
  <si>
    <t>Test Kid 131</t>
  </si>
  <si>
    <t>Test Kid 132</t>
  </si>
  <si>
    <t>Test Kid 133</t>
  </si>
  <si>
    <t>Test Kid 134</t>
  </si>
  <si>
    <t>Test Kid 135</t>
  </si>
  <si>
    <t>Test Kid 136</t>
  </si>
  <si>
    <t>Test Kid 137</t>
  </si>
  <si>
    <t>Test Kid 138</t>
  </si>
  <si>
    <t>Test Kid 139</t>
  </si>
  <si>
    <t>Test Kid 140</t>
  </si>
  <si>
    <t>Test Kid 141</t>
  </si>
  <si>
    <t>Test Kid 142</t>
  </si>
  <si>
    <t>Test Kid 143</t>
  </si>
  <si>
    <t>Test Kid 144</t>
  </si>
  <si>
    <t>Test Kid 145</t>
  </si>
  <si>
    <t>Test Kid 146</t>
  </si>
  <si>
    <t>Test Kid 147</t>
  </si>
  <si>
    <t>Test Kid 148</t>
  </si>
  <si>
    <t>Test Kid 149</t>
  </si>
  <si>
    <t>Test Kid 150</t>
  </si>
  <si>
    <t>Test Kid 151</t>
  </si>
  <si>
    <t>Test Kid 152</t>
  </si>
  <si>
    <t>Test Kid 153</t>
  </si>
  <si>
    <t>Test Kid 154</t>
  </si>
  <si>
    <t>Test Kid 155</t>
  </si>
  <si>
    <t>Test Kid 156</t>
  </si>
  <si>
    <t>Test Kid 157</t>
  </si>
  <si>
    <t>Test Kid 158</t>
  </si>
  <si>
    <t>Test Kid 159</t>
  </si>
  <si>
    <t>Test Kid 160</t>
  </si>
  <si>
    <t>Test Kid 161</t>
  </si>
  <si>
    <t>Test Kid 162</t>
  </si>
  <si>
    <t>Test Kid 163</t>
  </si>
  <si>
    <t>Test Kid 164</t>
  </si>
  <si>
    <t>Test Kid 165</t>
  </si>
  <si>
    <t>Test Kid 166</t>
  </si>
  <si>
    <t>Test Kid 167</t>
  </si>
  <si>
    <t>Test Kid 168</t>
  </si>
  <si>
    <t>Test Kid 169</t>
  </si>
  <si>
    <t>Test Kid 170</t>
  </si>
  <si>
    <t>Test Kid 171</t>
  </si>
  <si>
    <t>Test Kid 172</t>
  </si>
  <si>
    <t>Test Kid 173</t>
  </si>
  <si>
    <t>Test Kid 174</t>
  </si>
  <si>
    <t>Test Kid 175</t>
  </si>
  <si>
    <t>Test Kid 176</t>
  </si>
  <si>
    <t>Test Kid 177</t>
  </si>
  <si>
    <t>Test Kid 178</t>
  </si>
  <si>
    <t>Test Kid 179</t>
  </si>
  <si>
    <t>Test Kid 180</t>
  </si>
  <si>
    <t>Test Kid 181</t>
  </si>
  <si>
    <t>Test Kid 182</t>
  </si>
  <si>
    <t>Test Kid 183</t>
  </si>
  <si>
    <t>Test Kid 184</t>
  </si>
  <si>
    <t>Test Kid 185</t>
  </si>
  <si>
    <t>Test Kid 186</t>
  </si>
  <si>
    <t>Test Kid 187</t>
  </si>
  <si>
    <t>Test Kid 188</t>
  </si>
  <si>
    <t>Test Kid 189</t>
  </si>
  <si>
    <t>Test Kid 190</t>
  </si>
  <si>
    <t>Test Kid 191</t>
  </si>
  <si>
    <t>Test Kid 192</t>
  </si>
  <si>
    <t>Test Kid 193</t>
  </si>
  <si>
    <t>Test Kid 194</t>
  </si>
  <si>
    <t>Test Kid 195</t>
  </si>
  <si>
    <t>Test Kid 196</t>
  </si>
  <si>
    <t>Test Kid 197</t>
  </si>
  <si>
    <t>Test Kid 198</t>
  </si>
  <si>
    <t>Test Kid 199</t>
  </si>
  <si>
    <t>Test Kid 200</t>
  </si>
  <si>
    <t>Test Kid 201</t>
  </si>
  <si>
    <t>Test Kid 202</t>
  </si>
  <si>
    <t>Test Kid 203</t>
  </si>
  <si>
    <t>Test Kid 204</t>
  </si>
  <si>
    <t>Test Kid 205</t>
  </si>
  <si>
    <t>Test Kid 206</t>
  </si>
  <si>
    <t>Test Kid 207</t>
  </si>
  <si>
    <t>Test Kid 208</t>
  </si>
  <si>
    <t>Test Kid 209</t>
  </si>
  <si>
    <t>Test Kid 210</t>
  </si>
  <si>
    <t>Test Kid 211</t>
  </si>
  <si>
    <t>Test Kid 212</t>
  </si>
  <si>
    <t>Test Kid 213</t>
  </si>
  <si>
    <t>Test Kid 214</t>
  </si>
  <si>
    <t>Test Kid 215</t>
  </si>
  <si>
    <t>Test Kid 216</t>
  </si>
  <si>
    <t>Test Kid 217</t>
  </si>
  <si>
    <t>Test Kid 218</t>
  </si>
  <si>
    <t>Test Kid 219</t>
  </si>
  <si>
    <t>Test Kid 220</t>
  </si>
  <si>
    <t>Test Kid 221</t>
  </si>
  <si>
    <t>Test Kid 222</t>
  </si>
  <si>
    <t>Test Kid 223</t>
  </si>
  <si>
    <t>Test Kid 224</t>
  </si>
  <si>
    <t>Test Kid 225</t>
  </si>
  <si>
    <t>Test Kid 226</t>
  </si>
  <si>
    <t>Test Kid 227</t>
  </si>
  <si>
    <t>Test Kid 228</t>
  </si>
  <si>
    <t>Test Kid 229</t>
  </si>
  <si>
    <t>Test Kid 230</t>
  </si>
  <si>
    <t>Test Kid 231</t>
  </si>
  <si>
    <t>Test Kid 232</t>
  </si>
  <si>
    <t>Test Kid 233</t>
  </si>
  <si>
    <t>Test Kid 234</t>
  </si>
  <si>
    <t>Test Kid 235</t>
  </si>
  <si>
    <t>Test Kid 236</t>
  </si>
  <si>
    <t>Test Kid 237</t>
  </si>
  <si>
    <t>Test Kid 238</t>
  </si>
  <si>
    <t>Test Kid 239</t>
  </si>
  <si>
    <t>Test Kid 240</t>
  </si>
  <si>
    <t>Test Kid 241</t>
  </si>
  <si>
    <t>Test Kid 242</t>
  </si>
  <si>
    <t>Test Kid 243</t>
  </si>
  <si>
    <t>Test Kid 244</t>
  </si>
  <si>
    <t>Test Kid 245</t>
  </si>
  <si>
    <t>Test Kid 246</t>
  </si>
  <si>
    <t>Test Kid 247</t>
  </si>
  <si>
    <t>Test Kid 248</t>
  </si>
  <si>
    <t>Test Kid 249</t>
  </si>
  <si>
    <t>Test Kid 250</t>
  </si>
  <si>
    <t>Test Kid 251</t>
  </si>
  <si>
    <t>Test Kid 252</t>
  </si>
  <si>
    <t>Test Kid 253</t>
  </si>
  <si>
    <t>Test Kid 254</t>
  </si>
  <si>
    <t>Test Kid 255</t>
  </si>
  <si>
    <t>Test Kid 256</t>
  </si>
  <si>
    <t>Test Kid 257</t>
  </si>
  <si>
    <t>Test Kid 258</t>
  </si>
  <si>
    <t>Test Kid 259</t>
  </si>
  <si>
    <t>Test Kid 260</t>
  </si>
  <si>
    <t>Test Kid 261</t>
  </si>
  <si>
    <t>Test Kid 262</t>
  </si>
  <si>
    <t>Test Kid 263</t>
  </si>
  <si>
    <t>Test Kid 264</t>
  </si>
  <si>
    <t>Test Kid 265</t>
  </si>
  <si>
    <t>Test Kid 266</t>
  </si>
  <si>
    <t>Test Kid 267</t>
  </si>
  <si>
    <t>Test Kid 268</t>
  </si>
  <si>
    <t>Test Kid 269</t>
  </si>
  <si>
    <t>Test Kid 270</t>
  </si>
  <si>
    <t>Test Kid 271</t>
  </si>
  <si>
    <t>Test Kid 272</t>
  </si>
  <si>
    <t>Test Kid 273</t>
  </si>
  <si>
    <t>Test Kid 274</t>
  </si>
  <si>
    <t>Test Kid 275</t>
  </si>
  <si>
    <t>Test Kid 276</t>
  </si>
  <si>
    <t>Test Kid 277</t>
  </si>
  <si>
    <t>Test Kid 278</t>
  </si>
  <si>
    <t>Test Kid 279</t>
  </si>
  <si>
    <t>Test Kid 280</t>
  </si>
  <si>
    <t>Test Kid 281</t>
  </si>
  <si>
    <t>Test Kid 282</t>
  </si>
  <si>
    <t>Test Kid 283</t>
  </si>
  <si>
    <t>Test Kid 284</t>
  </si>
  <si>
    <t>Test Kid 285</t>
  </si>
  <si>
    <t>Test Kid 286</t>
  </si>
  <si>
    <t>Test Kid 287</t>
  </si>
  <si>
    <t>Test Kid 288</t>
  </si>
  <si>
    <t>Test Kid 289</t>
  </si>
  <si>
    <t>Test Kid 290</t>
  </si>
  <si>
    <t>Test Kid 291</t>
  </si>
  <si>
    <t>Test Kid 292</t>
  </si>
  <si>
    <t>Test Kid 293</t>
  </si>
  <si>
    <t>Test Kid 294</t>
  </si>
  <si>
    <t>Test Kid 295</t>
  </si>
  <si>
    <t>Test Kid 296</t>
  </si>
  <si>
    <t>Test Kid 297</t>
  </si>
  <si>
    <t>Test Kid 298</t>
  </si>
  <si>
    <t>Test Kid 299</t>
  </si>
  <si>
    <t>Test Kid 300</t>
  </si>
  <si>
    <t>Test Kid 301</t>
  </si>
  <si>
    <t>Test Kid 302</t>
  </si>
  <si>
    <t>Test Kid 303</t>
  </si>
  <si>
    <t>Test Kid 304</t>
  </si>
  <si>
    <t>Test Kid 305</t>
  </si>
  <si>
    <t>Test Kid 306</t>
  </si>
  <si>
    <t>Test Kid 307</t>
  </si>
  <si>
    <t>Test Kid 308</t>
  </si>
  <si>
    <t>Test Kid 309</t>
  </si>
  <si>
    <t>Test Kid 310</t>
  </si>
  <si>
    <t>Test Kid 311</t>
  </si>
  <si>
    <t>Test Kid 312</t>
  </si>
  <si>
    <t>Test Kid 313</t>
  </si>
  <si>
    <t>Test Kid 314</t>
  </si>
  <si>
    <t>Test Kid 315</t>
  </si>
  <si>
    <t>Test Kid 316</t>
  </si>
  <si>
    <t>Test Kid 317</t>
  </si>
  <si>
    <t>Test Kid 318</t>
  </si>
  <si>
    <t>Test Kid 319</t>
  </si>
  <si>
    <t>Test Kid 320</t>
  </si>
  <si>
    <t>Test Kid 321</t>
  </si>
  <si>
    <t>Test Kid 322</t>
  </si>
  <si>
    <t>Test Kid 323</t>
  </si>
  <si>
    <t>Test Kid 324</t>
  </si>
  <si>
    <t>Test Kid 325</t>
  </si>
  <si>
    <t>Test Kid 326</t>
  </si>
  <si>
    <t>Test Kid 327</t>
  </si>
  <si>
    <t>Test Kid 328</t>
  </si>
  <si>
    <t>Test Kid 329</t>
  </si>
  <si>
    <t>Test Kid 330</t>
  </si>
  <si>
    <t>Test Kid 331</t>
  </si>
  <si>
    <t>Test Kid 332</t>
  </si>
  <si>
    <t>Test Kid 333</t>
  </si>
  <si>
    <t>Test Kid 334</t>
  </si>
  <si>
    <t>Test Kid 335</t>
  </si>
  <si>
    <t>Test Kid 336</t>
  </si>
  <si>
    <t>Test Kid 337</t>
  </si>
  <si>
    <t>Test Kid 338</t>
  </si>
  <si>
    <t>Test Kid 339</t>
  </si>
  <si>
    <t>Test Kid 340</t>
  </si>
  <si>
    <t>Test Kid 341</t>
  </si>
  <si>
    <t>Test Kid 342</t>
  </si>
  <si>
    <t>Test Kid 343</t>
  </si>
  <si>
    <t>Test Kid 344</t>
  </si>
  <si>
    <t>Test Kid 345</t>
  </si>
  <si>
    <t>Test Kid 346</t>
  </si>
  <si>
    <t>Test Kid 347</t>
  </si>
  <si>
    <t>Test Kid 348</t>
  </si>
  <si>
    <t>Test Kid 349</t>
  </si>
  <si>
    <t>Test Kid 350</t>
  </si>
  <si>
    <t>Test Kid 351</t>
  </si>
  <si>
    <t>Test Kid 352</t>
  </si>
  <si>
    <t>Test Kid 353</t>
  </si>
  <si>
    <t>Test Kid 354</t>
  </si>
  <si>
    <t>Test Kid 355</t>
  </si>
  <si>
    <t>Test Kid 356</t>
  </si>
  <si>
    <t>Test Kid 357</t>
  </si>
  <si>
    <t>Test Kid 358</t>
  </si>
  <si>
    <t>Test Kid 359</t>
  </si>
  <si>
    <t>Test Kid 360</t>
  </si>
  <si>
    <t>Test Kid 361</t>
  </si>
  <si>
    <t>Test Kid 362</t>
  </si>
  <si>
    <t>Test Kid 363</t>
  </si>
  <si>
    <t>Test Kid 364</t>
  </si>
  <si>
    <t>Test Kid 365</t>
  </si>
  <si>
    <t>Test Kid 366</t>
  </si>
  <si>
    <t>Test Kid 367</t>
  </si>
  <si>
    <t>Test Kid 368</t>
  </si>
  <si>
    <t>Test Kid 369</t>
  </si>
  <si>
    <t>Test Kid 370</t>
  </si>
  <si>
    <t>Test Kid 371</t>
  </si>
  <si>
    <t>Test Kid 372</t>
  </si>
  <si>
    <t>Test Kid 373</t>
  </si>
  <si>
    <t>Test Kid 374</t>
  </si>
  <si>
    <t>Test Kid 375</t>
  </si>
  <si>
    <t>Test Kid 376</t>
  </si>
  <si>
    <t>Test Kid 377</t>
  </si>
  <si>
    <t>Test Kid 378</t>
  </si>
  <si>
    <t>Test Kid 379</t>
  </si>
  <si>
    <t>Test Kid 380</t>
  </si>
  <si>
    <t>Test Kid 381</t>
  </si>
  <si>
    <t>Test Kid 382</t>
  </si>
  <si>
    <t>Test Kid 383</t>
  </si>
  <si>
    <t>Test Kid 384</t>
  </si>
  <si>
    <t>Test Kid 385</t>
  </si>
  <si>
    <t>Test Kid 386</t>
  </si>
  <si>
    <t>Test Kid 387</t>
  </si>
  <si>
    <t>Test Kid 388</t>
  </si>
  <si>
    <t>Test Kid 389</t>
  </si>
  <si>
    <t>Test Kid 390</t>
  </si>
  <si>
    <t>Test Kid 391</t>
  </si>
  <si>
    <t>Test Kid 392</t>
  </si>
  <si>
    <t>Test Kid 393</t>
  </si>
  <si>
    <t>Test Kid 394</t>
  </si>
  <si>
    <t>Test Kid 395</t>
  </si>
  <si>
    <t>Test Kid 396</t>
  </si>
  <si>
    <t>Test Kid 397</t>
  </si>
  <si>
    <t>Test Kid 398</t>
  </si>
  <si>
    <t>Test Kid 399</t>
  </si>
  <si>
    <t>Test Kid 400</t>
  </si>
  <si>
    <t>Test Kid 401</t>
  </si>
  <si>
    <t>Test Kid 402</t>
  </si>
  <si>
    <t>Test Kid 403</t>
  </si>
  <si>
    <t>Test Kid 404</t>
  </si>
  <si>
    <t>Test Kid 405</t>
  </si>
  <si>
    <t>Test Kid 406</t>
  </si>
  <si>
    <t>Test Kid 407</t>
  </si>
  <si>
    <t>Test Kid 408</t>
  </si>
  <si>
    <t>Test Kid 409</t>
  </si>
  <si>
    <t>Test Kid 410</t>
  </si>
  <si>
    <t>Test Kid 411</t>
  </si>
  <si>
    <t>Test Kid 412</t>
  </si>
  <si>
    <t>Test Kid 413</t>
  </si>
  <si>
    <t>Test Kid 414</t>
  </si>
  <si>
    <t>Test Kid 415</t>
  </si>
  <si>
    <t>Test Kid 416</t>
  </si>
  <si>
    <t>Test Kid 417</t>
  </si>
  <si>
    <t>Test Kid 418</t>
  </si>
  <si>
    <t>Test Kid 419</t>
  </si>
  <si>
    <t>Test Kid 420</t>
  </si>
  <si>
    <t>Test Kid 421</t>
  </si>
  <si>
    <t>Test Kid 422</t>
  </si>
  <si>
    <t>Test Kid 423</t>
  </si>
  <si>
    <t>Test Kid 424</t>
  </si>
  <si>
    <t>Test Kid 425</t>
  </si>
  <si>
    <t>Test Kid 426</t>
  </si>
  <si>
    <t>Test Kid 427</t>
  </si>
  <si>
    <t>Test Kid 428</t>
  </si>
  <si>
    <t>Test Kid 429</t>
  </si>
  <si>
    <t>Test Kid 430</t>
  </si>
  <si>
    <t>Test Kid 431</t>
  </si>
  <si>
    <t>Test Kid 432</t>
  </si>
  <si>
    <t>Test Kid 433</t>
  </si>
  <si>
    <t>Test Kid 434</t>
  </si>
  <si>
    <t>Test Kid 435</t>
  </si>
  <si>
    <t>Test Kid 436</t>
  </si>
  <si>
    <t>Test Kid 437</t>
  </si>
  <si>
    <t>Test Kid 438</t>
  </si>
  <si>
    <t>Test Kid 439</t>
  </si>
  <si>
    <t>Test Kid 440</t>
  </si>
  <si>
    <t>Test Kid 441</t>
  </si>
  <si>
    <t>Test Kid 442</t>
  </si>
  <si>
    <t>Test Kid 443</t>
  </si>
  <si>
    <t>Test Kid 444</t>
  </si>
  <si>
    <t>Test Kid 445</t>
  </si>
  <si>
    <t>Test Kid 446</t>
  </si>
  <si>
    <t>Test Kid 447</t>
  </si>
  <si>
    <t>Test Kid 448</t>
  </si>
  <si>
    <t>Test Kid 449</t>
  </si>
  <si>
    <t>Test Kid 450</t>
  </si>
  <si>
    <t>Test Kid 451</t>
  </si>
  <si>
    <t>Test Kid 452</t>
  </si>
  <si>
    <t>Test Kid 453</t>
  </si>
  <si>
    <t>Test Kid 454</t>
  </si>
  <si>
    <t>Test Kid 455</t>
  </si>
  <si>
    <t>Test Kid 456</t>
  </si>
  <si>
    <t>Test Kid 457</t>
  </si>
  <si>
    <t>Test Kid 458</t>
  </si>
  <si>
    <t>Test Kid 459</t>
  </si>
  <si>
    <t>Test Kid 460</t>
  </si>
  <si>
    <t>Test Kid 461</t>
  </si>
  <si>
    <t>Test Kid 462</t>
  </si>
  <si>
    <t>Test Kid 463</t>
  </si>
  <si>
    <t>Test Kid 464</t>
  </si>
  <si>
    <t>Test Kid 465</t>
  </si>
  <si>
    <t>Test Kid 466</t>
  </si>
  <si>
    <t>Test Kid 467</t>
  </si>
  <si>
    <t>Test Kid 468</t>
  </si>
  <si>
    <t>Test Kid 469</t>
  </si>
  <si>
    <t>Test Kid 470</t>
  </si>
  <si>
    <t>Test Kid 471</t>
  </si>
  <si>
    <t>Test Kid 472</t>
  </si>
  <si>
    <t>Test Kid 473</t>
  </si>
  <si>
    <t>Test Kid 474</t>
  </si>
  <si>
    <t>Test Kid 475</t>
  </si>
  <si>
    <t>Test Kid 476</t>
  </si>
  <si>
    <t>Test Kid 477</t>
  </si>
  <si>
    <t>Test Kid 478</t>
  </si>
  <si>
    <t>Test Kid 479</t>
  </si>
  <si>
    <t>Test Kid 480</t>
  </si>
  <si>
    <t>Test Kid 481</t>
  </si>
  <si>
    <t>Test Kid 482</t>
  </si>
  <si>
    <t>Test Kid 483</t>
  </si>
  <si>
    <t>Test Kid 484</t>
  </si>
  <si>
    <t>Test Kid 485</t>
  </si>
  <si>
    <t>Test Kid 486</t>
  </si>
  <si>
    <t>Test Kid 487</t>
  </si>
  <si>
    <t>Test Kid 488</t>
  </si>
  <si>
    <t>Test Kid 489</t>
  </si>
  <si>
    <t>Test Kid 490</t>
  </si>
  <si>
    <t>Test Kid 491</t>
  </si>
  <si>
    <t>Test Kid 492</t>
  </si>
  <si>
    <t>Test Kid 493</t>
  </si>
  <si>
    <t>Test Kid 494</t>
  </si>
  <si>
    <t>Test Kid 495</t>
  </si>
  <si>
    <t>Test Kid 496</t>
  </si>
  <si>
    <t>Test Kid 497</t>
  </si>
  <si>
    <t>Test Kid 498</t>
  </si>
  <si>
    <t>Test Kid 499</t>
  </si>
  <si>
    <t>Test Kid 500</t>
  </si>
  <si>
    <t>Test Kid 501</t>
  </si>
  <si>
    <t>Test Kid 502</t>
  </si>
  <si>
    <t>Test Kid 503</t>
  </si>
  <si>
    <t>Test Kid 504</t>
  </si>
  <si>
    <t>Test Kid 505</t>
  </si>
  <si>
    <t>Test Kid 506</t>
  </si>
  <si>
    <t>Test Kid 507</t>
  </si>
  <si>
    <t>Test Kid 508</t>
  </si>
  <si>
    <t>Test Kid 509</t>
  </si>
  <si>
    <t>Test Kid 510</t>
  </si>
  <si>
    <t>Test Kid 511</t>
  </si>
  <si>
    <t>Test Kid 512</t>
  </si>
  <si>
    <t>Test Kid 513</t>
  </si>
  <si>
    <t>Test Kid 514</t>
  </si>
  <si>
    <t>Test Kid 515</t>
  </si>
  <si>
    <t>Test Kid 516</t>
  </si>
  <si>
    <t>Test Kid 517</t>
  </si>
  <si>
    <t>Test Kid 518</t>
  </si>
  <si>
    <t>Test Kid 519</t>
  </si>
  <si>
    <t>Test Kid 520</t>
  </si>
  <si>
    <t>Test Kid 521</t>
  </si>
  <si>
    <t>Test Kid 522</t>
  </si>
  <si>
    <t>Test Kid 523</t>
  </si>
  <si>
    <t>Test Kid 524</t>
  </si>
  <si>
    <t>Test Kid 525</t>
  </si>
  <si>
    <t>Test Kid 526</t>
  </si>
  <si>
    <t>Test Kid 527</t>
  </si>
  <si>
    <t>Test Kid 528</t>
  </si>
  <si>
    <t>Test Kid 529</t>
  </si>
  <si>
    <t>Test Kid 530</t>
  </si>
  <si>
    <t>Test Kid 531</t>
  </si>
  <si>
    <t>Test Kid 532</t>
  </si>
  <si>
    <t>Test Kid 533</t>
  </si>
  <si>
    <t>Test Kid 534</t>
  </si>
  <si>
    <t>Test Kid 535</t>
  </si>
  <si>
    <t>Test Kid 536</t>
  </si>
  <si>
    <t>Test Kid 537</t>
  </si>
  <si>
    <t>Test Kid 538</t>
  </si>
  <si>
    <t>Test Kid 539</t>
  </si>
  <si>
    <t>Test Kid 540</t>
  </si>
  <si>
    <t>Test Kid 541</t>
  </si>
  <si>
    <t>Test Kid 542</t>
  </si>
  <si>
    <t>Test Kid 543</t>
  </si>
  <si>
    <t>Test Kid 544</t>
  </si>
  <si>
    <t>Test Kid 545</t>
  </si>
  <si>
    <t>Test Kid 546</t>
  </si>
  <si>
    <t>Test Kid 547</t>
  </si>
  <si>
    <t>Test Kid 548</t>
  </si>
  <si>
    <t>Test Kid 549</t>
  </si>
  <si>
    <t>Test Kid 550</t>
  </si>
  <si>
    <t>Test Kid 551</t>
  </si>
  <si>
    <t>Test Kid 552</t>
  </si>
  <si>
    <t>Test Kid 553</t>
  </si>
  <si>
    <t>Test Kid 554</t>
  </si>
  <si>
    <t>Test Kid 555</t>
  </si>
  <si>
    <t>Test Kid 556</t>
  </si>
  <si>
    <t>Test Kid 557</t>
  </si>
  <si>
    <t>Test Kid 558</t>
  </si>
  <si>
    <t>Test Kid 559</t>
  </si>
  <si>
    <t>Test Kid 560</t>
  </si>
  <si>
    <t>Test Kid 561</t>
  </si>
  <si>
    <t>Test Kid 562</t>
  </si>
  <si>
    <t>Test Kid 563</t>
  </si>
  <si>
    <t>Test Kid 564</t>
  </si>
  <si>
    <t>Test Kid 565</t>
  </si>
  <si>
    <t>Test Kid 566</t>
  </si>
  <si>
    <t>Test Kid 567</t>
  </si>
  <si>
    <t>Test Kid 568</t>
  </si>
  <si>
    <t>Test Kid 569</t>
  </si>
  <si>
    <t>Test Kid 570</t>
  </si>
  <si>
    <t>Test Kid 571</t>
  </si>
  <si>
    <t>Test Kid 572</t>
  </si>
  <si>
    <t>Test Kid 573</t>
  </si>
  <si>
    <t>Test Kid 574</t>
  </si>
  <si>
    <t>Test Kid 575</t>
  </si>
  <si>
    <t>Test Kid 576</t>
  </si>
  <si>
    <t>Test Kid 577</t>
  </si>
  <si>
    <t>Test Kid 578</t>
  </si>
  <si>
    <t>Test Kid 579</t>
  </si>
  <si>
    <t>Test Kid 580</t>
  </si>
  <si>
    <t>Test Kid 581</t>
  </si>
  <si>
    <t>Test Kid 582</t>
  </si>
  <si>
    <t>Test Kid 583</t>
  </si>
  <si>
    <t>Test Kid 584</t>
  </si>
  <si>
    <t>Test Kid 585</t>
  </si>
  <si>
    <t>Test Kid 586</t>
  </si>
  <si>
    <t>Test Kid 587</t>
  </si>
  <si>
    <t>Test Kid 588</t>
  </si>
  <si>
    <t>Test Kid 589</t>
  </si>
  <si>
    <t>Test Kid 590</t>
  </si>
  <si>
    <t>Test Kid 591</t>
  </si>
  <si>
    <t>Test Kid 592</t>
  </si>
  <si>
    <t>Test Kid 593</t>
  </si>
  <si>
    <t>Test Kid 594</t>
  </si>
  <si>
    <t>Test Kid 595</t>
  </si>
  <si>
    <t>Test Kid 596</t>
  </si>
  <si>
    <t>Test Kid 597</t>
  </si>
  <si>
    <t>Test Kid 598</t>
  </si>
  <si>
    <t>Test Kid 599</t>
  </si>
  <si>
    <t>Test Kid 600</t>
  </si>
  <si>
    <t>Test Kid 601</t>
  </si>
  <si>
    <t>Test Kid 602</t>
  </si>
  <si>
    <t>Test Kid 603</t>
  </si>
  <si>
    <t>Test Kid 604</t>
  </si>
  <si>
    <t>Test Kid 605</t>
  </si>
  <si>
    <t>Test Kid 606</t>
  </si>
  <si>
    <t>Test Kid 607</t>
  </si>
  <si>
    <t>Test Kid 608</t>
  </si>
  <si>
    <t>Test Kid 609</t>
  </si>
  <si>
    <t>Test Kid 610</t>
  </si>
  <si>
    <t>Test Kid 611</t>
  </si>
  <si>
    <t>Test Kid 612</t>
  </si>
  <si>
    <t>Test Kid 613</t>
  </si>
  <si>
    <t>Test Kid 614</t>
  </si>
  <si>
    <t>Test Kid 615</t>
  </si>
  <si>
    <t>Test Kid 616</t>
  </si>
  <si>
    <t>Test Kid 617</t>
  </si>
  <si>
    <t>Test Kid 618</t>
  </si>
  <si>
    <t>Test Kid 619</t>
  </si>
  <si>
    <t>Test Kid 620</t>
  </si>
  <si>
    <t>Test Kid 621</t>
  </si>
  <si>
    <t>Test Kid 622</t>
  </si>
  <si>
    <t>Test Kid 623</t>
  </si>
  <si>
    <t>Test Kid 624</t>
  </si>
  <si>
    <t>Test Kid 625</t>
  </si>
  <si>
    <t>Test Kid 626</t>
  </si>
  <si>
    <t>Test Kid 627</t>
  </si>
  <si>
    <t>Test Kid 628</t>
  </si>
  <si>
    <t>Test Kid 629</t>
  </si>
  <si>
    <t>Test Kid 630</t>
  </si>
  <si>
    <t>Test Kid 631</t>
  </si>
  <si>
    <t>Test Kid 632</t>
  </si>
  <si>
    <t>Test Kid 633</t>
  </si>
  <si>
    <t>Test Kid 634</t>
  </si>
  <si>
    <t>Test Kid 635</t>
  </si>
  <si>
    <t>Test Kid 636</t>
  </si>
  <si>
    <t>Test Kid 637</t>
  </si>
  <si>
    <t>Test Kid 638</t>
  </si>
  <si>
    <t>Test Kid 639</t>
  </si>
  <si>
    <t>Test Kid 640</t>
  </si>
  <si>
    <t>Test Kid 641</t>
  </si>
  <si>
    <t>Test Kid 642</t>
  </si>
  <si>
    <t>Test Kid 643</t>
  </si>
  <si>
    <t>Test Kid 644</t>
  </si>
  <si>
    <t>Test Kid 645</t>
  </si>
  <si>
    <t>Test Kid 646</t>
  </si>
  <si>
    <t>Test Kid 647</t>
  </si>
  <si>
    <t>Test Kid 648</t>
  </si>
  <si>
    <t>Test Kid 649</t>
  </si>
  <si>
    <t>Test Kid 650</t>
  </si>
  <si>
    <t>Test Kid 651</t>
  </si>
  <si>
    <t>Test Kid 652</t>
  </si>
  <si>
    <t>Test Kid 653</t>
  </si>
  <si>
    <t>Test Kid 654</t>
  </si>
  <si>
    <t>Test Kid 655</t>
  </si>
  <si>
    <t>Test Kid 656</t>
  </si>
  <si>
    <t>Test Kid 657</t>
  </si>
  <si>
    <t>Test Kid 658</t>
  </si>
  <si>
    <t>Test Kid 659</t>
  </si>
  <si>
    <t>Test Kid 660</t>
  </si>
  <si>
    <t>Test Kid 661</t>
  </si>
  <si>
    <t>Test Kid 662</t>
  </si>
  <si>
    <t>Test Kid 663</t>
  </si>
  <si>
    <t>Test Kid 664</t>
  </si>
  <si>
    <t>Test Kid 665</t>
  </si>
  <si>
    <t>Test Kid 666</t>
  </si>
  <si>
    <t>Test Kid 667</t>
  </si>
  <si>
    <t>Test Kid 668</t>
  </si>
  <si>
    <t>Test Kid 669</t>
  </si>
  <si>
    <t>Test Kid 670</t>
  </si>
  <si>
    <t>Test Kid 671</t>
  </si>
  <si>
    <t>Test Kid 672</t>
  </si>
  <si>
    <t>Test Kid 673</t>
  </si>
  <si>
    <t>Test Kid 674</t>
  </si>
  <si>
    <t>Test Kid 675</t>
  </si>
  <si>
    <t>Test Kid 676</t>
  </si>
  <si>
    <t>Test Kid 677</t>
  </si>
  <si>
    <t>Test Kid 678</t>
  </si>
  <si>
    <t>Test Kid 679</t>
  </si>
  <si>
    <t>Test Kid 680</t>
  </si>
  <si>
    <t>Test Kid 681</t>
  </si>
  <si>
    <t>Test Kid 682</t>
  </si>
  <si>
    <t>Test Kid 683</t>
  </si>
  <si>
    <t>Test Kid 684</t>
  </si>
  <si>
    <t>Test Kid 685</t>
  </si>
  <si>
    <t>Test Kid 686</t>
  </si>
  <si>
    <t>Test Kid 687</t>
  </si>
  <si>
    <t>Test Kid 688</t>
  </si>
  <si>
    <t>Test Kid 689</t>
  </si>
  <si>
    <t>Test Kid 690</t>
  </si>
  <si>
    <t>Test Kid 691</t>
  </si>
  <si>
    <t>Test Kid 692</t>
  </si>
  <si>
    <t>Test Kid 693</t>
  </si>
  <si>
    <t>Test Kid 694</t>
  </si>
  <si>
    <t>Test Kid 695</t>
  </si>
  <si>
    <t>Test Kid 696</t>
  </si>
  <si>
    <t>Test Kid 697</t>
  </si>
  <si>
    <t>Test Kid 698</t>
  </si>
  <si>
    <t>Test Kid 699</t>
  </si>
  <si>
    <t>Test Kid 700</t>
  </si>
  <si>
    <t>Test Kid 701</t>
  </si>
  <si>
    <t>Test Kid 702</t>
  </si>
  <si>
    <t>Test Kid 703</t>
  </si>
  <si>
    <t>Test Kid 704</t>
  </si>
  <si>
    <t>Test Kid 705</t>
  </si>
  <si>
    <t>Test Kid 706</t>
  </si>
  <si>
    <t>Test Kid 707</t>
  </si>
  <si>
    <t>Test Kid 708</t>
  </si>
  <si>
    <t>Test Kid 709</t>
  </si>
  <si>
    <t>Test Kid 710</t>
  </si>
  <si>
    <t>Test Kid 711</t>
  </si>
  <si>
    <t>Test Kid 712</t>
  </si>
  <si>
    <t>Test Kid 713</t>
  </si>
  <si>
    <t>Test Kid 714</t>
  </si>
  <si>
    <t>Test Kid 715</t>
  </si>
  <si>
    <t>Test Kid 716</t>
  </si>
  <si>
    <t>Test Kid 717</t>
  </si>
  <si>
    <t>Test Kid 718</t>
  </si>
  <si>
    <t>Test Kid 719</t>
  </si>
  <si>
    <t>Test Kid 720</t>
  </si>
  <si>
    <t>Test Kid 721</t>
  </si>
  <si>
    <t>Test Kid 722</t>
  </si>
  <si>
    <t>Test Kid 723</t>
  </si>
  <si>
    <t>Test Kid 724</t>
  </si>
  <si>
    <t>Test Kid 725</t>
  </si>
  <si>
    <t>Test Kid 726</t>
  </si>
  <si>
    <t>Test Kid 727</t>
  </si>
  <si>
    <t>Test Kid 728</t>
  </si>
  <si>
    <t>Test Kid 729</t>
  </si>
  <si>
    <t>Test Kid 730</t>
  </si>
  <si>
    <t>Test Kid 731</t>
  </si>
  <si>
    <t>Test Kid 732</t>
  </si>
  <si>
    <t>Test Kid 733</t>
  </si>
  <si>
    <t>Test Kid 734</t>
  </si>
  <si>
    <t>Test Kid 735</t>
  </si>
  <si>
    <t>Test Kid 736</t>
  </si>
  <si>
    <t>Test Kid 737</t>
  </si>
  <si>
    <t>Test Kid 738</t>
  </si>
  <si>
    <t>Test Kid 739</t>
  </si>
  <si>
    <t>Test Kid 740</t>
  </si>
  <si>
    <t>Test Kid 741</t>
  </si>
  <si>
    <t>Test Kid 742</t>
  </si>
  <si>
    <t>Test Kid 743</t>
  </si>
  <si>
    <t>Test Kid 744</t>
  </si>
  <si>
    <t>Test Kid 745</t>
  </si>
  <si>
    <t>Test Kid 746</t>
  </si>
  <si>
    <t>Test Kid 747</t>
  </si>
  <si>
    <t>Test Kid 748</t>
  </si>
  <si>
    <t>Test Kid 749</t>
  </si>
  <si>
    <t>Test Kid 750</t>
  </si>
  <si>
    <t>Test Kid 751</t>
  </si>
  <si>
    <t>Test Kid 752</t>
  </si>
  <si>
    <t>Test Kid 753</t>
  </si>
  <si>
    <t>Test Kid 754</t>
  </si>
  <si>
    <t>Test Kid 755</t>
  </si>
  <si>
    <t>Test Kid 756</t>
  </si>
  <si>
    <t>Test Kid 757</t>
  </si>
  <si>
    <t>Test Kid 758</t>
  </si>
  <si>
    <t>Test Kid 759</t>
  </si>
  <si>
    <t>Test Kid 760</t>
  </si>
  <si>
    <t>Test Kid 761</t>
  </si>
  <si>
    <t>Test Kid 762</t>
  </si>
  <si>
    <t>Test Kid 763</t>
  </si>
  <si>
    <t>Test Kid 764</t>
  </si>
  <si>
    <t>Test Kid 765</t>
  </si>
  <si>
    <t>Test Kid 766</t>
  </si>
  <si>
    <t>Test Kid 767</t>
  </si>
  <si>
    <t>Test Kid 768</t>
  </si>
  <si>
    <t>Test Kid 769</t>
  </si>
  <si>
    <t>Test Kid 770</t>
  </si>
  <si>
    <t>Test Kid 771</t>
  </si>
  <si>
    <t>Test Kid 772</t>
  </si>
  <si>
    <t>Test Kid 773</t>
  </si>
  <si>
    <t>Test Kid 774</t>
  </si>
  <si>
    <t>Test Kid 775</t>
  </si>
  <si>
    <t>Test Kid 776</t>
  </si>
  <si>
    <t>Test Kid 777</t>
  </si>
  <si>
    <t>Test Kid 778</t>
  </si>
  <si>
    <t>Test Kid 779</t>
  </si>
  <si>
    <t>Test Kid 780</t>
  </si>
  <si>
    <t>Test Kid 781</t>
  </si>
  <si>
    <t>Test Kid 782</t>
  </si>
  <si>
    <t>Test Kid 783</t>
  </si>
  <si>
    <t>Test Kid 784</t>
  </si>
  <si>
    <t>Test Kid 785</t>
  </si>
  <si>
    <t>Test Kid 786</t>
  </si>
  <si>
    <t>Test Kid 787</t>
  </si>
  <si>
    <t>Test Kid 788</t>
  </si>
  <si>
    <t>Test Kid 789</t>
  </si>
  <si>
    <t>Test Kid 790</t>
  </si>
  <si>
    <t>Test Kid 791</t>
  </si>
  <si>
    <t>Test Kid 792</t>
  </si>
  <si>
    <t>Test Kid 793</t>
  </si>
  <si>
    <t>Test Kid 794</t>
  </si>
  <si>
    <t>Test Kid 795</t>
  </si>
  <si>
    <t>Test Kid 796</t>
  </si>
  <si>
    <t>Test Kid 797</t>
  </si>
  <si>
    <t>Test Kid 798</t>
  </si>
  <si>
    <t>Test Kid 799</t>
  </si>
  <si>
    <t>Test Kid 800</t>
  </si>
  <si>
    <t>Test Kid 801</t>
  </si>
  <si>
    <t>Test Kid 802</t>
  </si>
  <si>
    <t>Test Kid 803</t>
  </si>
  <si>
    <t>Test Kid 804</t>
  </si>
  <si>
    <t>Test Kid 805</t>
  </si>
  <si>
    <t>Test Kid 806</t>
  </si>
  <si>
    <t>Test Kid 807</t>
  </si>
  <si>
    <t>Test Kid 808</t>
  </si>
  <si>
    <t>Test Kid 809</t>
  </si>
  <si>
    <t>Test Kid 810</t>
  </si>
  <si>
    <t>Test Kid 811</t>
  </si>
  <si>
    <t>Test Kid 812</t>
  </si>
  <si>
    <t>Test Kid 813</t>
  </si>
  <si>
    <t>Test Kid 814</t>
  </si>
  <si>
    <t>Test Kid 815</t>
  </si>
  <si>
    <t>Test Kid 816</t>
  </si>
  <si>
    <t>Test Kid 817</t>
  </si>
  <si>
    <t>Test Kid 818</t>
  </si>
  <si>
    <t>Test Kid 819</t>
  </si>
  <si>
    <t>Test Kid 820</t>
  </si>
  <si>
    <t>Test Kid 821</t>
  </si>
  <si>
    <t>Test Kid 822</t>
  </si>
  <si>
    <t>Test Kid 823</t>
  </si>
  <si>
    <t>Test Kid 824</t>
  </si>
  <si>
    <t>Test Kid 825</t>
  </si>
  <si>
    <t>Test Kid 826</t>
  </si>
  <si>
    <t>Test Kid 827</t>
  </si>
  <si>
    <t>Test Kid 828</t>
  </si>
  <si>
    <t>Test Kid 829</t>
  </si>
  <si>
    <t>Test Kid 830</t>
  </si>
  <si>
    <t>Test Kid 831</t>
  </si>
  <si>
    <t>Test Kid 832</t>
  </si>
  <si>
    <t>Test Kid 833</t>
  </si>
  <si>
    <t>Test Kid 834</t>
  </si>
  <si>
    <t>Test Kid 835</t>
  </si>
  <si>
    <t>Test Kid 836</t>
  </si>
  <si>
    <t>Test Kid 837</t>
  </si>
  <si>
    <t>Test Kid 838</t>
  </si>
  <si>
    <t>Test Kid 839</t>
  </si>
  <si>
    <t>Test Kid 840</t>
  </si>
  <si>
    <t>Test Kid 841</t>
  </si>
  <si>
    <t>Test Kid 842</t>
  </si>
  <si>
    <t>Test Kid 843</t>
  </si>
  <si>
    <t>Test Kid 844</t>
  </si>
  <si>
    <t>Test Kid 845</t>
  </si>
  <si>
    <t>Test Kid 846</t>
  </si>
  <si>
    <t>Test Kid 847</t>
  </si>
  <si>
    <t>Test Kid 848</t>
  </si>
  <si>
    <t>Test Kid 849</t>
  </si>
  <si>
    <t>Test Kid 850</t>
  </si>
  <si>
    <t>Test Kid 851</t>
  </si>
  <si>
    <t>Test Kid 852</t>
  </si>
  <si>
    <t>Test Kid 853</t>
  </si>
  <si>
    <t>Test Kid 854</t>
  </si>
  <si>
    <t>Test Kid 855</t>
  </si>
  <si>
    <t>Test Kid 856</t>
  </si>
  <si>
    <t>Test Kid 857</t>
  </si>
  <si>
    <t>Test Kid 858</t>
  </si>
  <si>
    <t>Test Kid 859</t>
  </si>
  <si>
    <t>Test Kid 860</t>
  </si>
  <si>
    <t>Test Kid 861</t>
  </si>
  <si>
    <t>Test Kid 862</t>
  </si>
  <si>
    <t>Test Kid 863</t>
  </si>
  <si>
    <t>Test Kid 864</t>
  </si>
  <si>
    <t>Test Kid 865</t>
  </si>
  <si>
    <t>Test Kid 866</t>
  </si>
  <si>
    <t>Test Kid 867</t>
  </si>
  <si>
    <t>Test Kid 868</t>
  </si>
  <si>
    <t>Test Kid 869</t>
  </si>
  <si>
    <t>Test Kid 870</t>
  </si>
  <si>
    <t>Test Kid 871</t>
  </si>
  <si>
    <t>Test Kid 872</t>
  </si>
  <si>
    <t>Test Kid 873</t>
  </si>
  <si>
    <t>Test Kid 874</t>
  </si>
  <si>
    <t>Test Kid 875</t>
  </si>
  <si>
    <t>Test Kid 876</t>
  </si>
  <si>
    <t>Test Kid 877</t>
  </si>
  <si>
    <t>Test Kid 878</t>
  </si>
  <si>
    <t>Test Kid 879</t>
  </si>
  <si>
    <t>Test Kid 880</t>
  </si>
  <si>
    <t>Test Kid 881</t>
  </si>
  <si>
    <t>Test Kid 882</t>
  </si>
  <si>
    <t>Test Kid 883</t>
  </si>
  <si>
    <t>Test Kid 884</t>
  </si>
  <si>
    <t>Test Kid 885</t>
  </si>
  <si>
    <t>Test Kid 886</t>
  </si>
  <si>
    <t>Test Kid 887</t>
  </si>
  <si>
    <t>Test Kid 888</t>
  </si>
  <si>
    <t>Test Kid 889</t>
  </si>
  <si>
    <t>Test Kid 890</t>
  </si>
  <si>
    <t>Test Kid 891</t>
  </si>
  <si>
    <t>Test Kid 892</t>
  </si>
  <si>
    <t>Test Kid 893</t>
  </si>
  <si>
    <t>Test Kid 894</t>
  </si>
  <si>
    <t>Test Kid 895</t>
  </si>
  <si>
    <t>Test Kid 896</t>
  </si>
  <si>
    <t>Test Kid 897</t>
  </si>
  <si>
    <t>Test Kid 898</t>
  </si>
  <si>
    <t>Test Kid 899</t>
  </si>
  <si>
    <t>Test Kid 900</t>
  </si>
  <si>
    <t>Test Kid 901</t>
  </si>
  <si>
    <t>Test Kid 902</t>
  </si>
  <si>
    <t>Test Kid 903</t>
  </si>
  <si>
    <t>Test Kid 904</t>
  </si>
  <si>
    <t>Test Kid 905</t>
  </si>
  <si>
    <t>Test Kid 906</t>
  </si>
  <si>
    <t>Test Kid 907</t>
  </si>
  <si>
    <t>Test Kid 908</t>
  </si>
  <si>
    <t>Test Kid 909</t>
  </si>
  <si>
    <t>Test Kid 910</t>
  </si>
  <si>
    <t>Test Kid 911</t>
  </si>
  <si>
    <t>Test Kid 912</t>
  </si>
  <si>
    <t>Test Kid 913</t>
  </si>
  <si>
    <t>Test Kid 914</t>
  </si>
  <si>
    <t>Test Kid 915</t>
  </si>
  <si>
    <t>Test Kid 916</t>
  </si>
  <si>
    <t>Test Kid 917</t>
  </si>
  <si>
    <t>Test Kid 918</t>
  </si>
  <si>
    <t>Test Kid 919</t>
  </si>
  <si>
    <t>Test Kid 920</t>
  </si>
  <si>
    <t>Test Kid 921</t>
  </si>
  <si>
    <t>Test Kid 922</t>
  </si>
  <si>
    <t>Test Kid 923</t>
  </si>
  <si>
    <t>Test Kid 924</t>
  </si>
  <si>
    <t>Test Kid 925</t>
  </si>
  <si>
    <t>Test Kid 926</t>
  </si>
  <si>
    <t>Test Kid 927</t>
  </si>
  <si>
    <t>Test Kid 928</t>
  </si>
  <si>
    <t>Test Kid 929</t>
  </si>
  <si>
    <t>Test Kid 930</t>
  </si>
  <si>
    <t>Test Kid 931</t>
  </si>
  <si>
    <t>Test Kid 932</t>
  </si>
  <si>
    <t>Test Kid 933</t>
  </si>
  <si>
    <t>Test Kid 934</t>
  </si>
  <si>
    <t>Test Kid 935</t>
  </si>
  <si>
    <t>Test Kid 936</t>
  </si>
  <si>
    <t>Test Kid 937</t>
  </si>
  <si>
    <t>Test Kid 938</t>
  </si>
  <si>
    <t>Test Kid 939</t>
  </si>
  <si>
    <t>Test Kid 940</t>
  </si>
  <si>
    <t>Test Kid 941</t>
  </si>
  <si>
    <t>Test Kid 942</t>
  </si>
  <si>
    <t>Test Kid 943</t>
  </si>
  <si>
    <t>Test Kid 944</t>
  </si>
  <si>
    <t>Test Kid 945</t>
  </si>
  <si>
    <t>Test Kid 946</t>
  </si>
  <si>
    <t>Test Kid 947</t>
  </si>
  <si>
    <t>Test Kid 948</t>
  </si>
  <si>
    <t>Test Kid 949</t>
  </si>
  <si>
    <t>Test Kid 950</t>
  </si>
  <si>
    <t>Test Kid 951</t>
  </si>
  <si>
    <t>Test Kid 952</t>
  </si>
  <si>
    <t>Test Kid 953</t>
  </si>
  <si>
    <t>Test Kid 954</t>
  </si>
  <si>
    <t>Test Kid 955</t>
  </si>
  <si>
    <t>Test Kid 956</t>
  </si>
  <si>
    <t>Test Kid 957</t>
  </si>
  <si>
    <t>Test Kid 958</t>
  </si>
  <si>
    <t>Test Kid 959</t>
  </si>
  <si>
    <t>Test Kid 960</t>
  </si>
  <si>
    <t>Test Kid 961</t>
  </si>
  <si>
    <t>Test Kid 962</t>
  </si>
  <si>
    <t>Test Kid 963</t>
  </si>
  <si>
    <t>Test Kid 964</t>
  </si>
  <si>
    <t>Test Kid 965</t>
  </si>
  <si>
    <t>Test Kid 966</t>
  </si>
  <si>
    <t>Test Kid 967</t>
  </si>
  <si>
    <t>Test Kid 968</t>
  </si>
  <si>
    <t>Test Kid 969</t>
  </si>
  <si>
    <t>Test Kid 970</t>
  </si>
  <si>
    <t>Test Kid 971</t>
  </si>
  <si>
    <t>Test Kid 972</t>
  </si>
  <si>
    <t>Test Kid 973</t>
  </si>
  <si>
    <t>Test Kid 974</t>
  </si>
  <si>
    <t>Test Kid 975</t>
  </si>
  <si>
    <t>Test Kid 976</t>
  </si>
  <si>
    <t>Test Kid 977</t>
  </si>
  <si>
    <t>Test Kid 978</t>
  </si>
  <si>
    <t>Test Kid 979</t>
  </si>
  <si>
    <t>Test Kid 980</t>
  </si>
  <si>
    <t>Test Kid 981</t>
  </si>
  <si>
    <t>Test Kid 982</t>
  </si>
  <si>
    <t>Test Kid 983</t>
  </si>
  <si>
    <t>Test Kid 984</t>
  </si>
  <si>
    <t>Test Kid 985</t>
  </si>
  <si>
    <t>Test Kid 986</t>
  </si>
  <si>
    <t>Test Kid 987</t>
  </si>
  <si>
    <t>Test Kid 988</t>
  </si>
  <si>
    <t>Test Kid 989</t>
  </si>
  <si>
    <t>Test Kid 990</t>
  </si>
  <si>
    <t>Test Kid 991</t>
  </si>
  <si>
    <t>Test Kid 992</t>
  </si>
  <si>
    <t>Test Kid 993</t>
  </si>
  <si>
    <t>Test Kid 994</t>
  </si>
  <si>
    <t>Test Kid 995</t>
  </si>
  <si>
    <t>Test Kid 996</t>
  </si>
  <si>
    <t>Test Kid 997</t>
  </si>
  <si>
    <t>Test Kid 998</t>
  </si>
  <si>
    <t>Test Kid 999</t>
  </si>
  <si>
    <t>Test Kid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</si>
</sst>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BookAntiqua"/>
    </font>
    <font>
      <color theme="1"/>
      <name val="Spectral"/>
    </font>
  </fonts>
  <fills count="4">
    <fill>
      <patternFill patternType="none"/>
    </fill>
    <fill>
      <patternFill patternType="lightGray"/>
    </fill>
    <fill>
      <patternFill patternType="solid">
        <fgColor rgb="FFE6FFFF"/>
        <bgColor rgb="FFE6FFFF"/>
      </patternFill>
    </fill>
    <fill>
      <patternFill patternType="solid">
        <fgColor rgb="FFCCFFFF"/>
        <bgColor rgb="FFCC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0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2" fontId="3" numFmtId="3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3" xfId="0" applyAlignment="1" applyFont="1" applyNumberForma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shrinkToFit="0" vertical="center" wrapText="1"/>
    </xf>
    <xf borderId="0" fillId="0" fontId="4" numFmtId="2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5"/>
    <col hidden="1" min="10" max="11" width="12.63"/>
    <col hidden="1" min="13" max="15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2" t="s">
        <v>7</v>
      </c>
      <c r="J1" s="5"/>
      <c r="K1" s="5"/>
      <c r="L1" s="2" t="s">
        <v>8</v>
      </c>
      <c r="M1" s="1" t="s">
        <v>9</v>
      </c>
      <c r="N1" s="1" t="s">
        <v>10</v>
      </c>
      <c r="O1" s="6" t="s">
        <v>11</v>
      </c>
      <c r="P1" s="1" t="s">
        <v>12</v>
      </c>
    </row>
    <row r="2">
      <c r="A2" s="7" t="s">
        <v>13</v>
      </c>
      <c r="B2" s="7">
        <v>6640662.0</v>
      </c>
      <c r="C2" s="7">
        <v>5900640.0</v>
      </c>
      <c r="D2" s="7">
        <f t="shared" ref="D2:D36" si="1">sum(B2:C2)</f>
        <v>12541302</v>
      </c>
      <c r="E2" s="7">
        <v>124.0</v>
      </c>
      <c r="F2" s="8">
        <f t="shared" ref="F2:F36" si="2">B2/D2</f>
        <v>0.5295033961</v>
      </c>
      <c r="G2" s="8">
        <f t="shared" ref="G2:G36" si="3">D2/sum($D$2:$D$36)</f>
        <v>0.01035739394</v>
      </c>
      <c r="H2" s="9">
        <f t="shared" ref="H2:H36" si="4">G2*1000</f>
        <v>10.35739394</v>
      </c>
      <c r="I2" s="9">
        <f t="shared" ref="I2:I36" si="5">ROUNDUP(H2)</f>
        <v>11</v>
      </c>
      <c r="J2" s="9">
        <f t="shared" ref="J2:J36" si="6">I2*F2</f>
        <v>5.824537357</v>
      </c>
      <c r="K2" s="9">
        <f t="shared" ref="K2:K36" si="7">I2-J2</f>
        <v>5.175462643</v>
      </c>
      <c r="L2" s="9">
        <f t="shared" ref="L2:L36" si="8">ROUNDUP(J2)</f>
        <v>6</v>
      </c>
      <c r="M2" s="10">
        <v>9108060.0</v>
      </c>
      <c r="N2" s="10">
        <v>3433242.0</v>
      </c>
      <c r="O2" s="8">
        <f t="shared" ref="O2:O36" si="9">M2/D2</f>
        <v>0.7262451698</v>
      </c>
      <c r="P2" s="9">
        <f t="shared" ref="P2:P36" si="10">roundup(O2*I2)</f>
        <v>8</v>
      </c>
    </row>
    <row r="3">
      <c r="A3" s="1" t="s">
        <v>14</v>
      </c>
      <c r="B3" s="11">
        <v>3481873.0</v>
      </c>
      <c r="C3" s="11">
        <v>3382729.0</v>
      </c>
      <c r="D3" s="7">
        <f t="shared" si="1"/>
        <v>6864602</v>
      </c>
      <c r="E3" s="11">
        <v>123.0</v>
      </c>
      <c r="F3" s="8">
        <f t="shared" si="2"/>
        <v>0.5072213946</v>
      </c>
      <c r="G3" s="8">
        <f t="shared" si="3"/>
        <v>0.005669218965</v>
      </c>
      <c r="H3" s="9">
        <f t="shared" si="4"/>
        <v>5.669218965</v>
      </c>
      <c r="I3" s="9">
        <f t="shared" si="5"/>
        <v>6</v>
      </c>
      <c r="J3" s="9">
        <f t="shared" si="6"/>
        <v>3.043328368</v>
      </c>
      <c r="K3" s="9">
        <f t="shared" si="7"/>
        <v>2.956671632</v>
      </c>
      <c r="L3" s="9">
        <f t="shared" si="8"/>
        <v>4</v>
      </c>
      <c r="M3" s="12">
        <v>6176050.0</v>
      </c>
      <c r="N3" s="12">
        <v>688552.0</v>
      </c>
      <c r="O3" s="8">
        <f t="shared" si="9"/>
        <v>0.8996952773</v>
      </c>
      <c r="P3" s="9">
        <f t="shared" si="10"/>
        <v>6</v>
      </c>
    </row>
    <row r="4">
      <c r="A4" s="7" t="s">
        <v>15</v>
      </c>
      <c r="B4" s="7">
        <v>1.4639465E7</v>
      </c>
      <c r="C4" s="7">
        <v>1.3103873E7</v>
      </c>
      <c r="D4" s="7">
        <f t="shared" si="1"/>
        <v>27743338</v>
      </c>
      <c r="E4" s="7">
        <v>551.0</v>
      </c>
      <c r="F4" s="8">
        <f t="shared" si="2"/>
        <v>0.5276749683</v>
      </c>
      <c r="G4" s="8">
        <f t="shared" si="3"/>
        <v>0.02291218893</v>
      </c>
      <c r="H4" s="9">
        <f t="shared" si="4"/>
        <v>22.91218893</v>
      </c>
      <c r="I4" s="9">
        <f t="shared" si="5"/>
        <v>23</v>
      </c>
      <c r="J4" s="9">
        <f t="shared" si="6"/>
        <v>12.13652427</v>
      </c>
      <c r="K4" s="9">
        <f t="shared" si="7"/>
        <v>10.86347573</v>
      </c>
      <c r="L4" s="9">
        <f t="shared" si="8"/>
        <v>13</v>
      </c>
      <c r="M4" s="10">
        <v>1.7344192E7</v>
      </c>
      <c r="N4" s="10">
        <v>1.0399146E7</v>
      </c>
      <c r="O4" s="8">
        <f t="shared" si="9"/>
        <v>0.6251660128</v>
      </c>
      <c r="P4" s="9">
        <f t="shared" si="10"/>
        <v>15</v>
      </c>
    </row>
    <row r="5">
      <c r="A5" s="11" t="s">
        <v>16</v>
      </c>
      <c r="B5" s="11">
        <v>580663.0</v>
      </c>
      <c r="C5" s="11">
        <v>474787.0</v>
      </c>
      <c r="D5" s="7">
        <f t="shared" si="1"/>
        <v>1055450</v>
      </c>
      <c r="E5" s="12">
        <v>9258.0</v>
      </c>
      <c r="F5" s="8">
        <f t="shared" si="2"/>
        <v>0.5501568052</v>
      </c>
      <c r="G5" s="8">
        <f t="shared" si="3"/>
        <v>0.000871656821</v>
      </c>
      <c r="H5" s="9">
        <f t="shared" si="4"/>
        <v>0.871656821</v>
      </c>
      <c r="I5" s="9">
        <f t="shared" si="5"/>
        <v>1</v>
      </c>
      <c r="J5" s="9">
        <f t="shared" si="6"/>
        <v>0.5501568052</v>
      </c>
      <c r="K5" s="9">
        <f t="shared" si="7"/>
        <v>0.4498431948</v>
      </c>
      <c r="L5" s="9">
        <f t="shared" si="8"/>
        <v>1</v>
      </c>
      <c r="M5" s="12">
        <v>28991.0</v>
      </c>
      <c r="N5" s="12">
        <v>1026459.0</v>
      </c>
      <c r="O5" s="8">
        <f t="shared" si="9"/>
        <v>0.02746790469</v>
      </c>
      <c r="P5" s="9">
        <f t="shared" si="10"/>
        <v>1</v>
      </c>
    </row>
    <row r="6">
      <c r="A6" s="7" t="s">
        <v>17</v>
      </c>
      <c r="B6" s="7">
        <v>5137773.0</v>
      </c>
      <c r="C6" s="7">
        <v>4948519.0</v>
      </c>
      <c r="D6" s="7">
        <f t="shared" si="1"/>
        <v>10086292</v>
      </c>
      <c r="E6" s="7">
        <v>189.0</v>
      </c>
      <c r="F6" s="8">
        <f t="shared" si="2"/>
        <v>0.5093817431</v>
      </c>
      <c r="G6" s="8">
        <f t="shared" si="3"/>
        <v>0.008329892672</v>
      </c>
      <c r="H6" s="9">
        <f t="shared" si="4"/>
        <v>8.329892672</v>
      </c>
      <c r="I6" s="9">
        <f t="shared" si="5"/>
        <v>9</v>
      </c>
      <c r="J6" s="9">
        <f t="shared" si="6"/>
        <v>4.584435688</v>
      </c>
      <c r="K6" s="9">
        <f t="shared" si="7"/>
        <v>4.415564312</v>
      </c>
      <c r="L6" s="9">
        <f t="shared" si="8"/>
        <v>5</v>
      </c>
      <c r="M6" s="10">
        <v>7036954.0</v>
      </c>
      <c r="N6" s="10">
        <v>3049338.0</v>
      </c>
      <c r="O6" s="8">
        <f t="shared" si="9"/>
        <v>0.6976750227</v>
      </c>
      <c r="P6" s="9">
        <f t="shared" si="10"/>
        <v>7</v>
      </c>
    </row>
    <row r="7">
      <c r="A7" s="11" t="s">
        <v>18</v>
      </c>
      <c r="B7" s="11">
        <v>1.3494734E7</v>
      </c>
      <c r="C7" s="11">
        <v>1.1856728E7</v>
      </c>
      <c r="D7" s="7">
        <f t="shared" si="1"/>
        <v>25351462</v>
      </c>
      <c r="E7" s="11">
        <v>573.0</v>
      </c>
      <c r="F7" s="8">
        <f t="shared" si="2"/>
        <v>0.5323059475</v>
      </c>
      <c r="G7" s="8">
        <f t="shared" si="3"/>
        <v>0.02093682768</v>
      </c>
      <c r="H7" s="9">
        <f t="shared" si="4"/>
        <v>20.93682768</v>
      </c>
      <c r="I7" s="9">
        <f t="shared" si="5"/>
        <v>21</v>
      </c>
      <c r="J7" s="9">
        <f t="shared" si="6"/>
        <v>11.1784249</v>
      </c>
      <c r="K7" s="9">
        <f t="shared" si="7"/>
        <v>9.821575103</v>
      </c>
      <c r="L7" s="9">
        <f t="shared" si="8"/>
        <v>12</v>
      </c>
      <c r="M7" s="12">
        <v>1.6509359E7</v>
      </c>
      <c r="N7" s="12">
        <v>8842103.0</v>
      </c>
      <c r="O7" s="8">
        <f t="shared" si="9"/>
        <v>0.6512192078</v>
      </c>
      <c r="P7" s="9">
        <f t="shared" si="10"/>
        <v>14</v>
      </c>
    </row>
    <row r="8">
      <c r="A8" s="7" t="s">
        <v>19</v>
      </c>
      <c r="B8" s="7">
        <v>8987326.0</v>
      </c>
      <c r="C8" s="7">
        <v>7800615.0</v>
      </c>
      <c r="D8" s="7">
        <f t="shared" si="1"/>
        <v>16787941</v>
      </c>
      <c r="E8" s="1">
        <v>11320.0</v>
      </c>
      <c r="F8" s="8">
        <f t="shared" si="2"/>
        <v>0.5353441497</v>
      </c>
      <c r="G8" s="8">
        <f t="shared" si="3"/>
        <v>0.01386453483</v>
      </c>
      <c r="H8" s="9">
        <f t="shared" si="4"/>
        <v>13.86453483</v>
      </c>
      <c r="I8" s="9">
        <f t="shared" si="5"/>
        <v>14</v>
      </c>
      <c r="J8" s="9">
        <f t="shared" si="6"/>
        <v>7.494818096</v>
      </c>
      <c r="K8" s="9">
        <f t="shared" si="7"/>
        <v>6.505181904</v>
      </c>
      <c r="L8" s="9">
        <f t="shared" si="8"/>
        <v>8</v>
      </c>
      <c r="M8" s="10">
        <v>419042.0</v>
      </c>
      <c r="N8" s="10">
        <v>1.6368899E7</v>
      </c>
      <c r="O8" s="8">
        <f t="shared" si="9"/>
        <v>0.02496089306</v>
      </c>
      <c r="P8" s="9">
        <f t="shared" si="10"/>
        <v>1</v>
      </c>
    </row>
    <row r="9">
      <c r="A9" s="11" t="s">
        <v>20</v>
      </c>
      <c r="B9" s="11">
        <v>3.5550997E7</v>
      </c>
      <c r="C9" s="11">
        <v>3.299744E7</v>
      </c>
      <c r="D9" s="7">
        <f t="shared" si="1"/>
        <v>68548437</v>
      </c>
      <c r="E9" s="11">
        <v>200.0</v>
      </c>
      <c r="F9" s="8">
        <f t="shared" si="2"/>
        <v>0.5186259316</v>
      </c>
      <c r="G9" s="8">
        <f t="shared" si="3"/>
        <v>0.05661159949</v>
      </c>
      <c r="H9" s="9">
        <f t="shared" si="4"/>
        <v>56.61159949</v>
      </c>
      <c r="I9" s="9">
        <f t="shared" si="5"/>
        <v>57</v>
      </c>
      <c r="J9" s="9">
        <f t="shared" si="6"/>
        <v>29.5616781</v>
      </c>
      <c r="K9" s="9">
        <f t="shared" si="7"/>
        <v>27.4383219</v>
      </c>
      <c r="L9" s="9">
        <f t="shared" si="8"/>
        <v>30</v>
      </c>
      <c r="M9" s="12">
        <v>5.1500352E7</v>
      </c>
      <c r="N9" s="12">
        <v>1.7048085E7</v>
      </c>
      <c r="O9" s="8">
        <f t="shared" si="9"/>
        <v>0.7512987058</v>
      </c>
      <c r="P9" s="9">
        <f t="shared" si="10"/>
        <v>43</v>
      </c>
    </row>
    <row r="10">
      <c r="A10" s="7" t="s">
        <v>21</v>
      </c>
      <c r="B10" s="7">
        <v>1.0448051E8</v>
      </c>
      <c r="C10" s="7">
        <v>9.5331831E7</v>
      </c>
      <c r="D10" s="7">
        <f t="shared" si="1"/>
        <v>199812341</v>
      </c>
      <c r="E10" s="7">
        <v>829.0</v>
      </c>
      <c r="F10" s="8">
        <f t="shared" si="2"/>
        <v>0.5228931781</v>
      </c>
      <c r="G10" s="8">
        <f t="shared" si="3"/>
        <v>0.1650175659</v>
      </c>
      <c r="H10" s="9">
        <f t="shared" si="4"/>
        <v>165.0175659</v>
      </c>
      <c r="I10" s="9">
        <f t="shared" si="5"/>
        <v>166</v>
      </c>
      <c r="J10" s="9">
        <f t="shared" si="6"/>
        <v>86.80026756</v>
      </c>
      <c r="K10" s="9">
        <f t="shared" si="7"/>
        <v>79.19973244</v>
      </c>
      <c r="L10" s="9">
        <f t="shared" si="8"/>
        <v>87</v>
      </c>
      <c r="M10" s="10">
        <v>1.55317278E8</v>
      </c>
      <c r="N10" s="10">
        <v>4.4495063E7</v>
      </c>
      <c r="O10" s="8">
        <f t="shared" si="9"/>
        <v>0.7773157415</v>
      </c>
      <c r="P10" s="9">
        <f t="shared" si="10"/>
        <v>130</v>
      </c>
    </row>
    <row r="11">
      <c r="A11" s="11" t="s">
        <v>22</v>
      </c>
      <c r="B11" s="11">
        <v>5.4278157E7</v>
      </c>
      <c r="C11" s="11">
        <v>4.9821295E7</v>
      </c>
      <c r="D11" s="7">
        <f t="shared" si="1"/>
        <v>104099452</v>
      </c>
      <c r="E11" s="12">
        <v>1106.0</v>
      </c>
      <c r="F11" s="8">
        <f t="shared" si="2"/>
        <v>0.5214067505</v>
      </c>
      <c r="G11" s="8">
        <f t="shared" si="3"/>
        <v>0.08597185788</v>
      </c>
      <c r="H11" s="9">
        <f t="shared" si="4"/>
        <v>85.97185788</v>
      </c>
      <c r="I11" s="9">
        <f t="shared" si="5"/>
        <v>86</v>
      </c>
      <c r="J11" s="9">
        <f t="shared" si="6"/>
        <v>44.84098055</v>
      </c>
      <c r="K11" s="9">
        <f t="shared" si="7"/>
        <v>41.15901945</v>
      </c>
      <c r="L11" s="9">
        <f t="shared" si="8"/>
        <v>45</v>
      </c>
      <c r="M11" s="12">
        <v>9.2341436E7</v>
      </c>
      <c r="N11" s="12">
        <v>1.1758016E7</v>
      </c>
      <c r="O11" s="8">
        <f t="shared" si="9"/>
        <v>0.8870501643</v>
      </c>
      <c r="P11" s="9">
        <f t="shared" si="10"/>
        <v>77</v>
      </c>
    </row>
    <row r="12">
      <c r="A12" s="7" t="s">
        <v>23</v>
      </c>
      <c r="B12" s="7">
        <v>323070.0</v>
      </c>
      <c r="C12" s="7">
        <v>287507.0</v>
      </c>
      <c r="D12" s="7">
        <f t="shared" si="1"/>
        <v>610577</v>
      </c>
      <c r="E12" s="7">
        <v>86.0</v>
      </c>
      <c r="F12" s="8">
        <f t="shared" si="2"/>
        <v>0.529122453</v>
      </c>
      <c r="G12" s="8">
        <f t="shared" si="3"/>
        <v>0.0005042527896</v>
      </c>
      <c r="H12" s="9">
        <f t="shared" si="4"/>
        <v>0.5042527896</v>
      </c>
      <c r="I12" s="9">
        <f t="shared" si="5"/>
        <v>1</v>
      </c>
      <c r="J12" s="9">
        <f t="shared" si="6"/>
        <v>0.529122453</v>
      </c>
      <c r="K12" s="9">
        <f t="shared" si="7"/>
        <v>0.470877547</v>
      </c>
      <c r="L12" s="9">
        <f t="shared" si="8"/>
        <v>1</v>
      </c>
      <c r="M12" s="10">
        <v>456999.0</v>
      </c>
      <c r="N12" s="10">
        <v>153578.0</v>
      </c>
      <c r="O12" s="8">
        <f t="shared" si="9"/>
        <v>0.7484707089</v>
      </c>
      <c r="P12" s="9">
        <f t="shared" si="10"/>
        <v>1</v>
      </c>
    </row>
    <row r="13">
      <c r="A13" s="11" t="s">
        <v>24</v>
      </c>
      <c r="B13" s="11">
        <v>713912.0</v>
      </c>
      <c r="C13" s="11">
        <v>669815.0</v>
      </c>
      <c r="D13" s="7">
        <f t="shared" si="1"/>
        <v>1383727</v>
      </c>
      <c r="E13" s="1">
        <v>17.0</v>
      </c>
      <c r="F13" s="8">
        <f t="shared" si="2"/>
        <v>0.5159341402</v>
      </c>
      <c r="G13" s="8">
        <f t="shared" si="3"/>
        <v>0.001142768561</v>
      </c>
      <c r="H13" s="9">
        <f t="shared" si="4"/>
        <v>1.142768561</v>
      </c>
      <c r="I13" s="9">
        <f t="shared" si="5"/>
        <v>2</v>
      </c>
      <c r="J13" s="9">
        <f t="shared" si="6"/>
        <v>1.03186828</v>
      </c>
      <c r="K13" s="9">
        <f t="shared" si="7"/>
        <v>0.9681317196</v>
      </c>
      <c r="L13" s="9">
        <f t="shared" si="8"/>
        <v>2</v>
      </c>
      <c r="M13" s="12">
        <v>1066358.0</v>
      </c>
      <c r="N13" s="12">
        <v>317369.0</v>
      </c>
      <c r="O13" s="8">
        <f t="shared" si="9"/>
        <v>0.7706418968</v>
      </c>
      <c r="P13" s="9">
        <f t="shared" si="10"/>
        <v>2</v>
      </c>
    </row>
    <row r="14">
      <c r="A14" s="7" t="s">
        <v>25</v>
      </c>
      <c r="B14" s="7">
        <v>1024649.0</v>
      </c>
      <c r="C14" s="7">
        <v>953853.0</v>
      </c>
      <c r="D14" s="7">
        <f t="shared" si="1"/>
        <v>1978502</v>
      </c>
      <c r="E14" s="7">
        <v>119.0</v>
      </c>
      <c r="F14" s="8">
        <f t="shared" si="2"/>
        <v>0.5178913137</v>
      </c>
      <c r="G14" s="8">
        <f t="shared" si="3"/>
        <v>0.001633971068</v>
      </c>
      <c r="H14" s="9">
        <f t="shared" si="4"/>
        <v>1.633971068</v>
      </c>
      <c r="I14" s="9">
        <f t="shared" si="5"/>
        <v>2</v>
      </c>
      <c r="J14" s="9">
        <f t="shared" si="6"/>
        <v>1.035782627</v>
      </c>
      <c r="K14" s="9">
        <f t="shared" si="7"/>
        <v>0.9642173725</v>
      </c>
      <c r="L14" s="9">
        <f t="shared" si="8"/>
        <v>2</v>
      </c>
      <c r="M14" s="10">
        <v>1407536.0</v>
      </c>
      <c r="N14" s="10">
        <v>570966.0</v>
      </c>
      <c r="O14" s="8">
        <f t="shared" si="9"/>
        <v>0.7114149998</v>
      </c>
      <c r="P14" s="9">
        <f t="shared" si="10"/>
        <v>2</v>
      </c>
    </row>
    <row r="15">
      <c r="A15" s="11" t="s">
        <v>26</v>
      </c>
      <c r="B15" s="11">
        <v>1438586.0</v>
      </c>
      <c r="C15" s="11">
        <v>1417208.0</v>
      </c>
      <c r="D15" s="7">
        <f t="shared" si="1"/>
        <v>2855794</v>
      </c>
      <c r="E15" s="11">
        <v>128.0</v>
      </c>
      <c r="F15" s="8">
        <f t="shared" si="2"/>
        <v>0.503742917</v>
      </c>
      <c r="G15" s="8">
        <f t="shared" si="3"/>
        <v>0.002358493836</v>
      </c>
      <c r="H15" s="9">
        <f t="shared" si="4"/>
        <v>2.358493836</v>
      </c>
      <c r="I15" s="9">
        <f t="shared" si="5"/>
        <v>3</v>
      </c>
      <c r="J15" s="9">
        <f t="shared" si="6"/>
        <v>1.511228751</v>
      </c>
      <c r="K15" s="9">
        <f t="shared" si="7"/>
        <v>1.488771249</v>
      </c>
      <c r="L15" s="9">
        <f t="shared" si="8"/>
        <v>2</v>
      </c>
      <c r="M15" s="12">
        <v>2021640.0</v>
      </c>
      <c r="N15" s="12">
        <v>834154.0</v>
      </c>
      <c r="O15" s="8">
        <f t="shared" si="9"/>
        <v>0.7079082035</v>
      </c>
      <c r="P15" s="9">
        <f t="shared" si="10"/>
        <v>3</v>
      </c>
    </row>
    <row r="16">
      <c r="A16" s="7" t="s">
        <v>27</v>
      </c>
      <c r="B16" s="7">
        <v>555339.0</v>
      </c>
      <c r="C16" s="7">
        <v>541867.0</v>
      </c>
      <c r="D16" s="7">
        <f t="shared" si="1"/>
        <v>1097206</v>
      </c>
      <c r="E16" s="7">
        <v>52.0</v>
      </c>
      <c r="F16" s="8">
        <f t="shared" si="2"/>
        <v>0.50613923</v>
      </c>
      <c r="G16" s="8">
        <f t="shared" si="3"/>
        <v>0.0009061415453</v>
      </c>
      <c r="H16" s="9">
        <f t="shared" si="4"/>
        <v>0.9061415453</v>
      </c>
      <c r="I16" s="9">
        <f t="shared" si="5"/>
        <v>1</v>
      </c>
      <c r="J16" s="9">
        <f t="shared" si="6"/>
        <v>0.50613923</v>
      </c>
      <c r="K16" s="9">
        <f t="shared" si="7"/>
        <v>0.49386077</v>
      </c>
      <c r="L16" s="9">
        <f t="shared" si="8"/>
        <v>1</v>
      </c>
      <c r="M16" s="10">
        <v>525435.0</v>
      </c>
      <c r="N16" s="10">
        <v>571771.0</v>
      </c>
      <c r="O16" s="8">
        <f t="shared" si="9"/>
        <v>0.4788845486</v>
      </c>
      <c r="P16" s="9">
        <f t="shared" si="10"/>
        <v>1</v>
      </c>
    </row>
    <row r="17">
      <c r="A17" s="11" t="s">
        <v>28</v>
      </c>
      <c r="B17" s="11">
        <v>1874376.0</v>
      </c>
      <c r="C17" s="11">
        <v>1799541.0</v>
      </c>
      <c r="D17" s="7">
        <f t="shared" si="1"/>
        <v>3673917</v>
      </c>
      <c r="E17" s="11">
        <v>350.0</v>
      </c>
      <c r="F17" s="8">
        <f t="shared" si="2"/>
        <v>0.510184634</v>
      </c>
      <c r="G17" s="8">
        <f t="shared" si="3"/>
        <v>0.003034151133</v>
      </c>
      <c r="H17" s="9">
        <f t="shared" si="4"/>
        <v>3.034151133</v>
      </c>
      <c r="I17" s="9">
        <f t="shared" si="5"/>
        <v>4</v>
      </c>
      <c r="J17" s="9">
        <f t="shared" si="6"/>
        <v>2.040738536</v>
      </c>
      <c r="K17" s="9">
        <f t="shared" si="7"/>
        <v>1.959261464</v>
      </c>
      <c r="L17" s="9">
        <f t="shared" si="8"/>
        <v>3</v>
      </c>
      <c r="M17" s="12">
        <v>2712464.0</v>
      </c>
      <c r="N17" s="12">
        <v>961453.0</v>
      </c>
      <c r="O17" s="8">
        <f t="shared" si="9"/>
        <v>0.7383030156</v>
      </c>
      <c r="P17" s="9">
        <f t="shared" si="10"/>
        <v>3</v>
      </c>
    </row>
    <row r="18">
      <c r="A18" s="7" t="s">
        <v>29</v>
      </c>
      <c r="B18" s="7">
        <v>1491832.0</v>
      </c>
      <c r="C18" s="7">
        <v>1475057.0</v>
      </c>
      <c r="D18" s="7">
        <f t="shared" si="1"/>
        <v>2966889</v>
      </c>
      <c r="E18" s="1">
        <v>132.0</v>
      </c>
      <c r="F18" s="8">
        <f t="shared" si="2"/>
        <v>0.5028270353</v>
      </c>
      <c r="G18" s="8">
        <f t="shared" si="3"/>
        <v>0.002450243057</v>
      </c>
      <c r="H18" s="9">
        <f t="shared" si="4"/>
        <v>2.450243057</v>
      </c>
      <c r="I18" s="9">
        <f t="shared" si="5"/>
        <v>3</v>
      </c>
      <c r="J18" s="9">
        <f t="shared" si="6"/>
        <v>1.508481106</v>
      </c>
      <c r="K18" s="9">
        <f t="shared" si="7"/>
        <v>1.491518894</v>
      </c>
      <c r="L18" s="9">
        <f t="shared" si="8"/>
        <v>2</v>
      </c>
      <c r="M18" s="10">
        <v>2371439.0</v>
      </c>
      <c r="N18" s="10">
        <v>595450.0</v>
      </c>
      <c r="O18" s="8">
        <f t="shared" si="9"/>
        <v>0.799301558</v>
      </c>
      <c r="P18" s="9">
        <f t="shared" si="10"/>
        <v>3</v>
      </c>
    </row>
    <row r="19">
      <c r="A19" s="11" t="s">
        <v>30</v>
      </c>
      <c r="B19" s="11">
        <v>1.5939443E7</v>
      </c>
      <c r="C19" s="11">
        <v>1.5266133E7</v>
      </c>
      <c r="D19" s="7">
        <f t="shared" si="1"/>
        <v>31205576</v>
      </c>
      <c r="E19" s="11">
        <v>398.0</v>
      </c>
      <c r="F19" s="8">
        <f t="shared" si="2"/>
        <v>0.5107882963</v>
      </c>
      <c r="G19" s="8">
        <f t="shared" si="3"/>
        <v>0.02577152227</v>
      </c>
      <c r="H19" s="9">
        <f t="shared" si="4"/>
        <v>25.77152227</v>
      </c>
      <c r="I19" s="9">
        <f t="shared" si="5"/>
        <v>26</v>
      </c>
      <c r="J19" s="9">
        <f t="shared" si="6"/>
        <v>13.2804957</v>
      </c>
      <c r="K19" s="9">
        <f t="shared" si="7"/>
        <v>12.7195043</v>
      </c>
      <c r="L19" s="9">
        <f t="shared" si="8"/>
        <v>14</v>
      </c>
      <c r="M19" s="12">
        <v>2.6807034E7</v>
      </c>
      <c r="N19" s="12">
        <v>4398542.0</v>
      </c>
      <c r="O19" s="8">
        <f t="shared" si="9"/>
        <v>0.8590462807</v>
      </c>
      <c r="P19" s="9">
        <f t="shared" si="10"/>
        <v>23</v>
      </c>
    </row>
    <row r="20">
      <c r="A20" s="7" t="s">
        <v>31</v>
      </c>
      <c r="B20" s="7">
        <v>4.6809027E7</v>
      </c>
      <c r="C20" s="7">
        <v>4.4467088E7</v>
      </c>
      <c r="D20" s="7">
        <f t="shared" si="1"/>
        <v>91276115</v>
      </c>
      <c r="E20" s="10">
        <v>1028.0</v>
      </c>
      <c r="F20" s="8">
        <f t="shared" si="2"/>
        <v>0.5128288709</v>
      </c>
      <c r="G20" s="8">
        <f t="shared" si="3"/>
        <v>0.07538154175</v>
      </c>
      <c r="H20" s="9">
        <f t="shared" si="4"/>
        <v>75.38154175</v>
      </c>
      <c r="I20" s="9">
        <f t="shared" si="5"/>
        <v>76</v>
      </c>
      <c r="J20" s="9">
        <f t="shared" si="6"/>
        <v>38.97499419</v>
      </c>
      <c r="K20" s="9">
        <f t="shared" si="7"/>
        <v>37.02500581</v>
      </c>
      <c r="L20" s="9">
        <f t="shared" si="8"/>
        <v>39</v>
      </c>
      <c r="M20" s="10">
        <v>6.2183113E7</v>
      </c>
      <c r="N20" s="10">
        <v>2.9093002E7</v>
      </c>
      <c r="O20" s="8">
        <f t="shared" si="9"/>
        <v>0.6812638005</v>
      </c>
      <c r="P20" s="9">
        <f t="shared" si="10"/>
        <v>52</v>
      </c>
    </row>
    <row r="21">
      <c r="A21" s="11" t="s">
        <v>32</v>
      </c>
      <c r="B21" s="11">
        <v>1.6930315E7</v>
      </c>
      <c r="C21" s="11">
        <v>1.6057819E7</v>
      </c>
      <c r="D21" s="7">
        <f t="shared" si="1"/>
        <v>32988134</v>
      </c>
      <c r="E21" s="11">
        <v>414.0</v>
      </c>
      <c r="F21" s="8">
        <f t="shared" si="2"/>
        <v>0.5132243915</v>
      </c>
      <c r="G21" s="8">
        <f t="shared" si="3"/>
        <v>0.02724367049</v>
      </c>
      <c r="H21" s="9">
        <f t="shared" si="4"/>
        <v>27.24367049</v>
      </c>
      <c r="I21" s="9">
        <f t="shared" si="5"/>
        <v>28</v>
      </c>
      <c r="J21" s="9">
        <f t="shared" si="6"/>
        <v>14.37028296</v>
      </c>
      <c r="K21" s="9">
        <f t="shared" si="7"/>
        <v>13.62971704</v>
      </c>
      <c r="L21" s="9">
        <f t="shared" si="8"/>
        <v>15</v>
      </c>
      <c r="M21" s="12">
        <v>2.5055073E7</v>
      </c>
      <c r="N21" s="12">
        <v>7933061.0</v>
      </c>
      <c r="O21" s="8">
        <f t="shared" si="9"/>
        <v>0.7595177405</v>
      </c>
      <c r="P21" s="9">
        <f t="shared" si="10"/>
        <v>22</v>
      </c>
    </row>
    <row r="22">
      <c r="A22" s="7" t="s">
        <v>33</v>
      </c>
      <c r="B22" s="7">
        <v>2.1212136E7</v>
      </c>
      <c r="C22" s="7">
        <v>2.0762082E7</v>
      </c>
      <c r="D22" s="7">
        <f t="shared" si="1"/>
        <v>41974218</v>
      </c>
      <c r="E22" s="1">
        <v>270.0</v>
      </c>
      <c r="F22" s="8">
        <f t="shared" si="2"/>
        <v>0.5053610766</v>
      </c>
      <c r="G22" s="8">
        <f t="shared" si="3"/>
        <v>0.03466494237</v>
      </c>
      <c r="H22" s="9">
        <f t="shared" si="4"/>
        <v>34.66494237</v>
      </c>
      <c r="I22" s="9">
        <f t="shared" si="5"/>
        <v>35</v>
      </c>
      <c r="J22" s="9">
        <f t="shared" si="6"/>
        <v>17.68763768</v>
      </c>
      <c r="K22" s="9">
        <f t="shared" si="7"/>
        <v>17.31236232</v>
      </c>
      <c r="L22" s="9">
        <f t="shared" si="8"/>
        <v>18</v>
      </c>
      <c r="M22" s="10">
        <v>3.4970562E7</v>
      </c>
      <c r="N22" s="10">
        <v>7003656.0</v>
      </c>
      <c r="O22" s="8">
        <f t="shared" si="9"/>
        <v>0.8331438599</v>
      </c>
      <c r="P22" s="9">
        <f t="shared" si="10"/>
        <v>30</v>
      </c>
    </row>
    <row r="23">
      <c r="A23" s="11" t="s">
        <v>34</v>
      </c>
      <c r="B23" s="11">
        <v>1.2832895E7</v>
      </c>
      <c r="C23" s="11">
        <v>1.2712303E7</v>
      </c>
      <c r="D23" s="7">
        <f t="shared" si="1"/>
        <v>25545198</v>
      </c>
      <c r="E23" s="11">
        <v>189.0</v>
      </c>
      <c r="F23" s="8">
        <f t="shared" si="2"/>
        <v>0.5023603653</v>
      </c>
      <c r="G23" s="8">
        <f t="shared" si="3"/>
        <v>0.02109682702</v>
      </c>
      <c r="H23" s="9">
        <f t="shared" si="4"/>
        <v>21.09682702</v>
      </c>
      <c r="I23" s="9">
        <f t="shared" si="5"/>
        <v>22</v>
      </c>
      <c r="J23" s="9">
        <f t="shared" si="6"/>
        <v>11.05192804</v>
      </c>
      <c r="K23" s="9">
        <f t="shared" si="7"/>
        <v>10.94807196</v>
      </c>
      <c r="L23" s="9">
        <f t="shared" si="8"/>
        <v>12</v>
      </c>
      <c r="M23" s="12">
        <v>1.9607961E7</v>
      </c>
      <c r="N23" s="12">
        <v>5937237.0</v>
      </c>
      <c r="O23" s="8">
        <f t="shared" si="9"/>
        <v>0.7675791356</v>
      </c>
      <c r="P23" s="9">
        <f t="shared" si="10"/>
        <v>17</v>
      </c>
    </row>
    <row r="24">
      <c r="A24" s="7" t="s">
        <v>35</v>
      </c>
      <c r="B24" s="7">
        <v>3.7612306E7</v>
      </c>
      <c r="C24" s="7">
        <v>3.5014503E7</v>
      </c>
      <c r="D24" s="7">
        <f t="shared" si="1"/>
        <v>72626809</v>
      </c>
      <c r="E24" s="7">
        <v>236.0</v>
      </c>
      <c r="F24" s="8">
        <f t="shared" si="2"/>
        <v>0.517884601</v>
      </c>
      <c r="G24" s="8">
        <f t="shared" si="3"/>
        <v>0.05997977494</v>
      </c>
      <c r="H24" s="9">
        <f t="shared" si="4"/>
        <v>59.97977494</v>
      </c>
      <c r="I24" s="9">
        <f t="shared" si="5"/>
        <v>60</v>
      </c>
      <c r="J24" s="9">
        <f t="shared" si="6"/>
        <v>31.07307606</v>
      </c>
      <c r="K24" s="9">
        <f t="shared" si="7"/>
        <v>28.92692394</v>
      </c>
      <c r="L24" s="9">
        <f t="shared" si="8"/>
        <v>32</v>
      </c>
      <c r="M24" s="10">
        <v>5.2557404E7</v>
      </c>
      <c r="N24" s="10">
        <v>2.0069405E7</v>
      </c>
      <c r="O24" s="8">
        <f t="shared" si="9"/>
        <v>0.7236639572</v>
      </c>
      <c r="P24" s="9">
        <f t="shared" si="10"/>
        <v>44</v>
      </c>
    </row>
    <row r="25">
      <c r="A25" s="11" t="s">
        <v>36</v>
      </c>
      <c r="B25" s="11">
        <v>3.149126E7</v>
      </c>
      <c r="C25" s="11">
        <v>2.8948432E7</v>
      </c>
      <c r="D25" s="7">
        <f t="shared" si="1"/>
        <v>60439692</v>
      </c>
      <c r="E25" s="11">
        <v>308.0</v>
      </c>
      <c r="F25" s="8">
        <f t="shared" si="2"/>
        <v>0.5210360768</v>
      </c>
      <c r="G25" s="8">
        <f t="shared" si="3"/>
        <v>0.04991488919</v>
      </c>
      <c r="H25" s="9">
        <f t="shared" si="4"/>
        <v>49.91488919</v>
      </c>
      <c r="I25" s="9">
        <f t="shared" si="5"/>
        <v>50</v>
      </c>
      <c r="J25" s="9">
        <f t="shared" si="6"/>
        <v>26.05180384</v>
      </c>
      <c r="K25" s="9">
        <f t="shared" si="7"/>
        <v>23.94819616</v>
      </c>
      <c r="L25" s="9">
        <f t="shared" si="8"/>
        <v>27</v>
      </c>
      <c r="M25" s="12">
        <v>3.4694609E7</v>
      </c>
      <c r="N25" s="12">
        <v>2.5745083E7</v>
      </c>
      <c r="O25" s="8">
        <f t="shared" si="9"/>
        <v>0.5740368267</v>
      </c>
      <c r="P25" s="9">
        <f t="shared" si="10"/>
        <v>29</v>
      </c>
    </row>
    <row r="26">
      <c r="A26" s="7" t="s">
        <v>37</v>
      </c>
      <c r="B26" s="7">
        <v>150301.0</v>
      </c>
      <c r="C26" s="7">
        <v>92946.0</v>
      </c>
      <c r="D26" s="7">
        <f t="shared" si="1"/>
        <v>243247</v>
      </c>
      <c r="E26" s="10">
        <v>2191.0</v>
      </c>
      <c r="F26" s="8">
        <f t="shared" si="2"/>
        <v>0.6178945681</v>
      </c>
      <c r="G26" s="8">
        <f t="shared" si="3"/>
        <v>0.0002008886321</v>
      </c>
      <c r="H26" s="9">
        <f t="shared" si="4"/>
        <v>0.2008886321</v>
      </c>
      <c r="I26" s="9">
        <f t="shared" si="5"/>
        <v>1</v>
      </c>
      <c r="J26" s="9">
        <f t="shared" si="6"/>
        <v>0.6178945681</v>
      </c>
      <c r="K26" s="9">
        <f t="shared" si="7"/>
        <v>0.3821054319</v>
      </c>
      <c r="L26" s="9">
        <f t="shared" si="8"/>
        <v>1</v>
      </c>
      <c r="M26" s="10">
        <v>60396.0</v>
      </c>
      <c r="N26" s="10">
        <v>182851.0</v>
      </c>
      <c r="O26" s="8">
        <f t="shared" si="9"/>
        <v>0.248290832</v>
      </c>
      <c r="P26" s="9">
        <f t="shared" si="10"/>
        <v>1</v>
      </c>
    </row>
    <row r="27">
      <c r="A27" s="11" t="s">
        <v>38</v>
      </c>
      <c r="B27" s="11">
        <v>193760.0</v>
      </c>
      <c r="C27" s="11">
        <v>149949.0</v>
      </c>
      <c r="D27" s="7">
        <f t="shared" si="1"/>
        <v>343709</v>
      </c>
      <c r="E27" s="11">
        <v>700.0</v>
      </c>
      <c r="F27" s="8">
        <f t="shared" si="2"/>
        <v>0.5637326925</v>
      </c>
      <c r="G27" s="8">
        <f t="shared" si="3"/>
        <v>0.0002838564539</v>
      </c>
      <c r="H27" s="9">
        <f t="shared" si="4"/>
        <v>0.2838564539</v>
      </c>
      <c r="I27" s="9">
        <f t="shared" si="5"/>
        <v>1</v>
      </c>
      <c r="J27" s="9">
        <f t="shared" si="6"/>
        <v>0.5637326925</v>
      </c>
      <c r="K27" s="9">
        <f t="shared" si="7"/>
        <v>0.4362673075</v>
      </c>
      <c r="L27" s="9">
        <f t="shared" si="8"/>
        <v>1</v>
      </c>
      <c r="M27" s="12">
        <v>183114.0</v>
      </c>
      <c r="N27" s="12">
        <v>160595.0</v>
      </c>
      <c r="O27" s="8">
        <f t="shared" si="9"/>
        <v>0.5327588163</v>
      </c>
      <c r="P27" s="9">
        <f t="shared" si="10"/>
        <v>1</v>
      </c>
    </row>
    <row r="28">
      <c r="A28" s="7" t="s">
        <v>39</v>
      </c>
      <c r="B28" s="7">
        <v>5.8243056E7</v>
      </c>
      <c r="C28" s="7">
        <v>5.4131277E7</v>
      </c>
      <c r="D28" s="7">
        <f t="shared" si="1"/>
        <v>112374333</v>
      </c>
      <c r="E28" s="7">
        <v>365.0</v>
      </c>
      <c r="F28" s="8">
        <f t="shared" si="2"/>
        <v>0.5182950096</v>
      </c>
      <c r="G28" s="8">
        <f t="shared" si="3"/>
        <v>0.09280577372</v>
      </c>
      <c r="H28" s="9">
        <f t="shared" si="4"/>
        <v>92.80577372</v>
      </c>
      <c r="I28" s="9">
        <f t="shared" si="5"/>
        <v>93</v>
      </c>
      <c r="J28" s="9">
        <f t="shared" si="6"/>
        <v>48.20143589</v>
      </c>
      <c r="K28" s="9">
        <f t="shared" si="7"/>
        <v>44.79856411</v>
      </c>
      <c r="L28" s="9">
        <f t="shared" si="8"/>
        <v>49</v>
      </c>
      <c r="M28" s="10">
        <v>6.1556074E7</v>
      </c>
      <c r="N28" s="10">
        <v>5.0818259E7</v>
      </c>
      <c r="O28" s="8">
        <f t="shared" si="9"/>
        <v>0.547776991</v>
      </c>
      <c r="P28" s="9">
        <f t="shared" si="10"/>
        <v>51</v>
      </c>
    </row>
    <row r="29">
      <c r="A29" s="11" t="s">
        <v>40</v>
      </c>
      <c r="B29" s="11">
        <v>4.2442146E7</v>
      </c>
      <c r="C29" s="11">
        <v>4.2138631E7</v>
      </c>
      <c r="D29" s="7">
        <f t="shared" si="1"/>
        <v>84580777</v>
      </c>
      <c r="E29" s="11">
        <v>308.0</v>
      </c>
      <c r="F29" s="8">
        <f t="shared" si="2"/>
        <v>0.5017942316</v>
      </c>
      <c r="G29" s="8">
        <f t="shared" si="3"/>
        <v>0.06985211161</v>
      </c>
      <c r="H29" s="9">
        <f t="shared" si="4"/>
        <v>69.85211161</v>
      </c>
      <c r="I29" s="9">
        <f t="shared" si="5"/>
        <v>70</v>
      </c>
      <c r="J29" s="9">
        <f t="shared" si="6"/>
        <v>35.12559621</v>
      </c>
      <c r="K29" s="9">
        <f t="shared" si="7"/>
        <v>34.87440379</v>
      </c>
      <c r="L29" s="9">
        <f t="shared" si="8"/>
        <v>36</v>
      </c>
      <c r="M29" s="12">
        <v>5.6361702E7</v>
      </c>
      <c r="N29" s="12">
        <v>2.8219075E7</v>
      </c>
      <c r="O29" s="8">
        <f t="shared" si="9"/>
        <v>0.6663653847</v>
      </c>
      <c r="P29" s="9">
        <f t="shared" si="10"/>
        <v>47</v>
      </c>
    </row>
    <row r="30">
      <c r="A30" s="7" t="s">
        <v>41</v>
      </c>
      <c r="B30" s="7">
        <v>3.0966657E7</v>
      </c>
      <c r="C30" s="7">
        <v>3.012864E7</v>
      </c>
      <c r="D30" s="7">
        <f t="shared" si="1"/>
        <v>61095297</v>
      </c>
      <c r="E30" s="7">
        <v>319.0</v>
      </c>
      <c r="F30" s="8">
        <f t="shared" si="2"/>
        <v>0.5068582775</v>
      </c>
      <c r="G30" s="8">
        <f t="shared" si="3"/>
        <v>0.05045632893</v>
      </c>
      <c r="H30" s="9">
        <f t="shared" si="4"/>
        <v>50.45632893</v>
      </c>
      <c r="I30" s="9">
        <f t="shared" si="5"/>
        <v>51</v>
      </c>
      <c r="J30" s="9">
        <f t="shared" si="6"/>
        <v>25.84977215</v>
      </c>
      <c r="K30" s="9">
        <f t="shared" si="7"/>
        <v>25.15022785</v>
      </c>
      <c r="L30" s="9">
        <f t="shared" si="8"/>
        <v>26</v>
      </c>
      <c r="M30" s="10">
        <v>3.7469335E7</v>
      </c>
      <c r="N30" s="10">
        <v>2.3625962E7</v>
      </c>
      <c r="O30" s="8">
        <f t="shared" si="9"/>
        <v>0.6132932785</v>
      </c>
      <c r="P30" s="9">
        <f t="shared" si="10"/>
        <v>32</v>
      </c>
    </row>
    <row r="31">
      <c r="A31" s="11" t="s">
        <v>42</v>
      </c>
      <c r="B31" s="11">
        <v>739140.0</v>
      </c>
      <c r="C31" s="11">
        <v>719405.0</v>
      </c>
      <c r="D31" s="7">
        <f t="shared" si="1"/>
        <v>1458545</v>
      </c>
      <c r="E31" s="11">
        <v>394.0</v>
      </c>
      <c r="F31" s="8">
        <f t="shared" si="2"/>
        <v>0.5067653038</v>
      </c>
      <c r="G31" s="8">
        <f t="shared" si="3"/>
        <v>0.001204557959</v>
      </c>
      <c r="H31" s="9">
        <f t="shared" si="4"/>
        <v>1.204557959</v>
      </c>
      <c r="I31" s="9">
        <f t="shared" si="5"/>
        <v>2</v>
      </c>
      <c r="J31" s="9">
        <f t="shared" si="6"/>
        <v>1.013530608</v>
      </c>
      <c r="K31" s="9">
        <f t="shared" si="7"/>
        <v>0.9864693924</v>
      </c>
      <c r="L31" s="9">
        <f t="shared" si="8"/>
        <v>2</v>
      </c>
      <c r="M31" s="12">
        <v>551731.0</v>
      </c>
      <c r="N31" s="12">
        <v>906814.0</v>
      </c>
      <c r="O31" s="8">
        <f t="shared" si="9"/>
        <v>0.3782749247</v>
      </c>
      <c r="P31" s="9">
        <f t="shared" si="10"/>
        <v>1</v>
      </c>
    </row>
    <row r="32">
      <c r="A32" s="7" t="s">
        <v>43</v>
      </c>
      <c r="B32" s="7">
        <v>33123.0</v>
      </c>
      <c r="C32" s="7">
        <v>31350.0</v>
      </c>
      <c r="D32" s="7">
        <f t="shared" si="1"/>
        <v>64473</v>
      </c>
      <c r="E32" s="10">
        <v>2149.0</v>
      </c>
      <c r="F32" s="8">
        <f t="shared" si="2"/>
        <v>0.5137499418</v>
      </c>
      <c r="G32" s="8">
        <f t="shared" si="3"/>
        <v>0.00005324584795</v>
      </c>
      <c r="H32" s="9">
        <f t="shared" si="4"/>
        <v>0.05324584795</v>
      </c>
      <c r="I32" s="9">
        <f t="shared" si="5"/>
        <v>1</v>
      </c>
      <c r="J32" s="9">
        <f t="shared" si="6"/>
        <v>0.5137499418</v>
      </c>
      <c r="K32" s="9">
        <f t="shared" si="7"/>
        <v>0.4862500582</v>
      </c>
      <c r="L32" s="9">
        <f t="shared" si="8"/>
        <v>1</v>
      </c>
      <c r="M32" s="10">
        <v>14141.0</v>
      </c>
      <c r="N32" s="10">
        <v>50332.0</v>
      </c>
      <c r="O32" s="8">
        <f t="shared" si="9"/>
        <v>0.2193321235</v>
      </c>
      <c r="P32" s="9">
        <f t="shared" si="10"/>
        <v>1</v>
      </c>
    </row>
    <row r="33">
      <c r="A33" s="11" t="s">
        <v>44</v>
      </c>
      <c r="B33" s="11">
        <v>1.6027412E7</v>
      </c>
      <c r="C33" s="11">
        <v>1.7378649E7</v>
      </c>
      <c r="D33" s="7">
        <f t="shared" si="1"/>
        <v>33406061</v>
      </c>
      <c r="E33" s="11">
        <v>860.0</v>
      </c>
      <c r="F33" s="8">
        <f t="shared" si="2"/>
        <v>0.4797755713</v>
      </c>
      <c r="G33" s="8">
        <f t="shared" si="3"/>
        <v>0.02758882082</v>
      </c>
      <c r="H33" s="9">
        <f t="shared" si="4"/>
        <v>27.58882082</v>
      </c>
      <c r="I33" s="9">
        <f t="shared" si="5"/>
        <v>28</v>
      </c>
      <c r="J33" s="9">
        <f t="shared" si="6"/>
        <v>13.433716</v>
      </c>
      <c r="K33" s="9">
        <f t="shared" si="7"/>
        <v>14.566284</v>
      </c>
      <c r="L33" s="9">
        <f t="shared" si="8"/>
        <v>14</v>
      </c>
      <c r="M33" s="12">
        <v>1.7471135E7</v>
      </c>
      <c r="N33" s="12">
        <v>1.5934926E7</v>
      </c>
      <c r="O33" s="8">
        <f t="shared" si="9"/>
        <v>0.5229929683</v>
      </c>
      <c r="P33" s="9">
        <f t="shared" si="10"/>
        <v>15</v>
      </c>
    </row>
    <row r="34">
      <c r="A34" s="7" t="s">
        <v>45</v>
      </c>
      <c r="B34" s="7">
        <v>3.6137975E7</v>
      </c>
      <c r="C34" s="7">
        <v>3.6009055E7</v>
      </c>
      <c r="D34" s="7">
        <f t="shared" si="1"/>
        <v>72147030</v>
      </c>
      <c r="E34" s="7">
        <v>555.0</v>
      </c>
      <c r="F34" s="8">
        <f t="shared" si="2"/>
        <v>0.5008934533</v>
      </c>
      <c r="G34" s="8">
        <f t="shared" si="3"/>
        <v>0.05958354334</v>
      </c>
      <c r="H34" s="9">
        <f t="shared" si="4"/>
        <v>59.58354334</v>
      </c>
      <c r="I34" s="9">
        <f t="shared" si="5"/>
        <v>60</v>
      </c>
      <c r="J34" s="9">
        <f t="shared" si="6"/>
        <v>30.0536072</v>
      </c>
      <c r="K34" s="9">
        <f t="shared" si="7"/>
        <v>29.9463928</v>
      </c>
      <c r="L34" s="9">
        <f t="shared" si="8"/>
        <v>31</v>
      </c>
      <c r="M34" s="10">
        <v>3.722959E7</v>
      </c>
      <c r="N34" s="10">
        <v>3.491744E7</v>
      </c>
      <c r="O34" s="8">
        <f t="shared" si="9"/>
        <v>0.5160238751</v>
      </c>
      <c r="P34" s="9">
        <f t="shared" si="10"/>
        <v>31</v>
      </c>
    </row>
    <row r="35">
      <c r="A35" s="11" t="s">
        <v>46</v>
      </c>
      <c r="B35" s="11">
        <v>612511.0</v>
      </c>
      <c r="C35" s="11">
        <v>635442.0</v>
      </c>
      <c r="D35" s="7">
        <f t="shared" si="1"/>
        <v>1247953</v>
      </c>
      <c r="E35" s="12">
        <v>2547.0</v>
      </c>
      <c r="F35" s="8">
        <f t="shared" si="2"/>
        <v>0.4908125546</v>
      </c>
      <c r="G35" s="8">
        <f t="shared" si="3"/>
        <v>0.001030637875</v>
      </c>
      <c r="H35" s="9">
        <f t="shared" si="4"/>
        <v>1.030637875</v>
      </c>
      <c r="I35" s="9">
        <f t="shared" si="5"/>
        <v>2</v>
      </c>
      <c r="J35" s="9">
        <f t="shared" si="6"/>
        <v>0.9816251093</v>
      </c>
      <c r="K35" s="9">
        <f t="shared" si="7"/>
        <v>1.018374891</v>
      </c>
      <c r="L35" s="9">
        <f t="shared" si="8"/>
        <v>1</v>
      </c>
      <c r="M35" s="12">
        <v>395200.0</v>
      </c>
      <c r="N35" s="12">
        <v>852753.0</v>
      </c>
      <c r="O35" s="8">
        <f t="shared" si="9"/>
        <v>0.3166785929</v>
      </c>
      <c r="P35" s="9">
        <f t="shared" si="10"/>
        <v>1</v>
      </c>
    </row>
    <row r="36">
      <c r="A36" s="7" t="s">
        <v>47</v>
      </c>
      <c r="B36" s="7">
        <v>202871.0</v>
      </c>
      <c r="C36" s="7">
        <v>177710.0</v>
      </c>
      <c r="D36" s="7">
        <f t="shared" si="1"/>
        <v>380581</v>
      </c>
      <c r="E36" s="7">
        <v>46.0</v>
      </c>
      <c r="F36" s="8">
        <f t="shared" si="2"/>
        <v>0.533056038</v>
      </c>
      <c r="G36" s="8">
        <f t="shared" si="3"/>
        <v>0.0003143076646</v>
      </c>
      <c r="H36" s="9">
        <f t="shared" si="4"/>
        <v>0.3143076646</v>
      </c>
      <c r="I36" s="9">
        <f t="shared" si="5"/>
        <v>1</v>
      </c>
      <c r="J36" s="9">
        <f t="shared" si="6"/>
        <v>0.533056038</v>
      </c>
      <c r="K36" s="9">
        <f t="shared" si="7"/>
        <v>0.466943962</v>
      </c>
      <c r="L36" s="9">
        <f t="shared" si="8"/>
        <v>1</v>
      </c>
      <c r="M36" s="10">
        <v>237093.0</v>
      </c>
      <c r="N36" s="10">
        <v>143488.0</v>
      </c>
      <c r="O36" s="8">
        <f t="shared" si="9"/>
        <v>0.6229764492</v>
      </c>
      <c r="P36" s="9">
        <f t="shared" si="10"/>
        <v>1</v>
      </c>
    </row>
    <row r="37">
      <c r="G37" s="8"/>
      <c r="O37" s="8"/>
    </row>
    <row r="38">
      <c r="G38" s="8"/>
      <c r="O38" s="8"/>
    </row>
    <row r="39">
      <c r="G39" s="8"/>
      <c r="O39" s="8"/>
    </row>
    <row r="40">
      <c r="G40" s="8"/>
      <c r="O40" s="8"/>
    </row>
    <row r="41">
      <c r="G41" s="8"/>
      <c r="O41" s="8"/>
    </row>
    <row r="42">
      <c r="G42" s="8"/>
      <c r="O42" s="8"/>
    </row>
    <row r="43">
      <c r="G43" s="8"/>
      <c r="O43" s="8"/>
    </row>
    <row r="44">
      <c r="G44" s="8"/>
      <c r="O44" s="8"/>
    </row>
    <row r="45">
      <c r="G45" s="8"/>
      <c r="O45" s="8"/>
    </row>
    <row r="46">
      <c r="G46" s="8"/>
      <c r="O46" s="8"/>
    </row>
    <row r="47">
      <c r="G47" s="8"/>
      <c r="O47" s="8"/>
    </row>
    <row r="48">
      <c r="G48" s="8"/>
      <c r="O48" s="8"/>
    </row>
    <row r="49">
      <c r="G49" s="8"/>
      <c r="O49" s="8"/>
    </row>
    <row r="50">
      <c r="G50" s="8"/>
      <c r="O50" s="8"/>
    </row>
    <row r="51">
      <c r="G51" s="8"/>
      <c r="O51" s="8"/>
    </row>
    <row r="52">
      <c r="G52" s="8"/>
      <c r="O52" s="8"/>
    </row>
    <row r="53">
      <c r="G53" s="8"/>
      <c r="O53" s="8"/>
    </row>
    <row r="54">
      <c r="G54" s="8"/>
      <c r="O54" s="8"/>
    </row>
    <row r="55">
      <c r="G55" s="8"/>
      <c r="O55" s="8"/>
    </row>
    <row r="56">
      <c r="G56" s="8"/>
      <c r="O56" s="8"/>
    </row>
    <row r="57">
      <c r="G57" s="8"/>
      <c r="O57" s="8"/>
    </row>
    <row r="58">
      <c r="G58" s="8"/>
      <c r="O58" s="8"/>
    </row>
    <row r="59">
      <c r="G59" s="8"/>
      <c r="O59" s="8"/>
    </row>
    <row r="60">
      <c r="G60" s="8"/>
      <c r="O60" s="8"/>
    </row>
    <row r="61">
      <c r="G61" s="8"/>
      <c r="O61" s="8"/>
    </row>
    <row r="62">
      <c r="G62" s="8"/>
      <c r="O62" s="8"/>
    </row>
    <row r="63">
      <c r="G63" s="8"/>
      <c r="O63" s="8"/>
    </row>
    <row r="64">
      <c r="G64" s="8"/>
      <c r="O64" s="8"/>
    </row>
    <row r="65">
      <c r="G65" s="8"/>
      <c r="O65" s="8"/>
    </row>
    <row r="66">
      <c r="G66" s="8"/>
      <c r="O66" s="8"/>
    </row>
    <row r="67">
      <c r="G67" s="8"/>
      <c r="O67" s="8"/>
    </row>
    <row r="68">
      <c r="G68" s="8"/>
      <c r="O68" s="8"/>
    </row>
    <row r="69">
      <c r="G69" s="8"/>
      <c r="O69" s="8"/>
    </row>
    <row r="70">
      <c r="G70" s="8"/>
      <c r="O70" s="8"/>
    </row>
    <row r="71">
      <c r="G71" s="8"/>
      <c r="O71" s="8"/>
    </row>
    <row r="72">
      <c r="G72" s="8"/>
      <c r="O72" s="8"/>
    </row>
    <row r="73">
      <c r="G73" s="8"/>
      <c r="O73" s="8"/>
    </row>
    <row r="74">
      <c r="G74" s="8"/>
      <c r="O74" s="8"/>
    </row>
    <row r="75">
      <c r="G75" s="8"/>
      <c r="O75" s="8"/>
    </row>
    <row r="76">
      <c r="G76" s="8"/>
      <c r="O76" s="8"/>
    </row>
    <row r="77">
      <c r="G77" s="8"/>
      <c r="O77" s="8"/>
    </row>
    <row r="78">
      <c r="G78" s="8"/>
      <c r="O78" s="8"/>
    </row>
    <row r="79">
      <c r="G79" s="8"/>
      <c r="O79" s="8"/>
    </row>
    <row r="80">
      <c r="G80" s="8"/>
      <c r="O80" s="8"/>
    </row>
    <row r="81">
      <c r="G81" s="8"/>
      <c r="O81" s="8"/>
    </row>
    <row r="82">
      <c r="G82" s="8"/>
      <c r="O82" s="8"/>
    </row>
    <row r="83">
      <c r="G83" s="8"/>
      <c r="O83" s="8"/>
    </row>
    <row r="84">
      <c r="G84" s="8"/>
      <c r="O84" s="8"/>
    </row>
    <row r="85">
      <c r="G85" s="8"/>
      <c r="O85" s="8"/>
    </row>
    <row r="86">
      <c r="G86" s="8"/>
      <c r="O86" s="8"/>
    </row>
    <row r="87">
      <c r="G87" s="8"/>
      <c r="O87" s="8"/>
    </row>
    <row r="88">
      <c r="G88" s="8"/>
      <c r="O88" s="8"/>
    </row>
    <row r="89">
      <c r="G89" s="8"/>
      <c r="O89" s="8"/>
    </row>
    <row r="90">
      <c r="G90" s="8"/>
      <c r="O90" s="8"/>
    </row>
    <row r="91">
      <c r="G91" s="8"/>
      <c r="O91" s="8"/>
    </row>
    <row r="92">
      <c r="G92" s="8"/>
      <c r="O92" s="8"/>
    </row>
    <row r="93">
      <c r="G93" s="8"/>
      <c r="O93" s="8"/>
    </row>
    <row r="94">
      <c r="G94" s="8"/>
      <c r="O94" s="8"/>
    </row>
    <row r="95">
      <c r="G95" s="8"/>
      <c r="O95" s="8"/>
    </row>
    <row r="96">
      <c r="G96" s="8"/>
      <c r="O96" s="8"/>
    </row>
    <row r="97">
      <c r="G97" s="8"/>
      <c r="O97" s="8"/>
    </row>
    <row r="98">
      <c r="G98" s="8"/>
      <c r="O98" s="8"/>
    </row>
    <row r="99">
      <c r="G99" s="8"/>
      <c r="O99" s="8"/>
    </row>
    <row r="100">
      <c r="G100" s="8"/>
      <c r="O100" s="8"/>
    </row>
    <row r="101">
      <c r="G101" s="8"/>
      <c r="O101" s="8"/>
    </row>
    <row r="102">
      <c r="G102" s="8"/>
      <c r="O102" s="8"/>
    </row>
    <row r="103">
      <c r="G103" s="8"/>
      <c r="O103" s="8"/>
    </row>
    <row r="104">
      <c r="G104" s="8"/>
      <c r="O104" s="8"/>
    </row>
    <row r="105">
      <c r="G105" s="8"/>
      <c r="O105" s="8"/>
    </row>
    <row r="106">
      <c r="G106" s="8"/>
      <c r="O106" s="8"/>
    </row>
    <row r="107">
      <c r="G107" s="8"/>
      <c r="O107" s="8"/>
    </row>
    <row r="108">
      <c r="G108" s="8"/>
      <c r="O108" s="8"/>
    </row>
    <row r="109">
      <c r="G109" s="8"/>
      <c r="O109" s="8"/>
    </row>
    <row r="110">
      <c r="G110" s="8"/>
      <c r="O110" s="8"/>
    </row>
    <row r="111">
      <c r="G111" s="8"/>
      <c r="O111" s="8"/>
    </row>
    <row r="112">
      <c r="G112" s="8"/>
      <c r="O112" s="8"/>
    </row>
    <row r="113">
      <c r="G113" s="8"/>
      <c r="O113" s="8"/>
    </row>
    <row r="114">
      <c r="G114" s="8"/>
      <c r="O114" s="8"/>
    </row>
    <row r="115">
      <c r="G115" s="8"/>
      <c r="O115" s="8"/>
    </row>
    <row r="116">
      <c r="G116" s="8"/>
      <c r="O116" s="8"/>
    </row>
    <row r="117">
      <c r="G117" s="8"/>
      <c r="O117" s="8"/>
    </row>
    <row r="118">
      <c r="G118" s="8"/>
      <c r="O118" s="8"/>
    </row>
    <row r="119">
      <c r="G119" s="8"/>
      <c r="O119" s="8"/>
    </row>
    <row r="120">
      <c r="G120" s="8"/>
      <c r="O120" s="8"/>
    </row>
    <row r="121">
      <c r="G121" s="8"/>
      <c r="O121" s="8"/>
    </row>
    <row r="122">
      <c r="G122" s="8"/>
      <c r="O122" s="8"/>
    </row>
    <row r="123">
      <c r="G123" s="8"/>
      <c r="O123" s="8"/>
    </row>
    <row r="124">
      <c r="G124" s="8"/>
      <c r="O124" s="8"/>
    </row>
    <row r="125">
      <c r="G125" s="8"/>
      <c r="O125" s="8"/>
    </row>
    <row r="126">
      <c r="G126" s="8"/>
      <c r="O126" s="8"/>
    </row>
    <row r="127">
      <c r="G127" s="8"/>
      <c r="O127" s="8"/>
    </row>
    <row r="128">
      <c r="G128" s="8"/>
      <c r="O128" s="8"/>
    </row>
    <row r="129">
      <c r="G129" s="8"/>
      <c r="O129" s="8"/>
    </row>
    <row r="130">
      <c r="G130" s="8"/>
      <c r="O130" s="8"/>
    </row>
    <row r="131">
      <c r="G131" s="8"/>
      <c r="O131" s="8"/>
    </row>
    <row r="132">
      <c r="G132" s="8"/>
      <c r="O132" s="8"/>
    </row>
    <row r="133">
      <c r="G133" s="8"/>
      <c r="O133" s="8"/>
    </row>
    <row r="134">
      <c r="G134" s="8"/>
      <c r="O134" s="8"/>
    </row>
    <row r="135">
      <c r="G135" s="8"/>
      <c r="O135" s="8"/>
    </row>
    <row r="136">
      <c r="G136" s="8"/>
      <c r="O136" s="8"/>
    </row>
    <row r="137">
      <c r="G137" s="8"/>
      <c r="O137" s="8"/>
    </row>
    <row r="138">
      <c r="G138" s="8"/>
      <c r="O138" s="8"/>
    </row>
    <row r="139">
      <c r="G139" s="8"/>
      <c r="O139" s="8"/>
    </row>
    <row r="140">
      <c r="G140" s="8"/>
      <c r="O140" s="8"/>
    </row>
    <row r="141">
      <c r="G141" s="8"/>
      <c r="O141" s="8"/>
    </row>
    <row r="142">
      <c r="G142" s="8"/>
      <c r="O142" s="8"/>
    </row>
    <row r="143">
      <c r="G143" s="8"/>
      <c r="O143" s="8"/>
    </row>
    <row r="144">
      <c r="G144" s="8"/>
      <c r="O144" s="8"/>
    </row>
    <row r="145">
      <c r="G145" s="8"/>
      <c r="O145" s="8"/>
    </row>
    <row r="146">
      <c r="G146" s="8"/>
      <c r="O146" s="8"/>
    </row>
    <row r="147">
      <c r="G147" s="8"/>
      <c r="O147" s="8"/>
    </row>
    <row r="148">
      <c r="G148" s="8"/>
      <c r="O148" s="8"/>
    </row>
    <row r="149">
      <c r="G149" s="8"/>
      <c r="O149" s="8"/>
    </row>
    <row r="150">
      <c r="G150" s="8"/>
      <c r="O150" s="8"/>
    </row>
    <row r="151">
      <c r="G151" s="8"/>
      <c r="O151" s="8"/>
    </row>
    <row r="152">
      <c r="G152" s="8"/>
      <c r="O152" s="8"/>
    </row>
    <row r="153">
      <c r="G153" s="8"/>
      <c r="O153" s="8"/>
    </row>
    <row r="154">
      <c r="G154" s="8"/>
      <c r="O154" s="8"/>
    </row>
    <row r="155">
      <c r="G155" s="8"/>
      <c r="O155" s="8"/>
    </row>
    <row r="156">
      <c r="G156" s="8"/>
      <c r="O156" s="8"/>
    </row>
    <row r="157">
      <c r="G157" s="8"/>
      <c r="O157" s="8"/>
    </row>
    <row r="158">
      <c r="G158" s="8"/>
      <c r="O158" s="8"/>
    </row>
    <row r="159">
      <c r="G159" s="8"/>
      <c r="O159" s="8"/>
    </row>
    <row r="160">
      <c r="G160" s="8"/>
      <c r="O160" s="8"/>
    </row>
    <row r="161">
      <c r="G161" s="8"/>
      <c r="O161" s="8"/>
    </row>
    <row r="162">
      <c r="G162" s="8"/>
      <c r="O162" s="8"/>
    </row>
    <row r="163">
      <c r="G163" s="8"/>
      <c r="O163" s="8"/>
    </row>
    <row r="164">
      <c r="G164" s="8"/>
      <c r="O164" s="8"/>
    </row>
    <row r="165">
      <c r="G165" s="8"/>
      <c r="O165" s="8"/>
    </row>
    <row r="166">
      <c r="G166" s="8"/>
      <c r="O166" s="8"/>
    </row>
    <row r="167">
      <c r="G167" s="8"/>
      <c r="O167" s="8"/>
    </row>
    <row r="168">
      <c r="G168" s="8"/>
      <c r="O168" s="8"/>
    </row>
    <row r="169">
      <c r="G169" s="8"/>
      <c r="O169" s="8"/>
    </row>
    <row r="170">
      <c r="G170" s="8"/>
      <c r="O170" s="8"/>
    </row>
    <row r="171">
      <c r="G171" s="8"/>
      <c r="O171" s="8"/>
    </row>
    <row r="172">
      <c r="G172" s="8"/>
      <c r="O172" s="8"/>
    </row>
    <row r="173">
      <c r="G173" s="8"/>
      <c r="O173" s="8"/>
    </row>
    <row r="174">
      <c r="G174" s="8"/>
      <c r="O174" s="8"/>
    </row>
    <row r="175">
      <c r="G175" s="8"/>
      <c r="O175" s="8"/>
    </row>
    <row r="176">
      <c r="G176" s="8"/>
      <c r="O176" s="8"/>
    </row>
    <row r="177">
      <c r="G177" s="8"/>
      <c r="O177" s="8"/>
    </row>
    <row r="178">
      <c r="G178" s="8"/>
      <c r="O178" s="8"/>
    </row>
    <row r="179">
      <c r="G179" s="8"/>
      <c r="O179" s="8"/>
    </row>
    <row r="180">
      <c r="G180" s="8"/>
      <c r="O180" s="8"/>
    </row>
    <row r="181">
      <c r="G181" s="8"/>
      <c r="O181" s="8"/>
    </row>
    <row r="182">
      <c r="G182" s="8"/>
      <c r="O182" s="8"/>
    </row>
    <row r="183">
      <c r="G183" s="8"/>
      <c r="O183" s="8"/>
    </row>
    <row r="184">
      <c r="G184" s="8"/>
      <c r="O184" s="8"/>
    </row>
    <row r="185">
      <c r="G185" s="8"/>
      <c r="O185" s="8"/>
    </row>
    <row r="186">
      <c r="G186" s="8"/>
      <c r="O186" s="8"/>
    </row>
    <row r="187">
      <c r="G187" s="8"/>
      <c r="O187" s="8"/>
    </row>
    <row r="188">
      <c r="G188" s="8"/>
      <c r="O188" s="8"/>
    </row>
    <row r="189">
      <c r="G189" s="8"/>
      <c r="O189" s="8"/>
    </row>
    <row r="190">
      <c r="G190" s="8"/>
      <c r="O190" s="8"/>
    </row>
    <row r="191">
      <c r="G191" s="8"/>
      <c r="O191" s="8"/>
    </row>
    <row r="192">
      <c r="G192" s="8"/>
      <c r="O192" s="8"/>
    </row>
    <row r="193">
      <c r="G193" s="8"/>
      <c r="O193" s="8"/>
    </row>
    <row r="194">
      <c r="G194" s="8"/>
      <c r="O194" s="8"/>
    </row>
    <row r="195">
      <c r="G195" s="8"/>
      <c r="O195" s="8"/>
    </row>
    <row r="196">
      <c r="G196" s="8"/>
      <c r="O196" s="8"/>
    </row>
    <row r="197">
      <c r="G197" s="8"/>
      <c r="O197" s="8"/>
    </row>
    <row r="198">
      <c r="G198" s="8"/>
      <c r="O198" s="8"/>
    </row>
    <row r="199">
      <c r="G199" s="8"/>
      <c r="O199" s="8"/>
    </row>
    <row r="200">
      <c r="G200" s="8"/>
      <c r="O200" s="8"/>
    </row>
    <row r="201">
      <c r="G201" s="8"/>
      <c r="O201" s="8"/>
    </row>
    <row r="202">
      <c r="G202" s="8"/>
      <c r="O202" s="8"/>
    </row>
    <row r="203">
      <c r="G203" s="8"/>
      <c r="O203" s="8"/>
    </row>
    <row r="204">
      <c r="G204" s="8"/>
      <c r="O204" s="8"/>
    </row>
    <row r="205">
      <c r="G205" s="8"/>
      <c r="O205" s="8"/>
    </row>
    <row r="206">
      <c r="G206" s="8"/>
      <c r="O206" s="8"/>
    </row>
    <row r="207">
      <c r="G207" s="8"/>
      <c r="O207" s="8"/>
    </row>
    <row r="208">
      <c r="G208" s="8"/>
      <c r="O208" s="8"/>
    </row>
    <row r="209">
      <c r="G209" s="8"/>
      <c r="O209" s="8"/>
    </row>
    <row r="210">
      <c r="G210" s="8"/>
      <c r="O210" s="8"/>
    </row>
    <row r="211">
      <c r="G211" s="8"/>
      <c r="O211" s="8"/>
    </row>
    <row r="212">
      <c r="G212" s="8"/>
      <c r="O212" s="8"/>
    </row>
    <row r="213">
      <c r="G213" s="8"/>
      <c r="O213" s="8"/>
    </row>
    <row r="214">
      <c r="G214" s="8"/>
      <c r="O214" s="8"/>
    </row>
    <row r="215">
      <c r="G215" s="8"/>
      <c r="O215" s="8"/>
    </row>
    <row r="216">
      <c r="G216" s="8"/>
      <c r="O216" s="8"/>
    </row>
    <row r="217">
      <c r="G217" s="8"/>
      <c r="O217" s="8"/>
    </row>
    <row r="218">
      <c r="G218" s="8"/>
      <c r="O218" s="8"/>
    </row>
    <row r="219">
      <c r="G219" s="8"/>
      <c r="O219" s="8"/>
    </row>
    <row r="220">
      <c r="G220" s="8"/>
      <c r="O220" s="8"/>
    </row>
    <row r="221">
      <c r="G221" s="8"/>
      <c r="O221" s="8"/>
    </row>
    <row r="222">
      <c r="G222" s="8"/>
      <c r="O222" s="8"/>
    </row>
    <row r="223">
      <c r="G223" s="8"/>
      <c r="O223" s="8"/>
    </row>
    <row r="224">
      <c r="G224" s="8"/>
      <c r="O224" s="8"/>
    </row>
    <row r="225">
      <c r="G225" s="8"/>
      <c r="O225" s="8"/>
    </row>
    <row r="226">
      <c r="G226" s="8"/>
      <c r="O226" s="8"/>
    </row>
    <row r="227">
      <c r="G227" s="8"/>
      <c r="O227" s="8"/>
    </row>
    <row r="228">
      <c r="G228" s="8"/>
      <c r="O228" s="8"/>
    </row>
    <row r="229">
      <c r="G229" s="8"/>
      <c r="O229" s="8"/>
    </row>
    <row r="230">
      <c r="G230" s="8"/>
      <c r="O230" s="8"/>
    </row>
    <row r="231">
      <c r="G231" s="8"/>
      <c r="O231" s="8"/>
    </row>
    <row r="232">
      <c r="G232" s="8"/>
      <c r="O232" s="8"/>
    </row>
    <row r="233">
      <c r="G233" s="8"/>
      <c r="O233" s="8"/>
    </row>
    <row r="234">
      <c r="G234" s="8"/>
      <c r="O234" s="8"/>
    </row>
    <row r="235">
      <c r="G235" s="8"/>
      <c r="O235" s="8"/>
    </row>
    <row r="236">
      <c r="G236" s="8"/>
      <c r="O236" s="8"/>
    </row>
    <row r="237">
      <c r="G237" s="8"/>
      <c r="O237" s="8"/>
    </row>
    <row r="238">
      <c r="G238" s="8"/>
      <c r="O238" s="8"/>
    </row>
    <row r="239">
      <c r="G239" s="8"/>
      <c r="O239" s="8"/>
    </row>
    <row r="240">
      <c r="G240" s="8"/>
      <c r="O240" s="8"/>
    </row>
    <row r="241">
      <c r="G241" s="8"/>
      <c r="O241" s="8"/>
    </row>
    <row r="242">
      <c r="G242" s="8"/>
      <c r="O242" s="8"/>
    </row>
    <row r="243">
      <c r="G243" s="8"/>
      <c r="O243" s="8"/>
    </row>
    <row r="244">
      <c r="G244" s="8"/>
      <c r="O244" s="8"/>
    </row>
    <row r="245">
      <c r="G245" s="8"/>
      <c r="O245" s="8"/>
    </row>
    <row r="246">
      <c r="G246" s="8"/>
      <c r="O246" s="8"/>
    </row>
    <row r="247">
      <c r="G247" s="8"/>
      <c r="O247" s="8"/>
    </row>
    <row r="248">
      <c r="G248" s="8"/>
      <c r="O248" s="8"/>
    </row>
    <row r="249">
      <c r="G249" s="8"/>
      <c r="O249" s="8"/>
    </row>
    <row r="250">
      <c r="G250" s="8"/>
      <c r="O250" s="8"/>
    </row>
    <row r="251">
      <c r="G251" s="8"/>
      <c r="O251" s="8"/>
    </row>
    <row r="252">
      <c r="G252" s="8"/>
      <c r="O252" s="8"/>
    </row>
    <row r="253">
      <c r="G253" s="8"/>
      <c r="O253" s="8"/>
    </row>
    <row r="254">
      <c r="G254" s="8"/>
      <c r="O254" s="8"/>
    </row>
    <row r="255">
      <c r="G255" s="8"/>
      <c r="O255" s="8"/>
    </row>
    <row r="256">
      <c r="G256" s="8"/>
      <c r="O256" s="8"/>
    </row>
    <row r="257">
      <c r="G257" s="8"/>
      <c r="O257" s="8"/>
    </row>
    <row r="258">
      <c r="G258" s="8"/>
      <c r="O258" s="8"/>
    </row>
    <row r="259">
      <c r="G259" s="8"/>
      <c r="O259" s="8"/>
    </row>
    <row r="260">
      <c r="G260" s="8"/>
      <c r="O260" s="8"/>
    </row>
    <row r="261">
      <c r="G261" s="8"/>
      <c r="O261" s="8"/>
    </row>
    <row r="262">
      <c r="G262" s="8"/>
      <c r="O262" s="8"/>
    </row>
    <row r="263">
      <c r="G263" s="8"/>
      <c r="O263" s="8"/>
    </row>
    <row r="264">
      <c r="G264" s="8"/>
      <c r="O264" s="8"/>
    </row>
    <row r="265">
      <c r="G265" s="8"/>
      <c r="O265" s="8"/>
    </row>
    <row r="266">
      <c r="G266" s="8"/>
      <c r="O266" s="8"/>
    </row>
    <row r="267">
      <c r="G267" s="8"/>
      <c r="O267" s="8"/>
    </row>
    <row r="268">
      <c r="G268" s="8"/>
      <c r="O268" s="8"/>
    </row>
    <row r="269">
      <c r="G269" s="8"/>
      <c r="O269" s="8"/>
    </row>
    <row r="270">
      <c r="G270" s="8"/>
      <c r="O270" s="8"/>
    </row>
    <row r="271">
      <c r="G271" s="8"/>
      <c r="O271" s="8"/>
    </row>
    <row r="272">
      <c r="G272" s="8"/>
      <c r="O272" s="8"/>
    </row>
    <row r="273">
      <c r="G273" s="8"/>
      <c r="O273" s="8"/>
    </row>
    <row r="274">
      <c r="G274" s="8"/>
      <c r="O274" s="8"/>
    </row>
    <row r="275">
      <c r="G275" s="8"/>
      <c r="O275" s="8"/>
    </row>
    <row r="276">
      <c r="G276" s="8"/>
      <c r="O276" s="8"/>
    </row>
    <row r="277">
      <c r="G277" s="8"/>
      <c r="O277" s="8"/>
    </row>
    <row r="278">
      <c r="G278" s="8"/>
      <c r="O278" s="8"/>
    </row>
    <row r="279">
      <c r="G279" s="8"/>
      <c r="O279" s="8"/>
    </row>
    <row r="280">
      <c r="G280" s="8"/>
      <c r="O280" s="8"/>
    </row>
    <row r="281">
      <c r="G281" s="8"/>
      <c r="O281" s="8"/>
    </row>
    <row r="282">
      <c r="G282" s="8"/>
      <c r="O282" s="8"/>
    </row>
    <row r="283">
      <c r="G283" s="8"/>
      <c r="O283" s="8"/>
    </row>
    <row r="284">
      <c r="G284" s="8"/>
      <c r="O284" s="8"/>
    </row>
    <row r="285">
      <c r="G285" s="8"/>
      <c r="O285" s="8"/>
    </row>
    <row r="286">
      <c r="G286" s="8"/>
      <c r="O286" s="8"/>
    </row>
    <row r="287">
      <c r="G287" s="8"/>
      <c r="O287" s="8"/>
    </row>
    <row r="288">
      <c r="G288" s="8"/>
      <c r="O288" s="8"/>
    </row>
    <row r="289">
      <c r="G289" s="8"/>
      <c r="O289" s="8"/>
    </row>
    <row r="290">
      <c r="G290" s="8"/>
      <c r="O290" s="8"/>
    </row>
    <row r="291">
      <c r="G291" s="8"/>
      <c r="O291" s="8"/>
    </row>
    <row r="292">
      <c r="G292" s="8"/>
      <c r="O292" s="8"/>
    </row>
    <row r="293">
      <c r="G293" s="8"/>
      <c r="O293" s="8"/>
    </row>
    <row r="294">
      <c r="G294" s="8"/>
      <c r="O294" s="8"/>
    </row>
    <row r="295">
      <c r="G295" s="8"/>
      <c r="O295" s="8"/>
    </row>
    <row r="296">
      <c r="G296" s="8"/>
      <c r="O296" s="8"/>
    </row>
    <row r="297">
      <c r="G297" s="8"/>
      <c r="O297" s="8"/>
    </row>
    <row r="298">
      <c r="G298" s="8"/>
      <c r="O298" s="8"/>
    </row>
    <row r="299">
      <c r="G299" s="8"/>
      <c r="O299" s="8"/>
    </row>
    <row r="300">
      <c r="G300" s="8"/>
      <c r="O300" s="8"/>
    </row>
    <row r="301">
      <c r="G301" s="8"/>
      <c r="O301" s="8"/>
    </row>
    <row r="302">
      <c r="G302" s="8"/>
      <c r="O302" s="8"/>
    </row>
    <row r="303">
      <c r="G303" s="8"/>
      <c r="O303" s="8"/>
    </row>
    <row r="304">
      <c r="G304" s="8"/>
      <c r="O304" s="8"/>
    </row>
    <row r="305">
      <c r="G305" s="8"/>
      <c r="O305" s="8"/>
    </row>
    <row r="306">
      <c r="G306" s="8"/>
      <c r="O306" s="8"/>
    </row>
    <row r="307">
      <c r="G307" s="8"/>
      <c r="O307" s="8"/>
    </row>
    <row r="308">
      <c r="G308" s="8"/>
      <c r="O308" s="8"/>
    </row>
    <row r="309">
      <c r="G309" s="8"/>
      <c r="O309" s="8"/>
    </row>
    <row r="310">
      <c r="G310" s="8"/>
      <c r="O310" s="8"/>
    </row>
    <row r="311">
      <c r="G311" s="8"/>
      <c r="O311" s="8"/>
    </row>
    <row r="312">
      <c r="G312" s="8"/>
      <c r="O312" s="8"/>
    </row>
    <row r="313">
      <c r="G313" s="8"/>
      <c r="O313" s="8"/>
    </row>
    <row r="314">
      <c r="G314" s="8"/>
      <c r="O314" s="8"/>
    </row>
    <row r="315">
      <c r="G315" s="8"/>
      <c r="O315" s="8"/>
    </row>
    <row r="316">
      <c r="G316" s="8"/>
      <c r="O316" s="8"/>
    </row>
    <row r="317">
      <c r="G317" s="8"/>
      <c r="O317" s="8"/>
    </row>
    <row r="318">
      <c r="G318" s="8"/>
      <c r="O318" s="8"/>
    </row>
    <row r="319">
      <c r="G319" s="8"/>
      <c r="O319" s="8"/>
    </row>
    <row r="320">
      <c r="G320" s="8"/>
      <c r="O320" s="8"/>
    </row>
    <row r="321">
      <c r="G321" s="8"/>
      <c r="O321" s="8"/>
    </row>
    <row r="322">
      <c r="G322" s="8"/>
      <c r="O322" s="8"/>
    </row>
    <row r="323">
      <c r="G323" s="8"/>
      <c r="O323" s="8"/>
    </row>
    <row r="324">
      <c r="G324" s="8"/>
      <c r="O324" s="8"/>
    </row>
    <row r="325">
      <c r="G325" s="8"/>
      <c r="O325" s="8"/>
    </row>
    <row r="326">
      <c r="G326" s="8"/>
      <c r="O326" s="8"/>
    </row>
    <row r="327">
      <c r="G327" s="8"/>
      <c r="O327" s="8"/>
    </row>
    <row r="328">
      <c r="G328" s="8"/>
      <c r="O328" s="8"/>
    </row>
    <row r="329">
      <c r="G329" s="8"/>
      <c r="O329" s="8"/>
    </row>
    <row r="330">
      <c r="G330" s="8"/>
      <c r="O330" s="8"/>
    </row>
    <row r="331">
      <c r="G331" s="8"/>
      <c r="O331" s="8"/>
    </row>
    <row r="332">
      <c r="G332" s="8"/>
      <c r="O332" s="8"/>
    </row>
    <row r="333">
      <c r="G333" s="8"/>
      <c r="O333" s="8"/>
    </row>
    <row r="334">
      <c r="G334" s="8"/>
      <c r="O334" s="8"/>
    </row>
    <row r="335">
      <c r="G335" s="8"/>
      <c r="O335" s="8"/>
    </row>
    <row r="336">
      <c r="G336" s="8"/>
      <c r="O336" s="8"/>
    </row>
    <row r="337">
      <c r="G337" s="8"/>
      <c r="O337" s="8"/>
    </row>
    <row r="338">
      <c r="G338" s="8"/>
      <c r="O338" s="8"/>
    </row>
    <row r="339">
      <c r="G339" s="8"/>
      <c r="O339" s="8"/>
    </row>
    <row r="340">
      <c r="G340" s="8"/>
      <c r="O340" s="8"/>
    </row>
    <row r="341">
      <c r="G341" s="8"/>
      <c r="O341" s="8"/>
    </row>
    <row r="342">
      <c r="G342" s="8"/>
      <c r="O342" s="8"/>
    </row>
    <row r="343">
      <c r="G343" s="8"/>
      <c r="O343" s="8"/>
    </row>
    <row r="344">
      <c r="G344" s="8"/>
      <c r="O344" s="8"/>
    </row>
    <row r="345">
      <c r="G345" s="8"/>
      <c r="O345" s="8"/>
    </row>
    <row r="346">
      <c r="G346" s="8"/>
      <c r="O346" s="8"/>
    </row>
    <row r="347">
      <c r="G347" s="8"/>
      <c r="O347" s="8"/>
    </row>
    <row r="348">
      <c r="G348" s="8"/>
      <c r="O348" s="8"/>
    </row>
    <row r="349">
      <c r="G349" s="8"/>
      <c r="O349" s="8"/>
    </row>
    <row r="350">
      <c r="G350" s="8"/>
      <c r="O350" s="8"/>
    </row>
    <row r="351">
      <c r="G351" s="8"/>
      <c r="O351" s="8"/>
    </row>
    <row r="352">
      <c r="G352" s="8"/>
      <c r="O352" s="8"/>
    </row>
    <row r="353">
      <c r="G353" s="8"/>
      <c r="O353" s="8"/>
    </row>
    <row r="354">
      <c r="G354" s="8"/>
      <c r="O354" s="8"/>
    </row>
    <row r="355">
      <c r="G355" s="8"/>
      <c r="O355" s="8"/>
    </row>
    <row r="356">
      <c r="G356" s="8"/>
      <c r="O356" s="8"/>
    </row>
    <row r="357">
      <c r="G357" s="8"/>
      <c r="O357" s="8"/>
    </row>
    <row r="358">
      <c r="G358" s="8"/>
      <c r="O358" s="8"/>
    </row>
    <row r="359">
      <c r="G359" s="8"/>
      <c r="O359" s="8"/>
    </row>
    <row r="360">
      <c r="G360" s="8"/>
      <c r="O360" s="8"/>
    </row>
    <row r="361">
      <c r="G361" s="8"/>
      <c r="O361" s="8"/>
    </row>
    <row r="362">
      <c r="G362" s="8"/>
      <c r="O362" s="8"/>
    </row>
    <row r="363">
      <c r="G363" s="8"/>
      <c r="O363" s="8"/>
    </row>
    <row r="364">
      <c r="G364" s="8"/>
      <c r="O364" s="8"/>
    </row>
    <row r="365">
      <c r="G365" s="8"/>
      <c r="O365" s="8"/>
    </row>
    <row r="366">
      <c r="G366" s="8"/>
      <c r="O366" s="8"/>
    </row>
    <row r="367">
      <c r="G367" s="8"/>
      <c r="O367" s="8"/>
    </row>
    <row r="368">
      <c r="G368" s="8"/>
      <c r="O368" s="8"/>
    </row>
    <row r="369">
      <c r="G369" s="8"/>
      <c r="O369" s="8"/>
    </row>
    <row r="370">
      <c r="G370" s="8"/>
      <c r="O370" s="8"/>
    </row>
    <row r="371">
      <c r="G371" s="8"/>
      <c r="O371" s="8"/>
    </row>
    <row r="372">
      <c r="G372" s="8"/>
      <c r="O372" s="8"/>
    </row>
    <row r="373">
      <c r="G373" s="8"/>
      <c r="O373" s="8"/>
    </row>
    <row r="374">
      <c r="G374" s="8"/>
      <c r="O374" s="8"/>
    </row>
    <row r="375">
      <c r="G375" s="8"/>
      <c r="O375" s="8"/>
    </row>
    <row r="376">
      <c r="G376" s="8"/>
      <c r="O376" s="8"/>
    </row>
    <row r="377">
      <c r="G377" s="8"/>
      <c r="O377" s="8"/>
    </row>
    <row r="378">
      <c r="G378" s="8"/>
      <c r="O378" s="8"/>
    </row>
    <row r="379">
      <c r="G379" s="8"/>
      <c r="O379" s="8"/>
    </row>
    <row r="380">
      <c r="G380" s="8"/>
      <c r="O380" s="8"/>
    </row>
    <row r="381">
      <c r="G381" s="8"/>
      <c r="O381" s="8"/>
    </row>
    <row r="382">
      <c r="G382" s="8"/>
      <c r="O382" s="8"/>
    </row>
    <row r="383">
      <c r="G383" s="8"/>
      <c r="O383" s="8"/>
    </row>
    <row r="384">
      <c r="G384" s="8"/>
      <c r="O384" s="8"/>
    </row>
    <row r="385">
      <c r="G385" s="8"/>
      <c r="O385" s="8"/>
    </row>
    <row r="386">
      <c r="G386" s="8"/>
      <c r="O386" s="8"/>
    </row>
    <row r="387">
      <c r="G387" s="8"/>
      <c r="O387" s="8"/>
    </row>
    <row r="388">
      <c r="G388" s="8"/>
      <c r="O388" s="8"/>
    </row>
    <row r="389">
      <c r="G389" s="8"/>
      <c r="O389" s="8"/>
    </row>
    <row r="390">
      <c r="G390" s="8"/>
      <c r="O390" s="8"/>
    </row>
    <row r="391">
      <c r="G391" s="8"/>
      <c r="O391" s="8"/>
    </row>
    <row r="392">
      <c r="G392" s="8"/>
      <c r="O392" s="8"/>
    </row>
    <row r="393">
      <c r="G393" s="8"/>
      <c r="O393" s="8"/>
    </row>
    <row r="394">
      <c r="G394" s="8"/>
      <c r="O394" s="8"/>
    </row>
    <row r="395">
      <c r="G395" s="8"/>
      <c r="O395" s="8"/>
    </row>
    <row r="396">
      <c r="G396" s="8"/>
      <c r="O396" s="8"/>
    </row>
    <row r="397">
      <c r="G397" s="8"/>
      <c r="O397" s="8"/>
    </row>
    <row r="398">
      <c r="G398" s="8"/>
      <c r="O398" s="8"/>
    </row>
    <row r="399">
      <c r="G399" s="8"/>
      <c r="O399" s="8"/>
    </row>
    <row r="400">
      <c r="G400" s="8"/>
      <c r="O400" s="8"/>
    </row>
    <row r="401">
      <c r="G401" s="8"/>
      <c r="O401" s="8"/>
    </row>
    <row r="402">
      <c r="G402" s="8"/>
      <c r="O402" s="8"/>
    </row>
    <row r="403">
      <c r="G403" s="8"/>
      <c r="O403" s="8"/>
    </row>
    <row r="404">
      <c r="G404" s="8"/>
      <c r="O404" s="8"/>
    </row>
    <row r="405">
      <c r="G405" s="8"/>
      <c r="O405" s="8"/>
    </row>
    <row r="406">
      <c r="G406" s="8"/>
      <c r="O406" s="8"/>
    </row>
    <row r="407">
      <c r="G407" s="8"/>
      <c r="O407" s="8"/>
    </row>
    <row r="408">
      <c r="G408" s="8"/>
      <c r="O408" s="8"/>
    </row>
    <row r="409">
      <c r="G409" s="8"/>
      <c r="O409" s="8"/>
    </row>
    <row r="410">
      <c r="G410" s="8"/>
      <c r="O410" s="8"/>
    </row>
    <row r="411">
      <c r="G411" s="8"/>
      <c r="O411" s="8"/>
    </row>
    <row r="412">
      <c r="G412" s="8"/>
      <c r="O412" s="8"/>
    </row>
    <row r="413">
      <c r="G413" s="8"/>
      <c r="O413" s="8"/>
    </row>
    <row r="414">
      <c r="G414" s="8"/>
      <c r="O414" s="8"/>
    </row>
    <row r="415">
      <c r="G415" s="8"/>
      <c r="O415" s="8"/>
    </row>
    <row r="416">
      <c r="G416" s="8"/>
      <c r="O416" s="8"/>
    </row>
    <row r="417">
      <c r="G417" s="8"/>
      <c r="O417" s="8"/>
    </row>
    <row r="418">
      <c r="G418" s="8"/>
      <c r="O418" s="8"/>
    </row>
    <row r="419">
      <c r="G419" s="8"/>
      <c r="O419" s="8"/>
    </row>
    <row r="420">
      <c r="G420" s="8"/>
      <c r="O420" s="8"/>
    </row>
    <row r="421">
      <c r="G421" s="8"/>
      <c r="O421" s="8"/>
    </row>
    <row r="422">
      <c r="G422" s="8"/>
      <c r="O422" s="8"/>
    </row>
    <row r="423">
      <c r="G423" s="8"/>
      <c r="O423" s="8"/>
    </row>
    <row r="424">
      <c r="G424" s="8"/>
      <c r="O424" s="8"/>
    </row>
    <row r="425">
      <c r="G425" s="8"/>
      <c r="O425" s="8"/>
    </row>
    <row r="426">
      <c r="G426" s="8"/>
      <c r="O426" s="8"/>
    </row>
    <row r="427">
      <c r="G427" s="8"/>
      <c r="O427" s="8"/>
    </row>
    <row r="428">
      <c r="G428" s="8"/>
      <c r="O428" s="8"/>
    </row>
    <row r="429">
      <c r="G429" s="8"/>
      <c r="O429" s="8"/>
    </row>
    <row r="430">
      <c r="G430" s="8"/>
      <c r="O430" s="8"/>
    </row>
    <row r="431">
      <c r="G431" s="8"/>
      <c r="O431" s="8"/>
    </row>
    <row r="432">
      <c r="G432" s="8"/>
      <c r="O432" s="8"/>
    </row>
    <row r="433">
      <c r="G433" s="8"/>
      <c r="O433" s="8"/>
    </row>
    <row r="434">
      <c r="G434" s="8"/>
      <c r="O434" s="8"/>
    </row>
    <row r="435">
      <c r="G435" s="8"/>
      <c r="O435" s="8"/>
    </row>
    <row r="436">
      <c r="G436" s="8"/>
      <c r="O436" s="8"/>
    </row>
    <row r="437">
      <c r="G437" s="8"/>
      <c r="O437" s="8"/>
    </row>
    <row r="438">
      <c r="G438" s="8"/>
      <c r="O438" s="8"/>
    </row>
    <row r="439">
      <c r="G439" s="8"/>
      <c r="O439" s="8"/>
    </row>
    <row r="440">
      <c r="G440" s="8"/>
      <c r="O440" s="8"/>
    </row>
    <row r="441">
      <c r="G441" s="8"/>
      <c r="O441" s="8"/>
    </row>
    <row r="442">
      <c r="G442" s="8"/>
      <c r="O442" s="8"/>
    </row>
    <row r="443">
      <c r="G443" s="8"/>
      <c r="O443" s="8"/>
    </row>
    <row r="444">
      <c r="G444" s="8"/>
      <c r="O444" s="8"/>
    </row>
    <row r="445">
      <c r="G445" s="8"/>
      <c r="O445" s="8"/>
    </row>
    <row r="446">
      <c r="G446" s="8"/>
      <c r="O446" s="8"/>
    </row>
    <row r="447">
      <c r="G447" s="8"/>
      <c r="O447" s="8"/>
    </row>
    <row r="448">
      <c r="G448" s="8"/>
      <c r="O448" s="8"/>
    </row>
    <row r="449">
      <c r="G449" s="8"/>
      <c r="O449" s="8"/>
    </row>
    <row r="450">
      <c r="G450" s="8"/>
      <c r="O450" s="8"/>
    </row>
    <row r="451">
      <c r="G451" s="8"/>
      <c r="O451" s="8"/>
    </row>
    <row r="452">
      <c r="G452" s="8"/>
      <c r="O452" s="8"/>
    </row>
    <row r="453">
      <c r="G453" s="8"/>
      <c r="O453" s="8"/>
    </row>
    <row r="454">
      <c r="G454" s="8"/>
      <c r="O454" s="8"/>
    </row>
    <row r="455">
      <c r="G455" s="8"/>
      <c r="O455" s="8"/>
    </row>
    <row r="456">
      <c r="G456" s="8"/>
      <c r="O456" s="8"/>
    </row>
    <row r="457">
      <c r="G457" s="8"/>
      <c r="O457" s="8"/>
    </row>
    <row r="458">
      <c r="G458" s="8"/>
      <c r="O458" s="8"/>
    </row>
    <row r="459">
      <c r="G459" s="8"/>
      <c r="O459" s="8"/>
    </row>
    <row r="460">
      <c r="G460" s="8"/>
      <c r="O460" s="8"/>
    </row>
    <row r="461">
      <c r="G461" s="8"/>
      <c r="O461" s="8"/>
    </row>
    <row r="462">
      <c r="G462" s="8"/>
      <c r="O462" s="8"/>
    </row>
    <row r="463">
      <c r="G463" s="8"/>
      <c r="O463" s="8"/>
    </row>
    <row r="464">
      <c r="G464" s="8"/>
      <c r="O464" s="8"/>
    </row>
    <row r="465">
      <c r="G465" s="8"/>
      <c r="O465" s="8"/>
    </row>
    <row r="466">
      <c r="G466" s="8"/>
      <c r="O466" s="8"/>
    </row>
    <row r="467">
      <c r="G467" s="8"/>
      <c r="O467" s="8"/>
    </row>
    <row r="468">
      <c r="G468" s="8"/>
      <c r="O468" s="8"/>
    </row>
    <row r="469">
      <c r="G469" s="8"/>
      <c r="O469" s="8"/>
    </row>
    <row r="470">
      <c r="G470" s="8"/>
      <c r="O470" s="8"/>
    </row>
    <row r="471">
      <c r="G471" s="8"/>
      <c r="O471" s="8"/>
    </row>
    <row r="472">
      <c r="G472" s="8"/>
      <c r="O472" s="8"/>
    </row>
    <row r="473">
      <c r="G473" s="8"/>
      <c r="O473" s="8"/>
    </row>
    <row r="474">
      <c r="G474" s="8"/>
      <c r="O474" s="8"/>
    </row>
    <row r="475">
      <c r="G475" s="8"/>
      <c r="O475" s="8"/>
    </row>
    <row r="476">
      <c r="G476" s="8"/>
      <c r="O476" s="8"/>
    </row>
    <row r="477">
      <c r="G477" s="8"/>
      <c r="O477" s="8"/>
    </row>
    <row r="478">
      <c r="G478" s="8"/>
      <c r="O478" s="8"/>
    </row>
    <row r="479">
      <c r="G479" s="8"/>
      <c r="O479" s="8"/>
    </row>
    <row r="480">
      <c r="G480" s="8"/>
      <c r="O480" s="8"/>
    </row>
    <row r="481">
      <c r="G481" s="8"/>
      <c r="O481" s="8"/>
    </row>
    <row r="482">
      <c r="G482" s="8"/>
      <c r="O482" s="8"/>
    </row>
    <row r="483">
      <c r="G483" s="8"/>
      <c r="O483" s="8"/>
    </row>
    <row r="484">
      <c r="G484" s="8"/>
      <c r="O484" s="8"/>
    </row>
    <row r="485">
      <c r="G485" s="8"/>
      <c r="O485" s="8"/>
    </row>
    <row r="486">
      <c r="G486" s="8"/>
      <c r="O486" s="8"/>
    </row>
    <row r="487">
      <c r="G487" s="8"/>
      <c r="O487" s="8"/>
    </row>
    <row r="488">
      <c r="G488" s="8"/>
      <c r="O488" s="8"/>
    </row>
    <row r="489">
      <c r="G489" s="8"/>
      <c r="O489" s="8"/>
    </row>
    <row r="490">
      <c r="G490" s="8"/>
      <c r="O490" s="8"/>
    </row>
    <row r="491">
      <c r="G491" s="8"/>
      <c r="O491" s="8"/>
    </row>
    <row r="492">
      <c r="G492" s="8"/>
      <c r="O492" s="8"/>
    </row>
    <row r="493">
      <c r="G493" s="8"/>
      <c r="O493" s="8"/>
    </row>
    <row r="494">
      <c r="G494" s="8"/>
      <c r="O494" s="8"/>
    </row>
    <row r="495">
      <c r="G495" s="8"/>
      <c r="O495" s="8"/>
    </row>
    <row r="496">
      <c r="G496" s="8"/>
      <c r="O496" s="8"/>
    </row>
    <row r="497">
      <c r="G497" s="8"/>
      <c r="O497" s="8"/>
    </row>
    <row r="498">
      <c r="G498" s="8"/>
      <c r="O498" s="8"/>
    </row>
    <row r="499">
      <c r="G499" s="8"/>
      <c r="O499" s="8"/>
    </row>
    <row r="500">
      <c r="G500" s="8"/>
      <c r="O500" s="8"/>
    </row>
    <row r="501">
      <c r="G501" s="8"/>
      <c r="O501" s="8"/>
    </row>
    <row r="502">
      <c r="G502" s="8"/>
      <c r="O502" s="8"/>
    </row>
    <row r="503">
      <c r="G503" s="8"/>
      <c r="O503" s="8"/>
    </row>
    <row r="504">
      <c r="G504" s="8"/>
      <c r="O504" s="8"/>
    </row>
    <row r="505">
      <c r="G505" s="8"/>
      <c r="O505" s="8"/>
    </row>
    <row r="506">
      <c r="G506" s="8"/>
      <c r="O506" s="8"/>
    </row>
    <row r="507">
      <c r="G507" s="8"/>
      <c r="O507" s="8"/>
    </row>
    <row r="508">
      <c r="G508" s="8"/>
      <c r="O508" s="8"/>
    </row>
    <row r="509">
      <c r="G509" s="8"/>
      <c r="O509" s="8"/>
    </row>
    <row r="510">
      <c r="G510" s="8"/>
      <c r="O510" s="8"/>
    </row>
    <row r="511">
      <c r="G511" s="8"/>
      <c r="O511" s="8"/>
    </row>
    <row r="512">
      <c r="G512" s="8"/>
      <c r="O512" s="8"/>
    </row>
    <row r="513">
      <c r="G513" s="8"/>
      <c r="O513" s="8"/>
    </row>
    <row r="514">
      <c r="G514" s="8"/>
      <c r="O514" s="8"/>
    </row>
    <row r="515">
      <c r="G515" s="8"/>
      <c r="O515" s="8"/>
    </row>
    <row r="516">
      <c r="G516" s="8"/>
      <c r="O516" s="8"/>
    </row>
    <row r="517">
      <c r="G517" s="8"/>
      <c r="O517" s="8"/>
    </row>
    <row r="518">
      <c r="G518" s="8"/>
      <c r="O518" s="8"/>
    </row>
    <row r="519">
      <c r="G519" s="8"/>
      <c r="O519" s="8"/>
    </row>
    <row r="520">
      <c r="G520" s="8"/>
      <c r="O520" s="8"/>
    </row>
    <row r="521">
      <c r="G521" s="8"/>
      <c r="O521" s="8"/>
    </row>
    <row r="522">
      <c r="G522" s="8"/>
      <c r="O522" s="8"/>
    </row>
    <row r="523">
      <c r="G523" s="8"/>
      <c r="O523" s="8"/>
    </row>
    <row r="524">
      <c r="G524" s="8"/>
      <c r="O524" s="8"/>
    </row>
    <row r="525">
      <c r="G525" s="8"/>
      <c r="O525" s="8"/>
    </row>
    <row r="526">
      <c r="G526" s="8"/>
      <c r="O526" s="8"/>
    </row>
    <row r="527">
      <c r="G527" s="8"/>
      <c r="O527" s="8"/>
    </row>
    <row r="528">
      <c r="G528" s="8"/>
      <c r="O528" s="8"/>
    </row>
    <row r="529">
      <c r="G529" s="8"/>
      <c r="O529" s="8"/>
    </row>
    <row r="530">
      <c r="G530" s="8"/>
      <c r="O530" s="8"/>
    </row>
    <row r="531">
      <c r="G531" s="8"/>
      <c r="O531" s="8"/>
    </row>
    <row r="532">
      <c r="G532" s="8"/>
      <c r="O532" s="8"/>
    </row>
    <row r="533">
      <c r="G533" s="8"/>
      <c r="O533" s="8"/>
    </row>
    <row r="534">
      <c r="G534" s="8"/>
      <c r="O534" s="8"/>
    </row>
    <row r="535">
      <c r="G535" s="8"/>
      <c r="O535" s="8"/>
    </row>
    <row r="536">
      <c r="G536" s="8"/>
      <c r="O536" s="8"/>
    </row>
    <row r="537">
      <c r="G537" s="8"/>
      <c r="O537" s="8"/>
    </row>
    <row r="538">
      <c r="G538" s="8"/>
      <c r="O538" s="8"/>
    </row>
    <row r="539">
      <c r="G539" s="8"/>
      <c r="O539" s="8"/>
    </row>
    <row r="540">
      <c r="G540" s="8"/>
      <c r="O540" s="8"/>
    </row>
    <row r="541">
      <c r="G541" s="8"/>
      <c r="O541" s="8"/>
    </row>
    <row r="542">
      <c r="G542" s="8"/>
      <c r="O542" s="8"/>
    </row>
    <row r="543">
      <c r="G543" s="8"/>
      <c r="O543" s="8"/>
    </row>
    <row r="544">
      <c r="G544" s="8"/>
      <c r="O544" s="8"/>
    </row>
    <row r="545">
      <c r="G545" s="8"/>
      <c r="O545" s="8"/>
    </row>
    <row r="546">
      <c r="G546" s="8"/>
      <c r="O546" s="8"/>
    </row>
    <row r="547">
      <c r="G547" s="8"/>
      <c r="O547" s="8"/>
    </row>
    <row r="548">
      <c r="G548" s="8"/>
      <c r="O548" s="8"/>
    </row>
    <row r="549">
      <c r="G549" s="8"/>
      <c r="O549" s="8"/>
    </row>
    <row r="550">
      <c r="G550" s="8"/>
      <c r="O550" s="8"/>
    </row>
    <row r="551">
      <c r="G551" s="8"/>
      <c r="O551" s="8"/>
    </row>
    <row r="552">
      <c r="G552" s="8"/>
      <c r="O552" s="8"/>
    </row>
    <row r="553">
      <c r="G553" s="8"/>
      <c r="O553" s="8"/>
    </row>
    <row r="554">
      <c r="G554" s="8"/>
      <c r="O554" s="8"/>
    </row>
    <row r="555">
      <c r="G555" s="8"/>
      <c r="O555" s="8"/>
    </row>
    <row r="556">
      <c r="G556" s="8"/>
      <c r="O556" s="8"/>
    </row>
    <row r="557">
      <c r="G557" s="8"/>
      <c r="O557" s="8"/>
    </row>
    <row r="558">
      <c r="G558" s="8"/>
      <c r="O558" s="8"/>
    </row>
    <row r="559">
      <c r="G559" s="8"/>
      <c r="O559" s="8"/>
    </row>
    <row r="560">
      <c r="G560" s="8"/>
      <c r="O560" s="8"/>
    </row>
    <row r="561">
      <c r="G561" s="8"/>
      <c r="O561" s="8"/>
    </row>
    <row r="562">
      <c r="G562" s="8"/>
      <c r="O562" s="8"/>
    </row>
    <row r="563">
      <c r="G563" s="8"/>
      <c r="O563" s="8"/>
    </row>
    <row r="564">
      <c r="G564" s="8"/>
      <c r="O564" s="8"/>
    </row>
    <row r="565">
      <c r="G565" s="8"/>
      <c r="O565" s="8"/>
    </row>
    <row r="566">
      <c r="G566" s="8"/>
      <c r="O566" s="8"/>
    </row>
    <row r="567">
      <c r="G567" s="8"/>
      <c r="O567" s="8"/>
    </row>
    <row r="568">
      <c r="G568" s="8"/>
      <c r="O568" s="8"/>
    </row>
    <row r="569">
      <c r="G569" s="8"/>
      <c r="O569" s="8"/>
    </row>
    <row r="570">
      <c r="G570" s="8"/>
      <c r="O570" s="8"/>
    </row>
    <row r="571">
      <c r="G571" s="8"/>
      <c r="O571" s="8"/>
    </row>
    <row r="572">
      <c r="G572" s="8"/>
      <c r="O572" s="8"/>
    </row>
    <row r="573">
      <c r="G573" s="8"/>
      <c r="O573" s="8"/>
    </row>
    <row r="574">
      <c r="G574" s="8"/>
      <c r="O574" s="8"/>
    </row>
    <row r="575">
      <c r="G575" s="8"/>
      <c r="O575" s="8"/>
    </row>
    <row r="576">
      <c r="G576" s="8"/>
      <c r="O576" s="8"/>
    </row>
    <row r="577">
      <c r="G577" s="8"/>
      <c r="O577" s="8"/>
    </row>
    <row r="578">
      <c r="G578" s="8"/>
      <c r="O578" s="8"/>
    </row>
    <row r="579">
      <c r="G579" s="8"/>
      <c r="O579" s="8"/>
    </row>
    <row r="580">
      <c r="G580" s="8"/>
      <c r="O580" s="8"/>
    </row>
    <row r="581">
      <c r="G581" s="8"/>
      <c r="O581" s="8"/>
    </row>
    <row r="582">
      <c r="G582" s="8"/>
      <c r="O582" s="8"/>
    </row>
    <row r="583">
      <c r="G583" s="8"/>
      <c r="O583" s="8"/>
    </row>
    <row r="584">
      <c r="G584" s="8"/>
      <c r="O584" s="8"/>
    </row>
    <row r="585">
      <c r="G585" s="8"/>
      <c r="O585" s="8"/>
    </row>
    <row r="586">
      <c r="G586" s="8"/>
      <c r="O586" s="8"/>
    </row>
    <row r="587">
      <c r="G587" s="8"/>
      <c r="O587" s="8"/>
    </row>
    <row r="588">
      <c r="G588" s="8"/>
      <c r="O588" s="8"/>
    </row>
    <row r="589">
      <c r="G589" s="8"/>
      <c r="O589" s="8"/>
    </row>
    <row r="590">
      <c r="G590" s="8"/>
      <c r="O590" s="8"/>
    </row>
    <row r="591">
      <c r="G591" s="8"/>
      <c r="O591" s="8"/>
    </row>
    <row r="592">
      <c r="G592" s="8"/>
      <c r="O592" s="8"/>
    </row>
    <row r="593">
      <c r="G593" s="8"/>
      <c r="O593" s="8"/>
    </row>
    <row r="594">
      <c r="G594" s="8"/>
      <c r="O594" s="8"/>
    </row>
    <row r="595">
      <c r="G595" s="8"/>
      <c r="O595" s="8"/>
    </row>
    <row r="596">
      <c r="G596" s="8"/>
      <c r="O596" s="8"/>
    </row>
    <row r="597">
      <c r="G597" s="8"/>
      <c r="O597" s="8"/>
    </row>
    <row r="598">
      <c r="G598" s="8"/>
      <c r="O598" s="8"/>
    </row>
    <row r="599">
      <c r="G599" s="8"/>
      <c r="O599" s="8"/>
    </row>
    <row r="600">
      <c r="G600" s="8"/>
      <c r="O600" s="8"/>
    </row>
    <row r="601">
      <c r="G601" s="8"/>
      <c r="O601" s="8"/>
    </row>
    <row r="602">
      <c r="G602" s="8"/>
      <c r="O602" s="8"/>
    </row>
    <row r="603">
      <c r="G603" s="8"/>
      <c r="O603" s="8"/>
    </row>
    <row r="604">
      <c r="G604" s="8"/>
      <c r="O604" s="8"/>
    </row>
    <row r="605">
      <c r="G605" s="8"/>
      <c r="O605" s="8"/>
    </row>
    <row r="606">
      <c r="G606" s="8"/>
      <c r="O606" s="8"/>
    </row>
    <row r="607">
      <c r="G607" s="8"/>
      <c r="O607" s="8"/>
    </row>
    <row r="608">
      <c r="G608" s="8"/>
      <c r="O608" s="8"/>
    </row>
    <row r="609">
      <c r="G609" s="8"/>
      <c r="O609" s="8"/>
    </row>
    <row r="610">
      <c r="G610" s="8"/>
      <c r="O610" s="8"/>
    </row>
    <row r="611">
      <c r="G611" s="8"/>
      <c r="O611" s="8"/>
    </row>
    <row r="612">
      <c r="G612" s="8"/>
      <c r="O612" s="8"/>
    </row>
    <row r="613">
      <c r="G613" s="8"/>
      <c r="O613" s="8"/>
    </row>
    <row r="614">
      <c r="G614" s="8"/>
      <c r="O614" s="8"/>
    </row>
    <row r="615">
      <c r="G615" s="8"/>
      <c r="O615" s="8"/>
    </row>
    <row r="616">
      <c r="G616" s="8"/>
      <c r="O616" s="8"/>
    </row>
    <row r="617">
      <c r="G617" s="8"/>
      <c r="O617" s="8"/>
    </row>
    <row r="618">
      <c r="G618" s="8"/>
      <c r="O618" s="8"/>
    </row>
    <row r="619">
      <c r="G619" s="8"/>
      <c r="O619" s="8"/>
    </row>
    <row r="620">
      <c r="G620" s="8"/>
      <c r="O620" s="8"/>
    </row>
    <row r="621">
      <c r="G621" s="8"/>
      <c r="O621" s="8"/>
    </row>
    <row r="622">
      <c r="G622" s="8"/>
      <c r="O622" s="8"/>
    </row>
    <row r="623">
      <c r="G623" s="8"/>
      <c r="O623" s="8"/>
    </row>
    <row r="624">
      <c r="G624" s="8"/>
      <c r="O624" s="8"/>
    </row>
    <row r="625">
      <c r="G625" s="8"/>
      <c r="O625" s="8"/>
    </row>
    <row r="626">
      <c r="G626" s="8"/>
      <c r="O626" s="8"/>
    </row>
    <row r="627">
      <c r="G627" s="8"/>
      <c r="O627" s="8"/>
    </row>
    <row r="628">
      <c r="G628" s="8"/>
      <c r="O628" s="8"/>
    </row>
    <row r="629">
      <c r="G629" s="8"/>
      <c r="O629" s="8"/>
    </row>
    <row r="630">
      <c r="G630" s="8"/>
      <c r="O630" s="8"/>
    </row>
    <row r="631">
      <c r="G631" s="8"/>
      <c r="O631" s="8"/>
    </row>
    <row r="632">
      <c r="G632" s="8"/>
      <c r="O632" s="8"/>
    </row>
    <row r="633">
      <c r="G633" s="8"/>
      <c r="O633" s="8"/>
    </row>
    <row r="634">
      <c r="G634" s="8"/>
      <c r="O634" s="8"/>
    </row>
    <row r="635">
      <c r="G635" s="8"/>
      <c r="O635" s="8"/>
    </row>
    <row r="636">
      <c r="G636" s="8"/>
      <c r="O636" s="8"/>
    </row>
    <row r="637">
      <c r="G637" s="8"/>
      <c r="O637" s="8"/>
    </row>
    <row r="638">
      <c r="G638" s="8"/>
      <c r="O638" s="8"/>
    </row>
    <row r="639">
      <c r="G639" s="8"/>
      <c r="O639" s="8"/>
    </row>
    <row r="640">
      <c r="G640" s="8"/>
      <c r="O640" s="8"/>
    </row>
    <row r="641">
      <c r="G641" s="8"/>
      <c r="O641" s="8"/>
    </row>
    <row r="642">
      <c r="G642" s="8"/>
      <c r="O642" s="8"/>
    </row>
    <row r="643">
      <c r="G643" s="8"/>
      <c r="O643" s="8"/>
    </row>
    <row r="644">
      <c r="G644" s="8"/>
      <c r="O644" s="8"/>
    </row>
    <row r="645">
      <c r="G645" s="8"/>
      <c r="O645" s="8"/>
    </row>
    <row r="646">
      <c r="G646" s="8"/>
      <c r="O646" s="8"/>
    </row>
    <row r="647">
      <c r="G647" s="8"/>
      <c r="O647" s="8"/>
    </row>
    <row r="648">
      <c r="G648" s="8"/>
      <c r="O648" s="8"/>
    </row>
    <row r="649">
      <c r="G649" s="8"/>
      <c r="O649" s="8"/>
    </row>
    <row r="650">
      <c r="G650" s="8"/>
      <c r="O650" s="8"/>
    </row>
    <row r="651">
      <c r="G651" s="8"/>
      <c r="O651" s="8"/>
    </row>
    <row r="652">
      <c r="G652" s="8"/>
      <c r="O652" s="8"/>
    </row>
    <row r="653">
      <c r="G653" s="8"/>
      <c r="O653" s="8"/>
    </row>
    <row r="654">
      <c r="G654" s="8"/>
      <c r="O654" s="8"/>
    </row>
    <row r="655">
      <c r="G655" s="8"/>
      <c r="O655" s="8"/>
    </row>
    <row r="656">
      <c r="G656" s="8"/>
      <c r="O656" s="8"/>
    </row>
    <row r="657">
      <c r="G657" s="8"/>
      <c r="O657" s="8"/>
    </row>
    <row r="658">
      <c r="G658" s="8"/>
      <c r="O658" s="8"/>
    </row>
    <row r="659">
      <c r="G659" s="8"/>
      <c r="O659" s="8"/>
    </row>
    <row r="660">
      <c r="G660" s="8"/>
      <c r="O660" s="8"/>
    </row>
    <row r="661">
      <c r="G661" s="8"/>
      <c r="O661" s="8"/>
    </row>
    <row r="662">
      <c r="G662" s="8"/>
      <c r="O662" s="8"/>
    </row>
    <row r="663">
      <c r="G663" s="8"/>
      <c r="O663" s="8"/>
    </row>
    <row r="664">
      <c r="G664" s="8"/>
      <c r="O664" s="8"/>
    </row>
    <row r="665">
      <c r="G665" s="8"/>
      <c r="O665" s="8"/>
    </row>
    <row r="666">
      <c r="G666" s="8"/>
      <c r="O666" s="8"/>
    </row>
    <row r="667">
      <c r="G667" s="8"/>
      <c r="O667" s="8"/>
    </row>
    <row r="668">
      <c r="G668" s="8"/>
      <c r="O668" s="8"/>
    </row>
    <row r="669">
      <c r="G669" s="8"/>
      <c r="O669" s="8"/>
    </row>
    <row r="670">
      <c r="G670" s="8"/>
      <c r="O670" s="8"/>
    </row>
    <row r="671">
      <c r="G671" s="8"/>
      <c r="O671" s="8"/>
    </row>
    <row r="672">
      <c r="G672" s="8"/>
      <c r="O672" s="8"/>
    </row>
    <row r="673">
      <c r="G673" s="8"/>
      <c r="O673" s="8"/>
    </row>
    <row r="674">
      <c r="G674" s="8"/>
      <c r="O674" s="8"/>
    </row>
    <row r="675">
      <c r="G675" s="8"/>
      <c r="O675" s="8"/>
    </row>
    <row r="676">
      <c r="G676" s="8"/>
      <c r="O676" s="8"/>
    </row>
    <row r="677">
      <c r="G677" s="8"/>
      <c r="O677" s="8"/>
    </row>
    <row r="678">
      <c r="G678" s="8"/>
      <c r="O678" s="8"/>
    </row>
    <row r="679">
      <c r="G679" s="8"/>
      <c r="O679" s="8"/>
    </row>
    <row r="680">
      <c r="G680" s="8"/>
      <c r="O680" s="8"/>
    </row>
    <row r="681">
      <c r="G681" s="8"/>
      <c r="O681" s="8"/>
    </row>
    <row r="682">
      <c r="G682" s="8"/>
      <c r="O682" s="8"/>
    </row>
    <row r="683">
      <c r="G683" s="8"/>
      <c r="O683" s="8"/>
    </row>
    <row r="684">
      <c r="G684" s="8"/>
      <c r="O684" s="8"/>
    </row>
    <row r="685">
      <c r="G685" s="8"/>
      <c r="O685" s="8"/>
    </row>
    <row r="686">
      <c r="G686" s="8"/>
      <c r="O686" s="8"/>
    </row>
    <row r="687">
      <c r="G687" s="8"/>
      <c r="O687" s="8"/>
    </row>
    <row r="688">
      <c r="G688" s="8"/>
      <c r="O688" s="8"/>
    </row>
    <row r="689">
      <c r="G689" s="8"/>
      <c r="O689" s="8"/>
    </row>
    <row r="690">
      <c r="G690" s="8"/>
      <c r="O690" s="8"/>
    </row>
    <row r="691">
      <c r="G691" s="8"/>
      <c r="O691" s="8"/>
    </row>
    <row r="692">
      <c r="G692" s="8"/>
      <c r="O692" s="8"/>
    </row>
    <row r="693">
      <c r="G693" s="8"/>
      <c r="O693" s="8"/>
    </row>
    <row r="694">
      <c r="G694" s="8"/>
      <c r="O694" s="8"/>
    </row>
    <row r="695">
      <c r="G695" s="8"/>
      <c r="O695" s="8"/>
    </row>
    <row r="696">
      <c r="G696" s="8"/>
      <c r="O696" s="8"/>
    </row>
    <row r="697">
      <c r="G697" s="8"/>
      <c r="O697" s="8"/>
    </row>
    <row r="698">
      <c r="G698" s="8"/>
      <c r="O698" s="8"/>
    </row>
    <row r="699">
      <c r="G699" s="8"/>
      <c r="O699" s="8"/>
    </row>
    <row r="700">
      <c r="G700" s="8"/>
      <c r="O700" s="8"/>
    </row>
    <row r="701">
      <c r="G701" s="8"/>
      <c r="O701" s="8"/>
    </row>
    <row r="702">
      <c r="G702" s="8"/>
      <c r="O702" s="8"/>
    </row>
    <row r="703">
      <c r="G703" s="8"/>
      <c r="O703" s="8"/>
    </row>
    <row r="704">
      <c r="G704" s="8"/>
      <c r="O704" s="8"/>
    </row>
    <row r="705">
      <c r="G705" s="8"/>
      <c r="O705" s="8"/>
    </row>
    <row r="706">
      <c r="G706" s="8"/>
      <c r="O706" s="8"/>
    </row>
    <row r="707">
      <c r="G707" s="8"/>
      <c r="O707" s="8"/>
    </row>
    <row r="708">
      <c r="G708" s="8"/>
      <c r="O708" s="8"/>
    </row>
    <row r="709">
      <c r="G709" s="8"/>
      <c r="O709" s="8"/>
    </row>
    <row r="710">
      <c r="G710" s="8"/>
      <c r="O710" s="8"/>
    </row>
    <row r="711">
      <c r="G711" s="8"/>
      <c r="O711" s="8"/>
    </row>
    <row r="712">
      <c r="G712" s="8"/>
      <c r="O712" s="8"/>
    </row>
    <row r="713">
      <c r="G713" s="8"/>
      <c r="O713" s="8"/>
    </row>
    <row r="714">
      <c r="G714" s="8"/>
      <c r="O714" s="8"/>
    </row>
    <row r="715">
      <c r="G715" s="8"/>
      <c r="O715" s="8"/>
    </row>
    <row r="716">
      <c r="G716" s="8"/>
      <c r="O716" s="8"/>
    </row>
    <row r="717">
      <c r="G717" s="8"/>
      <c r="O717" s="8"/>
    </row>
    <row r="718">
      <c r="G718" s="8"/>
      <c r="O718" s="8"/>
    </row>
    <row r="719">
      <c r="G719" s="8"/>
      <c r="O719" s="8"/>
    </row>
    <row r="720">
      <c r="G720" s="8"/>
      <c r="O720" s="8"/>
    </row>
    <row r="721">
      <c r="G721" s="8"/>
      <c r="O721" s="8"/>
    </row>
    <row r="722">
      <c r="G722" s="8"/>
      <c r="O722" s="8"/>
    </row>
    <row r="723">
      <c r="G723" s="8"/>
      <c r="O723" s="8"/>
    </row>
    <row r="724">
      <c r="G724" s="8"/>
      <c r="O724" s="8"/>
    </row>
    <row r="725">
      <c r="G725" s="8"/>
      <c r="O725" s="8"/>
    </row>
    <row r="726">
      <c r="G726" s="8"/>
      <c r="O726" s="8"/>
    </row>
    <row r="727">
      <c r="G727" s="8"/>
      <c r="O727" s="8"/>
    </row>
    <row r="728">
      <c r="G728" s="8"/>
      <c r="O728" s="8"/>
    </row>
    <row r="729">
      <c r="G729" s="8"/>
      <c r="O729" s="8"/>
    </row>
    <row r="730">
      <c r="G730" s="8"/>
      <c r="O730" s="8"/>
    </row>
    <row r="731">
      <c r="G731" s="8"/>
      <c r="O731" s="8"/>
    </row>
    <row r="732">
      <c r="G732" s="8"/>
      <c r="O732" s="8"/>
    </row>
    <row r="733">
      <c r="G733" s="8"/>
      <c r="O733" s="8"/>
    </row>
    <row r="734">
      <c r="G734" s="8"/>
      <c r="O734" s="8"/>
    </row>
    <row r="735">
      <c r="G735" s="8"/>
      <c r="O735" s="8"/>
    </row>
    <row r="736">
      <c r="G736" s="8"/>
      <c r="O736" s="8"/>
    </row>
    <row r="737">
      <c r="G737" s="8"/>
      <c r="O737" s="8"/>
    </row>
    <row r="738">
      <c r="G738" s="8"/>
      <c r="O738" s="8"/>
    </row>
    <row r="739">
      <c r="G739" s="8"/>
      <c r="O739" s="8"/>
    </row>
    <row r="740">
      <c r="G740" s="8"/>
      <c r="O740" s="8"/>
    </row>
    <row r="741">
      <c r="G741" s="8"/>
      <c r="O741" s="8"/>
    </row>
    <row r="742">
      <c r="G742" s="8"/>
      <c r="O742" s="8"/>
    </row>
    <row r="743">
      <c r="G743" s="8"/>
      <c r="O743" s="8"/>
    </row>
    <row r="744">
      <c r="G744" s="8"/>
      <c r="O744" s="8"/>
    </row>
    <row r="745">
      <c r="G745" s="8"/>
      <c r="O745" s="8"/>
    </row>
    <row r="746">
      <c r="G746" s="8"/>
      <c r="O746" s="8"/>
    </row>
    <row r="747">
      <c r="G747" s="8"/>
      <c r="O747" s="8"/>
    </row>
    <row r="748">
      <c r="G748" s="8"/>
      <c r="O748" s="8"/>
    </row>
    <row r="749">
      <c r="G749" s="8"/>
      <c r="O749" s="8"/>
    </row>
    <row r="750">
      <c r="G750" s="8"/>
      <c r="O750" s="8"/>
    </row>
    <row r="751">
      <c r="G751" s="8"/>
      <c r="O751" s="8"/>
    </row>
    <row r="752">
      <c r="G752" s="8"/>
      <c r="O752" s="8"/>
    </row>
    <row r="753">
      <c r="G753" s="8"/>
      <c r="O753" s="8"/>
    </row>
    <row r="754">
      <c r="G754" s="8"/>
      <c r="O754" s="8"/>
    </row>
    <row r="755">
      <c r="G755" s="8"/>
      <c r="O755" s="8"/>
    </row>
    <row r="756">
      <c r="G756" s="8"/>
      <c r="O756" s="8"/>
    </row>
    <row r="757">
      <c r="G757" s="8"/>
      <c r="O757" s="8"/>
    </row>
    <row r="758">
      <c r="G758" s="8"/>
      <c r="O758" s="8"/>
    </row>
    <row r="759">
      <c r="G759" s="8"/>
      <c r="O759" s="8"/>
    </row>
    <row r="760">
      <c r="G760" s="8"/>
      <c r="O760" s="8"/>
    </row>
    <row r="761">
      <c r="G761" s="8"/>
      <c r="O761" s="8"/>
    </row>
    <row r="762">
      <c r="G762" s="8"/>
      <c r="O762" s="8"/>
    </row>
    <row r="763">
      <c r="G763" s="8"/>
      <c r="O763" s="8"/>
    </row>
    <row r="764">
      <c r="G764" s="8"/>
      <c r="O764" s="8"/>
    </row>
    <row r="765">
      <c r="G765" s="8"/>
      <c r="O765" s="8"/>
    </row>
    <row r="766">
      <c r="G766" s="8"/>
      <c r="O766" s="8"/>
    </row>
    <row r="767">
      <c r="G767" s="8"/>
      <c r="O767" s="8"/>
    </row>
    <row r="768">
      <c r="G768" s="8"/>
      <c r="O768" s="8"/>
    </row>
    <row r="769">
      <c r="G769" s="8"/>
      <c r="O769" s="8"/>
    </row>
    <row r="770">
      <c r="G770" s="8"/>
      <c r="O770" s="8"/>
    </row>
    <row r="771">
      <c r="G771" s="8"/>
      <c r="O771" s="8"/>
    </row>
    <row r="772">
      <c r="G772" s="8"/>
      <c r="O772" s="8"/>
    </row>
    <row r="773">
      <c r="G773" s="8"/>
      <c r="O773" s="8"/>
    </row>
    <row r="774">
      <c r="G774" s="8"/>
      <c r="O774" s="8"/>
    </row>
    <row r="775">
      <c r="G775" s="8"/>
      <c r="O775" s="8"/>
    </row>
    <row r="776">
      <c r="G776" s="8"/>
      <c r="O776" s="8"/>
    </row>
    <row r="777">
      <c r="G777" s="8"/>
      <c r="O777" s="8"/>
    </row>
    <row r="778">
      <c r="G778" s="8"/>
      <c r="O778" s="8"/>
    </row>
    <row r="779">
      <c r="G779" s="8"/>
      <c r="O779" s="8"/>
    </row>
    <row r="780">
      <c r="G780" s="8"/>
      <c r="O780" s="8"/>
    </row>
    <row r="781">
      <c r="G781" s="8"/>
      <c r="O781" s="8"/>
    </row>
    <row r="782">
      <c r="G782" s="8"/>
      <c r="O782" s="8"/>
    </row>
    <row r="783">
      <c r="G783" s="8"/>
      <c r="O783" s="8"/>
    </row>
    <row r="784">
      <c r="G784" s="8"/>
      <c r="O784" s="8"/>
    </row>
    <row r="785">
      <c r="G785" s="8"/>
      <c r="O785" s="8"/>
    </row>
    <row r="786">
      <c r="G786" s="8"/>
      <c r="O786" s="8"/>
    </row>
    <row r="787">
      <c r="G787" s="8"/>
      <c r="O787" s="8"/>
    </row>
    <row r="788">
      <c r="G788" s="8"/>
      <c r="O788" s="8"/>
    </row>
    <row r="789">
      <c r="G789" s="8"/>
      <c r="O789" s="8"/>
    </row>
    <row r="790">
      <c r="G790" s="8"/>
      <c r="O790" s="8"/>
    </row>
    <row r="791">
      <c r="G791" s="8"/>
      <c r="O791" s="8"/>
    </row>
    <row r="792">
      <c r="G792" s="8"/>
      <c r="O792" s="8"/>
    </row>
    <row r="793">
      <c r="G793" s="8"/>
      <c r="O793" s="8"/>
    </row>
    <row r="794">
      <c r="G794" s="8"/>
      <c r="O794" s="8"/>
    </row>
    <row r="795">
      <c r="G795" s="8"/>
      <c r="O795" s="8"/>
    </row>
    <row r="796">
      <c r="G796" s="8"/>
      <c r="O796" s="8"/>
    </row>
    <row r="797">
      <c r="G797" s="8"/>
      <c r="O797" s="8"/>
    </row>
    <row r="798">
      <c r="G798" s="8"/>
      <c r="O798" s="8"/>
    </row>
    <row r="799">
      <c r="G799" s="8"/>
      <c r="O799" s="8"/>
    </row>
    <row r="800">
      <c r="G800" s="8"/>
      <c r="O800" s="8"/>
    </row>
    <row r="801">
      <c r="G801" s="8"/>
      <c r="O801" s="8"/>
    </row>
    <row r="802">
      <c r="G802" s="8"/>
      <c r="O802" s="8"/>
    </row>
    <row r="803">
      <c r="G803" s="8"/>
      <c r="O803" s="8"/>
    </row>
    <row r="804">
      <c r="G804" s="8"/>
      <c r="O804" s="8"/>
    </row>
    <row r="805">
      <c r="G805" s="8"/>
      <c r="O805" s="8"/>
    </row>
    <row r="806">
      <c r="G806" s="8"/>
      <c r="O806" s="8"/>
    </row>
    <row r="807">
      <c r="G807" s="8"/>
      <c r="O807" s="8"/>
    </row>
    <row r="808">
      <c r="G808" s="8"/>
      <c r="O808" s="8"/>
    </row>
    <row r="809">
      <c r="G809" s="8"/>
      <c r="O809" s="8"/>
    </row>
    <row r="810">
      <c r="G810" s="8"/>
      <c r="O810" s="8"/>
    </row>
    <row r="811">
      <c r="G811" s="8"/>
      <c r="O811" s="8"/>
    </row>
    <row r="812">
      <c r="G812" s="8"/>
      <c r="O812" s="8"/>
    </row>
    <row r="813">
      <c r="G813" s="8"/>
      <c r="O813" s="8"/>
    </row>
    <row r="814">
      <c r="G814" s="8"/>
      <c r="O814" s="8"/>
    </row>
    <row r="815">
      <c r="G815" s="8"/>
      <c r="O815" s="8"/>
    </row>
    <row r="816">
      <c r="G816" s="8"/>
      <c r="O816" s="8"/>
    </row>
    <row r="817">
      <c r="G817" s="8"/>
      <c r="O817" s="8"/>
    </row>
    <row r="818">
      <c r="G818" s="8"/>
      <c r="O818" s="8"/>
    </row>
    <row r="819">
      <c r="G819" s="8"/>
      <c r="O819" s="8"/>
    </row>
    <row r="820">
      <c r="G820" s="8"/>
      <c r="O820" s="8"/>
    </row>
    <row r="821">
      <c r="G821" s="8"/>
      <c r="O821" s="8"/>
    </row>
    <row r="822">
      <c r="G822" s="8"/>
      <c r="O822" s="8"/>
    </row>
    <row r="823">
      <c r="G823" s="8"/>
      <c r="O823" s="8"/>
    </row>
    <row r="824">
      <c r="G824" s="8"/>
      <c r="O824" s="8"/>
    </row>
    <row r="825">
      <c r="G825" s="8"/>
      <c r="O825" s="8"/>
    </row>
    <row r="826">
      <c r="G826" s="8"/>
      <c r="O826" s="8"/>
    </row>
    <row r="827">
      <c r="G827" s="8"/>
      <c r="O827" s="8"/>
    </row>
    <row r="828">
      <c r="G828" s="8"/>
      <c r="O828" s="8"/>
    </row>
    <row r="829">
      <c r="G829" s="8"/>
      <c r="O829" s="8"/>
    </row>
    <row r="830">
      <c r="G830" s="8"/>
      <c r="O830" s="8"/>
    </row>
    <row r="831">
      <c r="G831" s="8"/>
      <c r="O831" s="8"/>
    </row>
    <row r="832">
      <c r="G832" s="8"/>
      <c r="O832" s="8"/>
    </row>
    <row r="833">
      <c r="G833" s="8"/>
      <c r="O833" s="8"/>
    </row>
    <row r="834">
      <c r="G834" s="8"/>
      <c r="O834" s="8"/>
    </row>
    <row r="835">
      <c r="G835" s="8"/>
      <c r="O835" s="8"/>
    </row>
    <row r="836">
      <c r="G836" s="8"/>
      <c r="O836" s="8"/>
    </row>
    <row r="837">
      <c r="G837" s="8"/>
      <c r="O837" s="8"/>
    </row>
    <row r="838">
      <c r="G838" s="8"/>
      <c r="O838" s="8"/>
    </row>
    <row r="839">
      <c r="G839" s="8"/>
      <c r="O839" s="8"/>
    </row>
    <row r="840">
      <c r="G840" s="8"/>
      <c r="O840" s="8"/>
    </row>
    <row r="841">
      <c r="G841" s="8"/>
      <c r="O841" s="8"/>
    </row>
    <row r="842">
      <c r="G842" s="8"/>
      <c r="O842" s="8"/>
    </row>
    <row r="843">
      <c r="G843" s="8"/>
      <c r="O843" s="8"/>
    </row>
    <row r="844">
      <c r="G844" s="8"/>
      <c r="O844" s="8"/>
    </row>
    <row r="845">
      <c r="G845" s="8"/>
      <c r="O845" s="8"/>
    </row>
    <row r="846">
      <c r="G846" s="8"/>
      <c r="O846" s="8"/>
    </row>
    <row r="847">
      <c r="G847" s="8"/>
      <c r="O847" s="8"/>
    </row>
    <row r="848">
      <c r="G848" s="8"/>
      <c r="O848" s="8"/>
    </row>
    <row r="849">
      <c r="G849" s="8"/>
      <c r="O849" s="8"/>
    </row>
    <row r="850">
      <c r="G850" s="8"/>
      <c r="O850" s="8"/>
    </row>
    <row r="851">
      <c r="G851" s="8"/>
      <c r="O851" s="8"/>
    </row>
    <row r="852">
      <c r="G852" s="8"/>
      <c r="O852" s="8"/>
    </row>
    <row r="853">
      <c r="G853" s="8"/>
      <c r="O853" s="8"/>
    </row>
    <row r="854">
      <c r="G854" s="8"/>
      <c r="O854" s="8"/>
    </row>
    <row r="855">
      <c r="G855" s="8"/>
      <c r="O855" s="8"/>
    </row>
    <row r="856">
      <c r="G856" s="8"/>
      <c r="O856" s="8"/>
    </row>
    <row r="857">
      <c r="G857" s="8"/>
      <c r="O857" s="8"/>
    </row>
    <row r="858">
      <c r="G858" s="8"/>
      <c r="O858" s="8"/>
    </row>
    <row r="859">
      <c r="G859" s="8"/>
      <c r="O859" s="8"/>
    </row>
    <row r="860">
      <c r="G860" s="8"/>
      <c r="O860" s="8"/>
    </row>
    <row r="861">
      <c r="G861" s="8"/>
      <c r="O861" s="8"/>
    </row>
    <row r="862">
      <c r="G862" s="8"/>
      <c r="O862" s="8"/>
    </row>
    <row r="863">
      <c r="G863" s="8"/>
      <c r="O863" s="8"/>
    </row>
    <row r="864">
      <c r="G864" s="8"/>
      <c r="O864" s="8"/>
    </row>
    <row r="865">
      <c r="G865" s="8"/>
      <c r="O865" s="8"/>
    </row>
    <row r="866">
      <c r="G866" s="8"/>
      <c r="O866" s="8"/>
    </row>
    <row r="867">
      <c r="G867" s="8"/>
      <c r="O867" s="8"/>
    </row>
    <row r="868">
      <c r="G868" s="8"/>
      <c r="O868" s="8"/>
    </row>
    <row r="869">
      <c r="G869" s="8"/>
      <c r="O869" s="8"/>
    </row>
    <row r="870">
      <c r="G870" s="8"/>
      <c r="O870" s="8"/>
    </row>
    <row r="871">
      <c r="G871" s="8"/>
      <c r="O871" s="8"/>
    </row>
    <row r="872">
      <c r="G872" s="8"/>
      <c r="O872" s="8"/>
    </row>
    <row r="873">
      <c r="G873" s="8"/>
      <c r="O873" s="8"/>
    </row>
    <row r="874">
      <c r="G874" s="8"/>
      <c r="O874" s="8"/>
    </row>
    <row r="875">
      <c r="G875" s="8"/>
      <c r="O875" s="8"/>
    </row>
    <row r="876">
      <c r="G876" s="8"/>
      <c r="O876" s="8"/>
    </row>
    <row r="877">
      <c r="G877" s="8"/>
      <c r="O877" s="8"/>
    </row>
    <row r="878">
      <c r="G878" s="8"/>
      <c r="O878" s="8"/>
    </row>
    <row r="879">
      <c r="G879" s="8"/>
      <c r="O879" s="8"/>
    </row>
    <row r="880">
      <c r="G880" s="8"/>
      <c r="O880" s="8"/>
    </row>
    <row r="881">
      <c r="G881" s="8"/>
      <c r="O881" s="8"/>
    </row>
    <row r="882">
      <c r="G882" s="8"/>
      <c r="O882" s="8"/>
    </row>
    <row r="883">
      <c r="G883" s="8"/>
      <c r="O883" s="8"/>
    </row>
    <row r="884">
      <c r="G884" s="8"/>
      <c r="O884" s="8"/>
    </row>
    <row r="885">
      <c r="G885" s="8"/>
      <c r="O885" s="8"/>
    </row>
    <row r="886">
      <c r="G886" s="8"/>
      <c r="O886" s="8"/>
    </row>
    <row r="887">
      <c r="G887" s="8"/>
      <c r="O887" s="8"/>
    </row>
    <row r="888">
      <c r="G888" s="8"/>
      <c r="O888" s="8"/>
    </row>
    <row r="889">
      <c r="G889" s="8"/>
      <c r="O889" s="8"/>
    </row>
    <row r="890">
      <c r="G890" s="8"/>
      <c r="O890" s="8"/>
    </row>
    <row r="891">
      <c r="G891" s="8"/>
      <c r="O891" s="8"/>
    </row>
    <row r="892">
      <c r="G892" s="8"/>
      <c r="O892" s="8"/>
    </row>
    <row r="893">
      <c r="G893" s="8"/>
      <c r="O893" s="8"/>
    </row>
    <row r="894">
      <c r="G894" s="8"/>
      <c r="O894" s="8"/>
    </row>
    <row r="895">
      <c r="G895" s="8"/>
      <c r="O895" s="8"/>
    </row>
    <row r="896">
      <c r="G896" s="8"/>
      <c r="O896" s="8"/>
    </row>
    <row r="897">
      <c r="G897" s="8"/>
      <c r="O897" s="8"/>
    </row>
    <row r="898">
      <c r="G898" s="8"/>
      <c r="O898" s="8"/>
    </row>
    <row r="899">
      <c r="G899" s="8"/>
      <c r="O899" s="8"/>
    </row>
    <row r="900">
      <c r="G900" s="8"/>
      <c r="O900" s="8"/>
    </row>
    <row r="901">
      <c r="G901" s="8"/>
      <c r="O901" s="8"/>
    </row>
    <row r="902">
      <c r="G902" s="8"/>
      <c r="O902" s="8"/>
    </row>
    <row r="903">
      <c r="G903" s="8"/>
      <c r="O903" s="8"/>
    </row>
    <row r="904">
      <c r="G904" s="8"/>
      <c r="O904" s="8"/>
    </row>
    <row r="905">
      <c r="G905" s="8"/>
      <c r="O905" s="8"/>
    </row>
    <row r="906">
      <c r="G906" s="8"/>
      <c r="O906" s="8"/>
    </row>
    <row r="907">
      <c r="G907" s="8"/>
      <c r="O907" s="8"/>
    </row>
    <row r="908">
      <c r="G908" s="8"/>
      <c r="O908" s="8"/>
    </row>
    <row r="909">
      <c r="G909" s="8"/>
      <c r="O909" s="8"/>
    </row>
    <row r="910">
      <c r="G910" s="8"/>
      <c r="O910" s="8"/>
    </row>
    <row r="911">
      <c r="G911" s="8"/>
      <c r="O911" s="8"/>
    </row>
    <row r="912">
      <c r="G912" s="8"/>
      <c r="O912" s="8"/>
    </row>
    <row r="913">
      <c r="G913" s="8"/>
      <c r="O913" s="8"/>
    </row>
    <row r="914">
      <c r="G914" s="8"/>
      <c r="O914" s="8"/>
    </row>
    <row r="915">
      <c r="G915" s="8"/>
      <c r="O915" s="8"/>
    </row>
    <row r="916">
      <c r="G916" s="8"/>
      <c r="O916" s="8"/>
    </row>
    <row r="917">
      <c r="G917" s="8"/>
      <c r="O917" s="8"/>
    </row>
    <row r="918">
      <c r="G918" s="8"/>
      <c r="O918" s="8"/>
    </row>
    <row r="919">
      <c r="G919" s="8"/>
      <c r="O919" s="8"/>
    </row>
    <row r="920">
      <c r="G920" s="8"/>
      <c r="O920" s="8"/>
    </row>
    <row r="921">
      <c r="G921" s="8"/>
      <c r="O921" s="8"/>
    </row>
    <row r="922">
      <c r="G922" s="8"/>
      <c r="O922" s="8"/>
    </row>
    <row r="923">
      <c r="G923" s="8"/>
      <c r="O923" s="8"/>
    </row>
    <row r="924">
      <c r="G924" s="8"/>
      <c r="O924" s="8"/>
    </row>
    <row r="925">
      <c r="G925" s="8"/>
      <c r="O925" s="8"/>
    </row>
    <row r="926">
      <c r="G926" s="8"/>
      <c r="O926" s="8"/>
    </row>
    <row r="927">
      <c r="G927" s="8"/>
      <c r="O927" s="8"/>
    </row>
    <row r="928">
      <c r="G928" s="8"/>
      <c r="O928" s="8"/>
    </row>
    <row r="929">
      <c r="G929" s="8"/>
      <c r="O929" s="8"/>
    </row>
    <row r="930">
      <c r="G930" s="8"/>
      <c r="O930" s="8"/>
    </row>
    <row r="931">
      <c r="G931" s="8"/>
      <c r="O931" s="8"/>
    </row>
    <row r="932">
      <c r="G932" s="8"/>
      <c r="O932" s="8"/>
    </row>
    <row r="933">
      <c r="G933" s="8"/>
      <c r="O933" s="8"/>
    </row>
    <row r="934">
      <c r="G934" s="8"/>
      <c r="O934" s="8"/>
    </row>
    <row r="935">
      <c r="G935" s="8"/>
      <c r="O935" s="8"/>
    </row>
    <row r="936">
      <c r="G936" s="8"/>
      <c r="O936" s="8"/>
    </row>
    <row r="937">
      <c r="G937" s="8"/>
      <c r="O937" s="8"/>
    </row>
    <row r="938">
      <c r="G938" s="8"/>
      <c r="O938" s="8"/>
    </row>
    <row r="939">
      <c r="G939" s="8"/>
      <c r="O939" s="8"/>
    </row>
    <row r="940">
      <c r="G940" s="8"/>
      <c r="O940" s="8"/>
    </row>
    <row r="941">
      <c r="G941" s="8"/>
      <c r="O941" s="8"/>
    </row>
    <row r="942">
      <c r="G942" s="8"/>
      <c r="O942" s="8"/>
    </row>
    <row r="943">
      <c r="G943" s="8"/>
      <c r="O943" s="8"/>
    </row>
    <row r="944">
      <c r="G944" s="8"/>
      <c r="O944" s="8"/>
    </row>
    <row r="945">
      <c r="G945" s="8"/>
      <c r="O945" s="8"/>
    </row>
    <row r="946">
      <c r="G946" s="8"/>
      <c r="O946" s="8"/>
    </row>
    <row r="947">
      <c r="G947" s="8"/>
      <c r="O947" s="8"/>
    </row>
    <row r="948">
      <c r="G948" s="8"/>
      <c r="O948" s="8"/>
    </row>
    <row r="949">
      <c r="G949" s="8"/>
      <c r="O949" s="8"/>
    </row>
    <row r="950">
      <c r="G950" s="8"/>
      <c r="O950" s="8"/>
    </row>
    <row r="951">
      <c r="G951" s="8"/>
      <c r="O951" s="8"/>
    </row>
    <row r="952">
      <c r="G952" s="8"/>
      <c r="O952" s="8"/>
    </row>
    <row r="953">
      <c r="G953" s="8"/>
      <c r="O953" s="8"/>
    </row>
    <row r="954">
      <c r="G954" s="8"/>
      <c r="O954" s="8"/>
    </row>
    <row r="955">
      <c r="G955" s="8"/>
      <c r="O955" s="8"/>
    </row>
    <row r="956">
      <c r="G956" s="8"/>
      <c r="O956" s="8"/>
    </row>
    <row r="957">
      <c r="G957" s="8"/>
      <c r="O957" s="8"/>
    </row>
    <row r="958">
      <c r="G958" s="8"/>
      <c r="O958" s="8"/>
    </row>
    <row r="959">
      <c r="G959" s="8"/>
      <c r="O959" s="8"/>
    </row>
    <row r="960">
      <c r="G960" s="8"/>
      <c r="O960" s="8"/>
    </row>
    <row r="961">
      <c r="G961" s="8"/>
      <c r="O961" s="8"/>
    </row>
    <row r="962">
      <c r="G962" s="8"/>
      <c r="O962" s="8"/>
    </row>
    <row r="963">
      <c r="G963" s="8"/>
      <c r="O963" s="8"/>
    </row>
    <row r="964">
      <c r="G964" s="8"/>
      <c r="O964" s="8"/>
    </row>
    <row r="965">
      <c r="G965" s="8"/>
      <c r="O965" s="8"/>
    </row>
    <row r="966">
      <c r="G966" s="8"/>
      <c r="O966" s="8"/>
    </row>
    <row r="967">
      <c r="G967" s="8"/>
      <c r="O967" s="8"/>
    </row>
    <row r="968">
      <c r="G968" s="8"/>
      <c r="O968" s="8"/>
    </row>
    <row r="969">
      <c r="G969" s="8"/>
      <c r="O969" s="8"/>
    </row>
    <row r="970">
      <c r="G970" s="8"/>
      <c r="O970" s="8"/>
    </row>
    <row r="971">
      <c r="G971" s="8"/>
      <c r="O971" s="8"/>
    </row>
    <row r="972">
      <c r="G972" s="8"/>
      <c r="O972" s="8"/>
    </row>
    <row r="973">
      <c r="G973" s="8"/>
      <c r="O973" s="8"/>
    </row>
    <row r="974">
      <c r="G974" s="8"/>
      <c r="O974" s="8"/>
    </row>
    <row r="975">
      <c r="G975" s="8"/>
      <c r="O975" s="8"/>
    </row>
    <row r="976">
      <c r="G976" s="8"/>
      <c r="O976" s="8"/>
    </row>
    <row r="977">
      <c r="G977" s="8"/>
      <c r="O977" s="8"/>
    </row>
    <row r="978">
      <c r="G978" s="8"/>
      <c r="O978" s="8"/>
    </row>
    <row r="979">
      <c r="G979" s="8"/>
      <c r="O979" s="8"/>
    </row>
    <row r="980">
      <c r="G980" s="8"/>
      <c r="O980" s="8"/>
    </row>
    <row r="981">
      <c r="G981" s="8"/>
      <c r="O981" s="8"/>
    </row>
    <row r="982">
      <c r="G982" s="8"/>
      <c r="O982" s="8"/>
    </row>
    <row r="983">
      <c r="G983" s="8"/>
      <c r="O983" s="8"/>
    </row>
    <row r="984">
      <c r="G984" s="8"/>
      <c r="O984" s="8"/>
    </row>
    <row r="985">
      <c r="G985" s="8"/>
      <c r="O985" s="8"/>
    </row>
    <row r="986">
      <c r="G986" s="8"/>
      <c r="O986" s="8"/>
    </row>
    <row r="987">
      <c r="G987" s="8"/>
      <c r="O987" s="8"/>
    </row>
    <row r="988">
      <c r="G988" s="8"/>
      <c r="O988" s="8"/>
    </row>
    <row r="989">
      <c r="G989" s="8"/>
      <c r="O989" s="8"/>
    </row>
    <row r="990">
      <c r="G990" s="8"/>
      <c r="O990" s="8"/>
    </row>
    <row r="991">
      <c r="G991" s="8"/>
      <c r="O991" s="8"/>
    </row>
    <row r="992">
      <c r="G992" s="8"/>
      <c r="O992" s="8"/>
    </row>
    <row r="993">
      <c r="G993" s="8"/>
      <c r="O993" s="8"/>
    </row>
    <row r="994">
      <c r="G994" s="8"/>
      <c r="O994" s="8"/>
    </row>
    <row r="995">
      <c r="G995" s="8"/>
      <c r="O995" s="8"/>
    </row>
    <row r="996">
      <c r="G996" s="8"/>
      <c r="O996" s="8"/>
    </row>
    <row r="997">
      <c r="G997" s="8"/>
      <c r="O997" s="8"/>
    </row>
    <row r="998">
      <c r="G998" s="8"/>
      <c r="O998" s="8"/>
    </row>
    <row r="999">
      <c r="G999" s="8"/>
      <c r="O999" s="8"/>
    </row>
    <row r="1000">
      <c r="G1000" s="8"/>
      <c r="O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5"/>
  </cols>
  <sheetData>
    <row r="1">
      <c r="A1" s="13" t="s">
        <v>48</v>
      </c>
      <c r="B1" s="13" t="s">
        <v>49</v>
      </c>
      <c r="C1" s="13" t="s">
        <v>0</v>
      </c>
      <c r="D1" s="13" t="s">
        <v>50</v>
      </c>
      <c r="E1" s="14" t="s">
        <v>51</v>
      </c>
      <c r="F1" s="14" t="s">
        <v>52</v>
      </c>
      <c r="G1" s="14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3" t="s">
        <v>61</v>
      </c>
      <c r="P1" s="13" t="s">
        <v>62</v>
      </c>
      <c r="Q1" s="13" t="s">
        <v>63</v>
      </c>
      <c r="R1" s="13" t="s">
        <v>64</v>
      </c>
      <c r="S1" s="13" t="s">
        <v>65</v>
      </c>
      <c r="T1" s="13" t="s">
        <v>66</v>
      </c>
      <c r="U1" s="15"/>
      <c r="V1" s="15"/>
      <c r="W1" s="15"/>
      <c r="X1" s="15"/>
      <c r="Y1" s="15"/>
      <c r="Z1" s="15"/>
    </row>
    <row r="2">
      <c r="A2" s="13" t="s">
        <v>67</v>
      </c>
      <c r="B2" s="13">
        <v>10.0</v>
      </c>
      <c r="C2" s="13" t="s">
        <v>68</v>
      </c>
      <c r="D2" s="13">
        <v>0.0</v>
      </c>
      <c r="E2" s="13">
        <v>1.0</v>
      </c>
      <c r="F2" s="13">
        <v>1.0</v>
      </c>
      <c r="G2" s="16">
        <v>92620.40507796615</v>
      </c>
      <c r="H2" s="17">
        <v>123.5930118616973</v>
      </c>
      <c r="I2" s="17">
        <v>123.94682341448427</v>
      </c>
      <c r="J2" s="17">
        <v>124.20599066365493</v>
      </c>
      <c r="K2" s="17">
        <v>124.49315598138546</v>
      </c>
      <c r="L2" s="17">
        <v>124.63035590035122</v>
      </c>
      <c r="M2" s="17">
        <v>124.8530418872637</v>
      </c>
      <c r="N2" s="17">
        <v>125.1647742031112</v>
      </c>
      <c r="O2" s="17">
        <v>125.17124256111104</v>
      </c>
      <c r="P2" s="17">
        <v>125.53890764157477</v>
      </c>
      <c r="Q2" s="17">
        <v>125.65519834978029</v>
      </c>
      <c r="R2" s="17">
        <v>126.12384027838223</v>
      </c>
      <c r="S2" s="17">
        <v>126.41053134613425</v>
      </c>
      <c r="T2" s="17">
        <v>126.76082139482727</v>
      </c>
      <c r="U2" s="15"/>
      <c r="V2" s="15"/>
      <c r="W2" s="15"/>
      <c r="X2" s="15"/>
      <c r="Y2" s="15"/>
      <c r="Z2" s="15"/>
    </row>
    <row r="3">
      <c r="A3" s="13" t="s">
        <v>69</v>
      </c>
      <c r="B3" s="13">
        <v>2.0</v>
      </c>
      <c r="C3" s="13" t="s">
        <v>68</v>
      </c>
      <c r="D3" s="13">
        <v>1.0</v>
      </c>
      <c r="E3" s="13">
        <v>1.0</v>
      </c>
      <c r="F3" s="13">
        <v>0.0</v>
      </c>
      <c r="G3" s="16">
        <v>54818.90179390527</v>
      </c>
      <c r="H3" s="17">
        <v>93.93758853154964</v>
      </c>
      <c r="I3" s="17">
        <v>94.14078335527297</v>
      </c>
      <c r="J3" s="17">
        <v>94.40920682820233</v>
      </c>
      <c r="K3" s="17">
        <v>94.47768056185495</v>
      </c>
      <c r="L3" s="17">
        <v>94.84953351537935</v>
      </c>
      <c r="M3" s="17">
        <v>94.88300655899535</v>
      </c>
      <c r="N3" s="17">
        <v>95.26562938451859</v>
      </c>
      <c r="O3" s="17">
        <v>95.38221557508223</v>
      </c>
      <c r="P3" s="17">
        <v>95.82626207911291</v>
      </c>
      <c r="Q3" s="17">
        <v>96.17368022290962</v>
      </c>
      <c r="R3" s="17">
        <v>96.63192583284327</v>
      </c>
      <c r="S3" s="17">
        <v>96.79673670024397</v>
      </c>
      <c r="T3" s="17">
        <v>96.99282632320792</v>
      </c>
      <c r="U3" s="15"/>
      <c r="V3" s="15"/>
      <c r="W3" s="15"/>
      <c r="X3" s="15"/>
      <c r="Y3" s="15"/>
      <c r="Z3" s="15"/>
    </row>
    <row r="4">
      <c r="A4" s="13" t="s">
        <v>70</v>
      </c>
      <c r="B4" s="13">
        <v>9.0</v>
      </c>
      <c r="C4" s="13" t="s">
        <v>20</v>
      </c>
      <c r="D4" s="13">
        <v>1.0</v>
      </c>
      <c r="E4" s="13">
        <v>1.0</v>
      </c>
      <c r="F4" s="13">
        <v>0.0</v>
      </c>
      <c r="G4" s="16">
        <v>70644.70007721584</v>
      </c>
      <c r="H4" s="17">
        <v>133.43148022887658</v>
      </c>
      <c r="I4" s="17">
        <v>133.71589332400617</v>
      </c>
      <c r="J4" s="17">
        <v>134.10645535384515</v>
      </c>
      <c r="K4" s="17">
        <v>134.3560084836565</v>
      </c>
      <c r="L4" s="17">
        <v>134.57597876334415</v>
      </c>
      <c r="M4" s="17">
        <v>135.0419543759537</v>
      </c>
      <c r="N4" s="17">
        <v>135.27232229791744</v>
      </c>
      <c r="O4" s="17">
        <v>135.4568981751819</v>
      </c>
      <c r="P4" s="17">
        <v>135.86912486929796</v>
      </c>
      <c r="Q4" s="17">
        <v>136.0770557570066</v>
      </c>
      <c r="R4" s="17">
        <v>136.57497942366257</v>
      </c>
      <c r="S4" s="17">
        <v>136.88918310597376</v>
      </c>
      <c r="T4" s="17">
        <v>137.26799281496938</v>
      </c>
      <c r="U4" s="15"/>
      <c r="V4" s="15"/>
      <c r="W4" s="15"/>
      <c r="X4" s="15"/>
      <c r="Y4" s="15"/>
      <c r="Z4" s="15"/>
    </row>
    <row r="5">
      <c r="A5" s="13" t="s">
        <v>71</v>
      </c>
      <c r="B5" s="13">
        <v>10.0</v>
      </c>
      <c r="C5" s="13" t="s">
        <v>72</v>
      </c>
      <c r="D5" s="13">
        <v>0.0</v>
      </c>
      <c r="E5" s="13">
        <v>1.0</v>
      </c>
      <c r="F5" s="13">
        <v>1.0</v>
      </c>
      <c r="G5" s="16">
        <v>66002.03303012028</v>
      </c>
      <c r="H5" s="17">
        <v>129.33634323076487</v>
      </c>
      <c r="I5" s="17">
        <v>129.49510113311467</v>
      </c>
      <c r="J5" s="17">
        <v>129.98952983017696</v>
      </c>
      <c r="K5" s="17">
        <v>130.00589650255648</v>
      </c>
      <c r="L5" s="17">
        <v>130.3840329746888</v>
      </c>
      <c r="M5" s="17">
        <v>130.64188324670286</v>
      </c>
      <c r="N5" s="17">
        <v>130.7086372372986</v>
      </c>
      <c r="O5" s="17">
        <v>130.9763445219439</v>
      </c>
      <c r="P5" s="17">
        <v>131.38341754696975</v>
      </c>
      <c r="Q5" s="17">
        <v>131.47194929711534</v>
      </c>
      <c r="R5" s="17">
        <v>131.7142861536797</v>
      </c>
      <c r="S5" s="17">
        <v>131.8828121811341</v>
      </c>
      <c r="T5" s="17">
        <v>132.34041681357772</v>
      </c>
      <c r="U5" s="15"/>
      <c r="V5" s="15"/>
      <c r="W5" s="15"/>
      <c r="X5" s="15"/>
      <c r="Y5" s="15"/>
      <c r="Z5" s="15"/>
    </row>
    <row r="6">
      <c r="A6" s="13" t="s">
        <v>73</v>
      </c>
      <c r="B6" s="13">
        <v>17.0</v>
      </c>
      <c r="C6" s="13" t="s">
        <v>20</v>
      </c>
      <c r="D6" s="13">
        <v>1.0</v>
      </c>
      <c r="E6" s="13">
        <v>1.0</v>
      </c>
      <c r="F6" s="13">
        <v>1.0</v>
      </c>
      <c r="G6" s="16">
        <v>80633.10257797473</v>
      </c>
      <c r="H6" s="17">
        <v>174.08683211154565</v>
      </c>
      <c r="I6" s="17">
        <v>174.49947101727804</v>
      </c>
      <c r="J6" s="17">
        <v>175.33118814220347</v>
      </c>
      <c r="K6" s="17">
        <v>175.77104840580327</v>
      </c>
      <c r="L6" s="17">
        <v>176.46911505560928</v>
      </c>
      <c r="M6" s="17">
        <v>176.49283438642047</v>
      </c>
      <c r="N6" s="17">
        <v>176.7814311150013</v>
      </c>
      <c r="O6" s="17">
        <v>177.37576114337884</v>
      </c>
      <c r="P6" s="17">
        <v>177.66157979097326</v>
      </c>
      <c r="Q6" s="17">
        <v>178.27120349179143</v>
      </c>
      <c r="R6" s="17">
        <v>178.9549147359738</v>
      </c>
      <c r="S6" s="17">
        <v>179.45244703596478</v>
      </c>
      <c r="T6" s="17">
        <v>179.73155425089325</v>
      </c>
      <c r="U6" s="15"/>
      <c r="V6" s="15"/>
      <c r="W6" s="15"/>
      <c r="X6" s="15"/>
      <c r="Y6" s="15"/>
      <c r="Z6" s="15"/>
    </row>
    <row r="7">
      <c r="A7" s="13" t="s">
        <v>74</v>
      </c>
      <c r="B7" s="13">
        <v>17.0</v>
      </c>
      <c r="C7" s="13" t="s">
        <v>20</v>
      </c>
      <c r="D7" s="13">
        <v>1.0</v>
      </c>
      <c r="E7" s="13">
        <v>1.0</v>
      </c>
      <c r="F7" s="13">
        <v>0.0</v>
      </c>
      <c r="G7" s="16">
        <v>51872.151286496024</v>
      </c>
      <c r="H7" s="17">
        <v>174.09044691775284</v>
      </c>
      <c r="I7" s="17">
        <v>174.92089224964738</v>
      </c>
      <c r="J7" s="17">
        <v>175.87073273004475</v>
      </c>
      <c r="K7" s="17">
        <v>176.42683661153708</v>
      </c>
      <c r="L7" s="17">
        <v>177.2264718632459</v>
      </c>
      <c r="M7" s="17">
        <v>177.63721317297285</v>
      </c>
      <c r="N7" s="17">
        <v>177.75260741365116</v>
      </c>
      <c r="O7" s="17">
        <v>178.58406158772155</v>
      </c>
      <c r="P7" s="17">
        <v>178.91652900446257</v>
      </c>
      <c r="Q7" s="17">
        <v>179.52455441341104</v>
      </c>
      <c r="R7" s="17">
        <v>179.68815089609274</v>
      </c>
      <c r="S7" s="17">
        <v>180.50664131928914</v>
      </c>
      <c r="T7" s="17">
        <v>180.52685222586146</v>
      </c>
      <c r="U7" s="15"/>
      <c r="V7" s="15"/>
      <c r="W7" s="15"/>
      <c r="X7" s="15"/>
      <c r="Y7" s="15"/>
      <c r="Z7" s="15"/>
    </row>
    <row r="8">
      <c r="A8" s="13" t="s">
        <v>75</v>
      </c>
      <c r="B8" s="13">
        <v>7.0</v>
      </c>
      <c r="C8" s="13" t="s">
        <v>20</v>
      </c>
      <c r="D8" s="13">
        <v>0.0</v>
      </c>
      <c r="E8" s="13">
        <v>0.0</v>
      </c>
      <c r="F8" s="13">
        <v>1.0</v>
      </c>
      <c r="G8" s="16">
        <v>51207.917603254784</v>
      </c>
      <c r="H8" s="17">
        <v>114.5779009199337</v>
      </c>
      <c r="I8" s="17">
        <v>114.5930898755892</v>
      </c>
      <c r="J8" s="17">
        <v>114.85253989403165</v>
      </c>
      <c r="K8" s="17">
        <v>115.03007671608603</v>
      </c>
      <c r="L8" s="17">
        <v>115.50618754335949</v>
      </c>
      <c r="M8" s="17">
        <v>115.63932389797132</v>
      </c>
      <c r="N8" s="17">
        <v>115.67489449852845</v>
      </c>
      <c r="O8" s="17">
        <v>116.03538694318478</v>
      </c>
      <c r="P8" s="17">
        <v>116.07294751623328</v>
      </c>
      <c r="Q8" s="17">
        <v>116.32863912606533</v>
      </c>
      <c r="R8" s="17">
        <v>116.43048791911811</v>
      </c>
      <c r="S8" s="17">
        <v>116.4753198095424</v>
      </c>
      <c r="T8" s="17">
        <v>116.57727880914216</v>
      </c>
      <c r="U8" s="15"/>
      <c r="V8" s="15"/>
      <c r="W8" s="15"/>
      <c r="X8" s="15"/>
      <c r="Y8" s="15"/>
      <c r="Z8" s="15"/>
    </row>
    <row r="9">
      <c r="A9" s="13" t="s">
        <v>76</v>
      </c>
      <c r="B9" s="13">
        <v>16.0</v>
      </c>
      <c r="C9" s="13" t="s">
        <v>20</v>
      </c>
      <c r="D9" s="13">
        <v>1.0</v>
      </c>
      <c r="E9" s="13">
        <v>0.0</v>
      </c>
      <c r="F9" s="13">
        <v>0.0</v>
      </c>
      <c r="G9" s="16">
        <v>77800.84396581515</v>
      </c>
      <c r="H9" s="17">
        <v>164.62513886232406</v>
      </c>
      <c r="I9" s="17">
        <v>164.94544864381945</v>
      </c>
      <c r="J9" s="17">
        <v>165.233585081913</v>
      </c>
      <c r="K9" s="17">
        <v>165.6113662658889</v>
      </c>
      <c r="L9" s="17">
        <v>166.08038062634847</v>
      </c>
      <c r="M9" s="17">
        <v>166.2296403558302</v>
      </c>
      <c r="N9" s="17">
        <v>166.23117819062367</v>
      </c>
      <c r="O9" s="17">
        <v>166.72933092767616</v>
      </c>
      <c r="P9" s="17">
        <v>167.00484380986424</v>
      </c>
      <c r="Q9" s="17">
        <v>167.195320323959</v>
      </c>
      <c r="R9" s="17">
        <v>167.37893274106435</v>
      </c>
      <c r="S9" s="17">
        <v>167.4786993676071</v>
      </c>
      <c r="T9" s="17">
        <v>167.72002489905495</v>
      </c>
      <c r="U9" s="15"/>
      <c r="V9" s="15"/>
      <c r="W9" s="15"/>
      <c r="X9" s="15"/>
      <c r="Y9" s="15"/>
      <c r="Z9" s="15"/>
    </row>
    <row r="10">
      <c r="A10" s="13" t="s">
        <v>77</v>
      </c>
      <c r="B10" s="13">
        <v>19.0</v>
      </c>
      <c r="C10" s="13" t="s">
        <v>20</v>
      </c>
      <c r="D10" s="13">
        <v>1.0</v>
      </c>
      <c r="E10" s="13">
        <v>0.0</v>
      </c>
      <c r="F10" s="13">
        <v>0.0</v>
      </c>
      <c r="G10" s="16">
        <v>4578.839981035965</v>
      </c>
      <c r="H10" s="17">
        <v>168.06969813118627</v>
      </c>
      <c r="I10" s="17">
        <v>168.56489870919896</v>
      </c>
      <c r="J10" s="17">
        <v>168.71341434187227</v>
      </c>
      <c r="K10" s="17">
        <v>168.94878280108423</v>
      </c>
      <c r="L10" s="17">
        <v>169.16802212359622</v>
      </c>
      <c r="M10" s="17">
        <v>169.40705035931884</v>
      </c>
      <c r="N10" s="17">
        <v>169.73622720457135</v>
      </c>
      <c r="O10" s="17">
        <v>170.0523175060345</v>
      </c>
      <c r="P10" s="17">
        <v>170.29669239560423</v>
      </c>
      <c r="Q10" s="17">
        <v>170.60809924999504</v>
      </c>
      <c r="R10" s="17">
        <v>171.02184751422953</v>
      </c>
      <c r="S10" s="17">
        <v>171.05577282081427</v>
      </c>
      <c r="T10" s="17">
        <v>171.37685769286466</v>
      </c>
      <c r="U10" s="15"/>
      <c r="V10" s="15"/>
      <c r="W10" s="15"/>
      <c r="X10" s="15"/>
      <c r="Y10" s="15"/>
      <c r="Z10" s="15"/>
    </row>
    <row r="11">
      <c r="A11" s="13" t="s">
        <v>78</v>
      </c>
      <c r="B11" s="13">
        <v>14.0</v>
      </c>
      <c r="C11" s="13" t="s">
        <v>20</v>
      </c>
      <c r="D11" s="13">
        <v>1.0</v>
      </c>
      <c r="E11" s="13">
        <v>1.0</v>
      </c>
      <c r="F11" s="13">
        <v>0.0</v>
      </c>
      <c r="G11" s="16">
        <v>42605.2064929196</v>
      </c>
      <c r="H11" s="17">
        <v>150.81613786190778</v>
      </c>
      <c r="I11" s="17">
        <v>151.17904663413944</v>
      </c>
      <c r="J11" s="17">
        <v>151.58335077943352</v>
      </c>
      <c r="K11" s="17">
        <v>151.71995776529266</v>
      </c>
      <c r="L11" s="17">
        <v>151.8092717720703</v>
      </c>
      <c r="M11" s="17">
        <v>152.09797555108412</v>
      </c>
      <c r="N11" s="17">
        <v>152.36968484965587</v>
      </c>
      <c r="O11" s="17">
        <v>152.4194571889393</v>
      </c>
      <c r="P11" s="17">
        <v>152.8737772869162</v>
      </c>
      <c r="Q11" s="17">
        <v>153.29428198692645</v>
      </c>
      <c r="R11" s="17">
        <v>153.68512837526578</v>
      </c>
      <c r="S11" s="17">
        <v>153.83054918663362</v>
      </c>
      <c r="T11" s="17">
        <v>154.32078036350214</v>
      </c>
      <c r="U11" s="15"/>
      <c r="V11" s="15"/>
      <c r="W11" s="15"/>
      <c r="X11" s="15"/>
      <c r="Y11" s="15"/>
      <c r="Z11" s="15"/>
    </row>
    <row r="12">
      <c r="A12" s="13" t="s">
        <v>79</v>
      </c>
      <c r="B12" s="13">
        <v>9.0</v>
      </c>
      <c r="C12" s="13" t="s">
        <v>20</v>
      </c>
      <c r="D12" s="13">
        <v>0.0</v>
      </c>
      <c r="E12" s="13">
        <v>1.0</v>
      </c>
      <c r="F12" s="13">
        <v>0.0</v>
      </c>
      <c r="G12" s="16">
        <v>64293.294271367864</v>
      </c>
      <c r="H12" s="17">
        <v>144.49505442928432</v>
      </c>
      <c r="I12" s="17">
        <v>144.64457271139636</v>
      </c>
      <c r="J12" s="17">
        <v>144.883636206198</v>
      </c>
      <c r="K12" s="17">
        <v>145.04035685870687</v>
      </c>
      <c r="L12" s="17">
        <v>145.1878236222991</v>
      </c>
      <c r="M12" s="17">
        <v>145.5569851277301</v>
      </c>
      <c r="N12" s="17">
        <v>145.65020684822613</v>
      </c>
      <c r="O12" s="17">
        <v>146.08678330365285</v>
      </c>
      <c r="P12" s="17">
        <v>146.15895146807068</v>
      </c>
      <c r="Q12" s="17">
        <v>146.64921717560432</v>
      </c>
      <c r="R12" s="17">
        <v>146.65707181792268</v>
      </c>
      <c r="S12" s="17">
        <v>147.00544246213352</v>
      </c>
      <c r="T12" s="17">
        <v>147.24448395293626</v>
      </c>
      <c r="U12" s="15"/>
      <c r="V12" s="15"/>
      <c r="W12" s="15"/>
      <c r="X12" s="15"/>
      <c r="Y12" s="15"/>
      <c r="Z12" s="15"/>
    </row>
    <row r="13">
      <c r="A13" s="13" t="s">
        <v>80</v>
      </c>
      <c r="B13" s="13">
        <v>2.0</v>
      </c>
      <c r="C13" s="13" t="s">
        <v>20</v>
      </c>
      <c r="D13" s="13">
        <v>0.0</v>
      </c>
      <c r="E13" s="13">
        <v>1.0</v>
      </c>
      <c r="F13" s="13">
        <v>1.0</v>
      </c>
      <c r="G13" s="16">
        <v>59103.42482920258</v>
      </c>
      <c r="H13" s="17">
        <v>84.55982527666012</v>
      </c>
      <c r="I13" s="17">
        <v>85.02402683593924</v>
      </c>
      <c r="J13" s="17">
        <v>85.2878185427597</v>
      </c>
      <c r="K13" s="17">
        <v>85.29562812637938</v>
      </c>
      <c r="L13" s="17">
        <v>85.4712206413987</v>
      </c>
      <c r="M13" s="17">
        <v>85.637800668343</v>
      </c>
      <c r="N13" s="17">
        <v>86.09308893257904</v>
      </c>
      <c r="O13" s="17">
        <v>86.34038053201125</v>
      </c>
      <c r="P13" s="17">
        <v>86.7363573403695</v>
      </c>
      <c r="Q13" s="17">
        <v>87.20119301541644</v>
      </c>
      <c r="R13" s="17">
        <v>87.64625457050552</v>
      </c>
      <c r="S13" s="17">
        <v>87.90946998398482</v>
      </c>
      <c r="T13" s="17">
        <v>88.24819719649713</v>
      </c>
      <c r="U13" s="15"/>
      <c r="V13" s="15"/>
      <c r="W13" s="15"/>
      <c r="X13" s="15"/>
      <c r="Y13" s="15"/>
      <c r="Z13" s="15"/>
    </row>
    <row r="14">
      <c r="A14" s="13" t="s">
        <v>81</v>
      </c>
      <c r="B14" s="13">
        <v>4.0</v>
      </c>
      <c r="C14" s="13" t="s">
        <v>20</v>
      </c>
      <c r="D14" s="13">
        <v>1.0</v>
      </c>
      <c r="E14" s="13">
        <v>0.0</v>
      </c>
      <c r="F14" s="13">
        <v>0.0</v>
      </c>
      <c r="G14" s="16">
        <v>60141.80404547569</v>
      </c>
      <c r="H14" s="17">
        <v>110.46075892511368</v>
      </c>
      <c r="I14" s="17">
        <v>110.54123761478084</v>
      </c>
      <c r="J14" s="17">
        <v>110.91244573575581</v>
      </c>
      <c r="K14" s="17">
        <v>111.23032133248678</v>
      </c>
      <c r="L14" s="17">
        <v>111.6417557770638</v>
      </c>
      <c r="M14" s="17">
        <v>111.87409660184035</v>
      </c>
      <c r="N14" s="17">
        <v>112.33541012656787</v>
      </c>
      <c r="O14" s="17">
        <v>112.55439190548604</v>
      </c>
      <c r="P14" s="17">
        <v>112.97045344809858</v>
      </c>
      <c r="Q14" s="17">
        <v>113.39115452219727</v>
      </c>
      <c r="R14" s="17">
        <v>113.86579075735804</v>
      </c>
      <c r="S14" s="17">
        <v>114.280587051185</v>
      </c>
      <c r="T14" s="17">
        <v>114.66258779827251</v>
      </c>
      <c r="U14" s="15"/>
      <c r="V14" s="15"/>
      <c r="W14" s="15"/>
      <c r="X14" s="15"/>
      <c r="Y14" s="15"/>
      <c r="Z14" s="15"/>
    </row>
    <row r="15">
      <c r="A15" s="13" t="s">
        <v>82</v>
      </c>
      <c r="B15" s="13">
        <v>3.0</v>
      </c>
      <c r="C15" s="13" t="s">
        <v>14</v>
      </c>
      <c r="D15" s="13">
        <v>0.0</v>
      </c>
      <c r="E15" s="13">
        <v>1.0</v>
      </c>
      <c r="F15" s="13">
        <v>1.0</v>
      </c>
      <c r="G15" s="16">
        <v>57789.288971201204</v>
      </c>
      <c r="H15" s="17">
        <v>98.96672502296234</v>
      </c>
      <c r="I15" s="17">
        <v>99.09904304881596</v>
      </c>
      <c r="J15" s="17">
        <v>99.24576466977308</v>
      </c>
      <c r="K15" s="17">
        <v>99.6307587861755</v>
      </c>
      <c r="L15" s="17">
        <v>99.82903884276563</v>
      </c>
      <c r="M15" s="17">
        <v>100.20050438475151</v>
      </c>
      <c r="N15" s="17">
        <v>100.47424351159964</v>
      </c>
      <c r="O15" s="17">
        <v>100.73611221802476</v>
      </c>
      <c r="P15" s="17">
        <v>100.87894736217103</v>
      </c>
      <c r="Q15" s="17">
        <v>101.00641054474987</v>
      </c>
      <c r="R15" s="17">
        <v>101.33810087009475</v>
      </c>
      <c r="S15" s="17">
        <v>101.34521511504045</v>
      </c>
      <c r="T15" s="17">
        <v>101.65267452990467</v>
      </c>
      <c r="U15" s="15"/>
      <c r="V15" s="15"/>
      <c r="W15" s="15"/>
      <c r="X15" s="15"/>
      <c r="Y15" s="15"/>
      <c r="Z15" s="15"/>
    </row>
    <row r="16">
      <c r="A16" s="13" t="s">
        <v>83</v>
      </c>
      <c r="B16" s="13">
        <v>5.0</v>
      </c>
      <c r="C16" s="13" t="s">
        <v>20</v>
      </c>
      <c r="D16" s="13">
        <v>0.0</v>
      </c>
      <c r="E16" s="13">
        <v>0.0</v>
      </c>
      <c r="F16" s="13">
        <v>1.0</v>
      </c>
      <c r="G16" s="16">
        <v>89143.92901292586</v>
      </c>
      <c r="H16" s="17">
        <v>100.81694522735917</v>
      </c>
      <c r="I16" s="17">
        <v>101.6879943444083</v>
      </c>
      <c r="J16" s="17">
        <v>102.33946683984833</v>
      </c>
      <c r="K16" s="17">
        <v>103.27508326276391</v>
      </c>
      <c r="L16" s="17">
        <v>103.78270116266211</v>
      </c>
      <c r="M16" s="17">
        <v>104.23946358350179</v>
      </c>
      <c r="N16" s="17">
        <v>104.58832352467637</v>
      </c>
      <c r="O16" s="17">
        <v>104.88095732293029</v>
      </c>
      <c r="P16" s="17">
        <v>105.64553450501566</v>
      </c>
      <c r="Q16" s="17">
        <v>106.05430279072814</v>
      </c>
      <c r="R16" s="17">
        <v>106.86047851713501</v>
      </c>
      <c r="S16" s="17">
        <v>106.99992202055127</v>
      </c>
      <c r="T16" s="17">
        <v>107.4096296822169</v>
      </c>
      <c r="U16" s="15"/>
      <c r="V16" s="15"/>
      <c r="W16" s="15"/>
      <c r="X16" s="15"/>
      <c r="Y16" s="15"/>
      <c r="Z16" s="15"/>
    </row>
    <row r="17">
      <c r="A17" s="13" t="s">
        <v>84</v>
      </c>
      <c r="B17" s="13">
        <v>17.0</v>
      </c>
      <c r="C17" s="13" t="s">
        <v>20</v>
      </c>
      <c r="D17" s="13">
        <v>1.0</v>
      </c>
      <c r="E17" s="13">
        <v>1.0</v>
      </c>
      <c r="F17" s="13">
        <v>0.0</v>
      </c>
      <c r="G17" s="16">
        <v>54073.379918018785</v>
      </c>
      <c r="H17" s="17">
        <v>171.65983837239438</v>
      </c>
      <c r="I17" s="17">
        <v>171.95811167228464</v>
      </c>
      <c r="J17" s="17">
        <v>172.06274347345152</v>
      </c>
      <c r="K17" s="17">
        <v>172.6874729819855</v>
      </c>
      <c r="L17" s="17">
        <v>173.2466326766213</v>
      </c>
      <c r="M17" s="17">
        <v>174.21108852807316</v>
      </c>
      <c r="N17" s="17">
        <v>174.33895690108193</v>
      </c>
      <c r="O17" s="17">
        <v>174.81640011052502</v>
      </c>
      <c r="P17" s="17">
        <v>175.70427890237232</v>
      </c>
      <c r="Q17" s="17">
        <v>175.8818751878911</v>
      </c>
      <c r="R17" s="17">
        <v>176.18416770872145</v>
      </c>
      <c r="S17" s="17">
        <v>176.24624177795764</v>
      </c>
      <c r="T17" s="17">
        <v>176.30051935354788</v>
      </c>
      <c r="U17" s="15"/>
      <c r="V17" s="15"/>
      <c r="W17" s="15"/>
      <c r="X17" s="15"/>
      <c r="Y17" s="15"/>
      <c r="Z17" s="15"/>
    </row>
    <row r="18">
      <c r="A18" s="13" t="s">
        <v>85</v>
      </c>
      <c r="B18" s="13">
        <v>3.0</v>
      </c>
      <c r="C18" s="13" t="s">
        <v>20</v>
      </c>
      <c r="D18" s="13">
        <v>1.0</v>
      </c>
      <c r="E18" s="13">
        <v>1.0</v>
      </c>
      <c r="F18" s="13">
        <v>0.0</v>
      </c>
      <c r="G18" s="16">
        <v>27456.616253108725</v>
      </c>
      <c r="H18" s="17">
        <v>96.4458547843862</v>
      </c>
      <c r="I18" s="17">
        <v>96.46623516045224</v>
      </c>
      <c r="J18" s="17">
        <v>96.85285950360385</v>
      </c>
      <c r="K18" s="17">
        <v>97.32782234920988</v>
      </c>
      <c r="L18" s="17">
        <v>97.41703692427812</v>
      </c>
      <c r="M18" s="17">
        <v>97.5615785808046</v>
      </c>
      <c r="N18" s="17">
        <v>97.82534793699841</v>
      </c>
      <c r="O18" s="17">
        <v>98.05552949168077</v>
      </c>
      <c r="P18" s="17">
        <v>98.36208723722842</v>
      </c>
      <c r="Q18" s="17">
        <v>98.41730428269294</v>
      </c>
      <c r="R18" s="17">
        <v>98.83613923272172</v>
      </c>
      <c r="S18" s="17">
        <v>99.28293763985003</v>
      </c>
      <c r="T18" s="17">
        <v>99.45980249604571</v>
      </c>
      <c r="U18" s="15"/>
      <c r="V18" s="15"/>
      <c r="W18" s="15"/>
      <c r="X18" s="15"/>
      <c r="Y18" s="15"/>
      <c r="Z18" s="15"/>
    </row>
    <row r="19">
      <c r="A19" s="13" t="s">
        <v>86</v>
      </c>
      <c r="B19" s="13">
        <v>12.0</v>
      </c>
      <c r="C19" s="13" t="s">
        <v>20</v>
      </c>
      <c r="D19" s="13">
        <v>1.0</v>
      </c>
      <c r="E19" s="13">
        <v>1.0</v>
      </c>
      <c r="F19" s="13">
        <v>1.0</v>
      </c>
      <c r="G19" s="16">
        <v>33943.93454433311</v>
      </c>
      <c r="H19" s="17">
        <v>154.79645233269335</v>
      </c>
      <c r="I19" s="17">
        <v>155.05730944933532</v>
      </c>
      <c r="J19" s="17">
        <v>155.18872685011158</v>
      </c>
      <c r="K19" s="17">
        <v>155.67588894442432</v>
      </c>
      <c r="L19" s="17">
        <v>155.85677697972656</v>
      </c>
      <c r="M19" s="17">
        <v>156.23370361570085</v>
      </c>
      <c r="N19" s="17">
        <v>156.58759570452813</v>
      </c>
      <c r="O19" s="17">
        <v>156.79300504973537</v>
      </c>
      <c r="P19" s="17">
        <v>157.02284241773904</v>
      </c>
      <c r="Q19" s="17">
        <v>157.44784587771605</v>
      </c>
      <c r="R19" s="17">
        <v>157.57681001353558</v>
      </c>
      <c r="S19" s="17">
        <v>158.04961827476845</v>
      </c>
      <c r="T19" s="17">
        <v>158.48613634717825</v>
      </c>
      <c r="U19" s="15"/>
      <c r="V19" s="15"/>
      <c r="W19" s="15"/>
      <c r="X19" s="15"/>
      <c r="Y19" s="15"/>
      <c r="Z19" s="15"/>
    </row>
    <row r="20">
      <c r="A20" s="13" t="s">
        <v>87</v>
      </c>
      <c r="B20" s="13">
        <v>17.0</v>
      </c>
      <c r="C20" s="13" t="s">
        <v>20</v>
      </c>
      <c r="D20" s="13">
        <v>0.0</v>
      </c>
      <c r="E20" s="13">
        <v>1.0</v>
      </c>
      <c r="F20" s="13">
        <v>0.0</v>
      </c>
      <c r="G20" s="16">
        <v>19876.799215565465</v>
      </c>
      <c r="H20" s="17">
        <v>170.39922798918062</v>
      </c>
      <c r="I20" s="17">
        <v>170.79351800329724</v>
      </c>
      <c r="J20" s="17">
        <v>170.92880596948027</v>
      </c>
      <c r="K20" s="17">
        <v>171.90566145058537</v>
      </c>
      <c r="L20" s="17">
        <v>171.9629050689894</v>
      </c>
      <c r="M20" s="17">
        <v>172.7343122166984</v>
      </c>
      <c r="N20" s="17">
        <v>172.89339449282878</v>
      </c>
      <c r="O20" s="17">
        <v>172.9507138174588</v>
      </c>
      <c r="P20" s="17">
        <v>173.0211971719274</v>
      </c>
      <c r="Q20" s="17">
        <v>173.467795756875</v>
      </c>
      <c r="R20" s="17">
        <v>173.75206937784196</v>
      </c>
      <c r="S20" s="17">
        <v>174.00735118906644</v>
      </c>
      <c r="T20" s="17">
        <v>174.39438797199304</v>
      </c>
      <c r="U20" s="15"/>
      <c r="V20" s="15"/>
      <c r="W20" s="15"/>
      <c r="X20" s="15"/>
      <c r="Y20" s="15"/>
      <c r="Z20" s="15"/>
    </row>
    <row r="21">
      <c r="A21" s="13" t="s">
        <v>88</v>
      </c>
      <c r="B21" s="13">
        <v>17.0</v>
      </c>
      <c r="C21" s="13" t="s">
        <v>20</v>
      </c>
      <c r="D21" s="13">
        <v>0.0</v>
      </c>
      <c r="E21" s="13">
        <v>1.0</v>
      </c>
      <c r="F21" s="13">
        <v>1.0</v>
      </c>
      <c r="G21" s="16">
        <v>45014.267598577964</v>
      </c>
      <c r="H21" s="17">
        <v>162.04900670598914</v>
      </c>
      <c r="I21" s="17">
        <v>163.03465672452322</v>
      </c>
      <c r="J21" s="17">
        <v>163.5208674240556</v>
      </c>
      <c r="K21" s="17">
        <v>163.91440430291806</v>
      </c>
      <c r="L21" s="17">
        <v>164.68191173108616</v>
      </c>
      <c r="M21" s="17">
        <v>164.9136522180522</v>
      </c>
      <c r="N21" s="17">
        <v>165.14807917376422</v>
      </c>
      <c r="O21" s="17">
        <v>165.3225502980602</v>
      </c>
      <c r="P21" s="17">
        <v>165.49663467285072</v>
      </c>
      <c r="Q21" s="17">
        <v>166.34775973687533</v>
      </c>
      <c r="R21" s="17">
        <v>166.5305837562415</v>
      </c>
      <c r="S21" s="17">
        <v>166.71520228307816</v>
      </c>
      <c r="T21" s="17">
        <v>167.01825630292055</v>
      </c>
      <c r="U21" s="15"/>
      <c r="V21" s="15"/>
      <c r="W21" s="15"/>
      <c r="X21" s="15"/>
      <c r="Y21" s="15"/>
      <c r="Z21" s="15"/>
    </row>
    <row r="22">
      <c r="A22" s="13" t="s">
        <v>89</v>
      </c>
      <c r="B22" s="13">
        <v>8.0</v>
      </c>
      <c r="C22" s="13" t="s">
        <v>20</v>
      </c>
      <c r="D22" s="13">
        <v>0.0</v>
      </c>
      <c r="E22" s="13">
        <v>1.0</v>
      </c>
      <c r="F22" s="13">
        <v>1.0</v>
      </c>
      <c r="G22" s="16">
        <v>93569.69784338381</v>
      </c>
      <c r="H22" s="17">
        <v>123.58072529729488</v>
      </c>
      <c r="I22" s="17">
        <v>123.63959362228</v>
      </c>
      <c r="J22" s="17">
        <v>123.84131687700896</v>
      </c>
      <c r="K22" s="17">
        <v>124.17697833066254</v>
      </c>
      <c r="L22" s="17">
        <v>124.20092800959347</v>
      </c>
      <c r="M22" s="17">
        <v>124.59640433050731</v>
      </c>
      <c r="N22" s="17">
        <v>125.05768640393929</v>
      </c>
      <c r="O22" s="17">
        <v>125.44559470523927</v>
      </c>
      <c r="P22" s="17">
        <v>125.79229830841341</v>
      </c>
      <c r="Q22" s="17">
        <v>125.97552759423647</v>
      </c>
      <c r="R22" s="17">
        <v>126.2514319204171</v>
      </c>
      <c r="S22" s="17">
        <v>126.32946234963002</v>
      </c>
      <c r="T22" s="17">
        <v>126.79180027523509</v>
      </c>
      <c r="U22" s="15"/>
      <c r="V22" s="15"/>
      <c r="W22" s="15"/>
      <c r="X22" s="15"/>
      <c r="Y22" s="15"/>
      <c r="Z22" s="15"/>
    </row>
    <row r="23">
      <c r="A23" s="13" t="s">
        <v>90</v>
      </c>
      <c r="B23" s="13">
        <v>17.0</v>
      </c>
      <c r="C23" s="13" t="s">
        <v>20</v>
      </c>
      <c r="D23" s="13">
        <v>0.0</v>
      </c>
      <c r="E23" s="13">
        <v>0.0</v>
      </c>
      <c r="F23" s="13">
        <v>1.0</v>
      </c>
      <c r="G23" s="16">
        <v>87226.14678032095</v>
      </c>
      <c r="H23" s="17">
        <v>156.21629994803644</v>
      </c>
      <c r="I23" s="17">
        <v>156.36905349856877</v>
      </c>
      <c r="J23" s="17">
        <v>156.41566210930725</v>
      </c>
      <c r="K23" s="17">
        <v>156.93254654202735</v>
      </c>
      <c r="L23" s="17">
        <v>157.16981875951856</v>
      </c>
      <c r="M23" s="17">
        <v>157.95792005875361</v>
      </c>
      <c r="N23" s="17">
        <v>158.22167872758254</v>
      </c>
      <c r="O23" s="17">
        <v>158.48929632166562</v>
      </c>
      <c r="P23" s="17">
        <v>159.03735851505814</v>
      </c>
      <c r="Q23" s="17">
        <v>159.33929249350211</v>
      </c>
      <c r="R23" s="17">
        <v>160.20337458829056</v>
      </c>
      <c r="S23" s="17">
        <v>160.20864853505722</v>
      </c>
      <c r="T23" s="17">
        <v>160.2726403235792</v>
      </c>
      <c r="U23" s="15"/>
      <c r="V23" s="15"/>
      <c r="W23" s="15"/>
      <c r="X23" s="15"/>
      <c r="Y23" s="15"/>
      <c r="Z23" s="15"/>
    </row>
    <row r="24">
      <c r="A24" s="13" t="s">
        <v>91</v>
      </c>
      <c r="B24" s="13">
        <v>0.0</v>
      </c>
      <c r="C24" s="13" t="s">
        <v>20</v>
      </c>
      <c r="D24" s="13">
        <v>0.0</v>
      </c>
      <c r="E24" s="13">
        <v>0.0</v>
      </c>
      <c r="F24" s="13">
        <v>0.0</v>
      </c>
      <c r="G24" s="16">
        <v>45239.92763603354</v>
      </c>
      <c r="H24" s="17">
        <v>51.69943912564222</v>
      </c>
      <c r="I24" s="17">
        <v>52.65028787144948</v>
      </c>
      <c r="J24" s="17">
        <v>52.8136374301706</v>
      </c>
      <c r="K24" s="17">
        <v>53.386978401710095</v>
      </c>
      <c r="L24" s="17">
        <v>54.37147646306201</v>
      </c>
      <c r="M24" s="17">
        <v>54.48141998033496</v>
      </c>
      <c r="N24" s="17">
        <v>55.21508671655548</v>
      </c>
      <c r="O24" s="17">
        <v>55.972234513090925</v>
      </c>
      <c r="P24" s="17">
        <v>56.809958389785876</v>
      </c>
      <c r="Q24" s="17">
        <v>57.285626406423525</v>
      </c>
      <c r="R24" s="17">
        <v>57.68666743174311</v>
      </c>
      <c r="S24" s="17">
        <v>57.89602888450183</v>
      </c>
      <c r="T24" s="17">
        <v>58.81124758076301</v>
      </c>
      <c r="U24" s="15"/>
      <c r="V24" s="15"/>
      <c r="W24" s="15"/>
      <c r="X24" s="15"/>
      <c r="Y24" s="15"/>
      <c r="Z24" s="15"/>
    </row>
    <row r="25">
      <c r="A25" s="13" t="s">
        <v>92</v>
      </c>
      <c r="B25" s="13">
        <v>3.0</v>
      </c>
      <c r="C25" s="13" t="s">
        <v>20</v>
      </c>
      <c r="D25" s="13">
        <v>1.0</v>
      </c>
      <c r="E25" s="13">
        <v>1.0</v>
      </c>
      <c r="F25" s="13">
        <v>0.0</v>
      </c>
      <c r="G25" s="16">
        <v>76903.04413603085</v>
      </c>
      <c r="H25" s="17">
        <v>91.69238341298248</v>
      </c>
      <c r="I25" s="17">
        <v>91.75747849208939</v>
      </c>
      <c r="J25" s="17">
        <v>91.80793440316127</v>
      </c>
      <c r="K25" s="17">
        <v>92.08672933914946</v>
      </c>
      <c r="L25" s="17">
        <v>92.27119949206659</v>
      </c>
      <c r="M25" s="17">
        <v>92.62521054692066</v>
      </c>
      <c r="N25" s="17">
        <v>92.84326425940193</v>
      </c>
      <c r="O25" s="17">
        <v>93.09462720926597</v>
      </c>
      <c r="P25" s="17">
        <v>93.30095962915699</v>
      </c>
      <c r="Q25" s="17">
        <v>93.3313125637947</v>
      </c>
      <c r="R25" s="17">
        <v>93.57375252283104</v>
      </c>
      <c r="S25" s="17">
        <v>93.74326325389575</v>
      </c>
      <c r="T25" s="17">
        <v>93.81096485408338</v>
      </c>
      <c r="U25" s="15"/>
      <c r="V25" s="15"/>
      <c r="W25" s="15"/>
      <c r="X25" s="15"/>
      <c r="Y25" s="15"/>
      <c r="Z25" s="15"/>
    </row>
    <row r="26">
      <c r="A26" s="13" t="s">
        <v>93</v>
      </c>
      <c r="B26" s="13">
        <v>12.0</v>
      </c>
      <c r="C26" s="13" t="s">
        <v>14</v>
      </c>
      <c r="D26" s="13">
        <v>1.0</v>
      </c>
      <c r="E26" s="13">
        <v>1.0</v>
      </c>
      <c r="F26" s="13">
        <v>1.0</v>
      </c>
      <c r="G26" s="16">
        <v>81369.81576972533</v>
      </c>
      <c r="H26" s="17">
        <v>161.86526907136067</v>
      </c>
      <c r="I26" s="17">
        <v>162.279324423847</v>
      </c>
      <c r="J26" s="17">
        <v>162.3043671976039</v>
      </c>
      <c r="K26" s="17">
        <v>162.74669581956996</v>
      </c>
      <c r="L26" s="17">
        <v>162.9779645822928</v>
      </c>
      <c r="M26" s="17">
        <v>163.43514882643203</v>
      </c>
      <c r="N26" s="17">
        <v>163.82102828043193</v>
      </c>
      <c r="O26" s="17">
        <v>163.93173270830064</v>
      </c>
      <c r="P26" s="17">
        <v>163.96953469431372</v>
      </c>
      <c r="Q26" s="17">
        <v>164.25571499869886</v>
      </c>
      <c r="R26" s="17">
        <v>164.43996657761375</v>
      </c>
      <c r="S26" s="17">
        <v>164.60944388773595</v>
      </c>
      <c r="T26" s="17">
        <v>164.63220485562255</v>
      </c>
      <c r="U26" s="15"/>
      <c r="V26" s="15"/>
      <c r="W26" s="15"/>
      <c r="X26" s="15"/>
      <c r="Y26" s="15"/>
      <c r="Z26" s="15"/>
    </row>
    <row r="27">
      <c r="A27" s="13" t="s">
        <v>94</v>
      </c>
      <c r="B27" s="13">
        <v>17.0</v>
      </c>
      <c r="C27" s="13" t="s">
        <v>20</v>
      </c>
      <c r="D27" s="13">
        <v>0.0</v>
      </c>
      <c r="E27" s="13">
        <v>0.0</v>
      </c>
      <c r="F27" s="13">
        <v>1.0</v>
      </c>
      <c r="G27" s="16">
        <v>30433.065754371935</v>
      </c>
      <c r="H27" s="17">
        <v>152.25043914999807</v>
      </c>
      <c r="I27" s="17">
        <v>152.5082924506865</v>
      </c>
      <c r="J27" s="17">
        <v>153.21039546566894</v>
      </c>
      <c r="K27" s="17">
        <v>153.46971432277994</v>
      </c>
      <c r="L27" s="17">
        <v>154.13253341425627</v>
      </c>
      <c r="M27" s="17">
        <v>154.75192311320205</v>
      </c>
      <c r="N27" s="17">
        <v>155.3982338200964</v>
      </c>
      <c r="O27" s="17">
        <v>156.1128131659455</v>
      </c>
      <c r="P27" s="17">
        <v>156.11924746528956</v>
      </c>
      <c r="Q27" s="17">
        <v>156.56506153077189</v>
      </c>
      <c r="R27" s="17">
        <v>157.35447601727628</v>
      </c>
      <c r="S27" s="17">
        <v>157.4461864035588</v>
      </c>
      <c r="T27" s="17">
        <v>157.51589823841104</v>
      </c>
      <c r="U27" s="15"/>
      <c r="V27" s="15"/>
      <c r="W27" s="15"/>
      <c r="X27" s="15"/>
      <c r="Y27" s="15"/>
      <c r="Z27" s="15"/>
    </row>
    <row r="28">
      <c r="A28" s="13" t="s">
        <v>95</v>
      </c>
      <c r="B28" s="13">
        <v>9.0</v>
      </c>
      <c r="C28" s="13" t="s">
        <v>20</v>
      </c>
      <c r="D28" s="13">
        <v>0.0</v>
      </c>
      <c r="E28" s="13">
        <v>0.0</v>
      </c>
      <c r="F28" s="13">
        <v>0.0</v>
      </c>
      <c r="G28" s="16">
        <v>3181.421156512998</v>
      </c>
      <c r="H28" s="17">
        <v>128.36271233537997</v>
      </c>
      <c r="I28" s="17">
        <v>128.85510630635514</v>
      </c>
      <c r="J28" s="17">
        <v>129.08636415239783</v>
      </c>
      <c r="K28" s="17">
        <v>129.5087931451757</v>
      </c>
      <c r="L28" s="17">
        <v>129.79762528834854</v>
      </c>
      <c r="M28" s="17">
        <v>130.10511064298163</v>
      </c>
      <c r="N28" s="17">
        <v>130.11224324930276</v>
      </c>
      <c r="O28" s="17">
        <v>130.24069923180113</v>
      </c>
      <c r="P28" s="17">
        <v>130.3504567849065</v>
      </c>
      <c r="Q28" s="17">
        <v>130.8364588544186</v>
      </c>
      <c r="R28" s="17">
        <v>131.25056959283472</v>
      </c>
      <c r="S28" s="17">
        <v>131.41296652760917</v>
      </c>
      <c r="T28" s="17">
        <v>131.4400008268956</v>
      </c>
      <c r="U28" s="15"/>
      <c r="V28" s="15"/>
      <c r="W28" s="15"/>
      <c r="X28" s="15"/>
      <c r="Y28" s="15"/>
      <c r="Z28" s="15"/>
    </row>
    <row r="29">
      <c r="A29" s="13" t="s">
        <v>96</v>
      </c>
      <c r="B29" s="13">
        <v>13.0</v>
      </c>
      <c r="C29" s="13" t="s">
        <v>20</v>
      </c>
      <c r="D29" s="13">
        <v>1.0</v>
      </c>
      <c r="E29" s="13">
        <v>1.0</v>
      </c>
      <c r="F29" s="13">
        <v>1.0</v>
      </c>
      <c r="G29" s="16">
        <v>69116.17814986446</v>
      </c>
      <c r="H29" s="17">
        <v>158.60992372456502</v>
      </c>
      <c r="I29" s="17">
        <v>158.8551497683657</v>
      </c>
      <c r="J29" s="17">
        <v>159.05296496115855</v>
      </c>
      <c r="K29" s="17">
        <v>159.2003256464776</v>
      </c>
      <c r="L29" s="17">
        <v>159.35185630891277</v>
      </c>
      <c r="M29" s="17">
        <v>159.69048435074637</v>
      </c>
      <c r="N29" s="17">
        <v>159.98036716031672</v>
      </c>
      <c r="O29" s="17">
        <v>160.34794275070817</v>
      </c>
      <c r="P29" s="17">
        <v>160.4404508542358</v>
      </c>
      <c r="Q29" s="17">
        <v>160.739787130836</v>
      </c>
      <c r="R29" s="17">
        <v>161.16306849829837</v>
      </c>
      <c r="S29" s="17">
        <v>161.55980358470933</v>
      </c>
      <c r="T29" s="17">
        <v>161.81907750801525</v>
      </c>
      <c r="U29" s="15"/>
      <c r="V29" s="15"/>
      <c r="W29" s="15"/>
      <c r="X29" s="15"/>
      <c r="Y29" s="15"/>
      <c r="Z29" s="15"/>
    </row>
    <row r="30">
      <c r="A30" s="13" t="s">
        <v>97</v>
      </c>
      <c r="B30" s="13">
        <v>1.0</v>
      </c>
      <c r="C30" s="13" t="s">
        <v>20</v>
      </c>
      <c r="D30" s="13">
        <v>0.0</v>
      </c>
      <c r="E30" s="13">
        <v>1.0</v>
      </c>
      <c r="F30" s="13">
        <v>0.0</v>
      </c>
      <c r="G30" s="16">
        <v>2276.669399039355</v>
      </c>
      <c r="H30" s="17">
        <v>75.10213935492165</v>
      </c>
      <c r="I30" s="17">
        <v>75.95823556232091</v>
      </c>
      <c r="J30" s="17">
        <v>76.51646414901133</v>
      </c>
      <c r="K30" s="17">
        <v>77.47840367350666</v>
      </c>
      <c r="L30" s="17">
        <v>77.6636439323829</v>
      </c>
      <c r="M30" s="17">
        <v>78.21262581774465</v>
      </c>
      <c r="N30" s="17">
        <v>79.18200528293528</v>
      </c>
      <c r="O30" s="17">
        <v>79.97126382671766</v>
      </c>
      <c r="P30" s="17">
        <v>80.85278852738084</v>
      </c>
      <c r="Q30" s="17">
        <v>81.23142903748358</v>
      </c>
      <c r="R30" s="17">
        <v>81.73449614364097</v>
      </c>
      <c r="S30" s="17">
        <v>82.71632255539274</v>
      </c>
      <c r="T30" s="17">
        <v>82.75414094297854</v>
      </c>
      <c r="U30" s="15"/>
      <c r="V30" s="15"/>
      <c r="W30" s="15"/>
      <c r="X30" s="15"/>
      <c r="Y30" s="15"/>
      <c r="Z30" s="15"/>
    </row>
    <row r="31">
      <c r="A31" s="13" t="s">
        <v>98</v>
      </c>
      <c r="B31" s="13">
        <v>18.0</v>
      </c>
      <c r="C31" s="13" t="s">
        <v>20</v>
      </c>
      <c r="D31" s="13">
        <v>0.0</v>
      </c>
      <c r="E31" s="13">
        <v>0.0</v>
      </c>
      <c r="F31" s="13">
        <v>1.0</v>
      </c>
      <c r="G31" s="16">
        <v>90015.2604033859</v>
      </c>
      <c r="H31" s="17">
        <v>155.3199468538359</v>
      </c>
      <c r="I31" s="17">
        <v>155.38570658410282</v>
      </c>
      <c r="J31" s="17">
        <v>155.86036056805253</v>
      </c>
      <c r="K31" s="17">
        <v>156.10759503718543</v>
      </c>
      <c r="L31" s="17">
        <v>156.23891897352087</v>
      </c>
      <c r="M31" s="17">
        <v>156.48531924814176</v>
      </c>
      <c r="N31" s="17">
        <v>156.9541033440185</v>
      </c>
      <c r="O31" s="17">
        <v>157.33858720156337</v>
      </c>
      <c r="P31" s="17">
        <v>157.73617622490096</v>
      </c>
      <c r="Q31" s="17">
        <v>157.9432782490064</v>
      </c>
      <c r="R31" s="17">
        <v>158.43337773386824</v>
      </c>
      <c r="S31" s="17">
        <v>158.68749119537372</v>
      </c>
      <c r="T31" s="17">
        <v>159.13411444175142</v>
      </c>
      <c r="U31" s="15"/>
      <c r="V31" s="15"/>
      <c r="W31" s="15"/>
      <c r="X31" s="15"/>
      <c r="Y31" s="15"/>
      <c r="Z31" s="15"/>
    </row>
    <row r="32">
      <c r="A32" s="13" t="s">
        <v>99</v>
      </c>
      <c r="B32" s="13">
        <v>10.0</v>
      </c>
      <c r="C32" s="13" t="s">
        <v>20</v>
      </c>
      <c r="D32" s="13">
        <v>1.0</v>
      </c>
      <c r="E32" s="13">
        <v>1.0</v>
      </c>
      <c r="F32" s="13">
        <v>0.0</v>
      </c>
      <c r="G32" s="16">
        <v>3285.1574899885773</v>
      </c>
      <c r="H32" s="17">
        <v>136.60646183888767</v>
      </c>
      <c r="I32" s="17">
        <v>136.9030822847358</v>
      </c>
      <c r="J32" s="17">
        <v>137.14393102091157</v>
      </c>
      <c r="K32" s="17">
        <v>137.2996028994978</v>
      </c>
      <c r="L32" s="17">
        <v>137.33464310124037</v>
      </c>
      <c r="M32" s="17">
        <v>137.78770650022074</v>
      </c>
      <c r="N32" s="17">
        <v>138.1739659942908</v>
      </c>
      <c r="O32" s="17">
        <v>138.41048383697026</v>
      </c>
      <c r="P32" s="17">
        <v>138.63127578939523</v>
      </c>
      <c r="Q32" s="17">
        <v>139.04981340508505</v>
      </c>
      <c r="R32" s="17">
        <v>139.44272544260002</v>
      </c>
      <c r="S32" s="17">
        <v>139.8694750108245</v>
      </c>
      <c r="T32" s="17">
        <v>139.9088047301904</v>
      </c>
      <c r="U32" s="15"/>
      <c r="V32" s="15"/>
      <c r="W32" s="15"/>
      <c r="X32" s="15"/>
      <c r="Y32" s="15"/>
      <c r="Z32" s="15"/>
    </row>
    <row r="33">
      <c r="A33" s="13" t="s">
        <v>100</v>
      </c>
      <c r="B33" s="13">
        <v>19.0</v>
      </c>
      <c r="C33" s="13" t="s">
        <v>20</v>
      </c>
      <c r="D33" s="13">
        <v>0.0</v>
      </c>
      <c r="E33" s="13">
        <v>1.0</v>
      </c>
      <c r="F33" s="13">
        <v>0.0</v>
      </c>
      <c r="G33" s="16">
        <v>78006.14940595863</v>
      </c>
      <c r="H33" s="17">
        <v>166.36952547576882</v>
      </c>
      <c r="I33" s="17">
        <v>166.7644727387489</v>
      </c>
      <c r="J33" s="17">
        <v>167.14249115165003</v>
      </c>
      <c r="K33" s="17">
        <v>167.2093918359489</v>
      </c>
      <c r="L33" s="17">
        <v>167.29486549850077</v>
      </c>
      <c r="M33" s="17">
        <v>167.51800525023054</v>
      </c>
      <c r="N33" s="17">
        <v>167.57758767194647</v>
      </c>
      <c r="O33" s="17">
        <v>168.00674225335874</v>
      </c>
      <c r="P33" s="17">
        <v>168.3507799412804</v>
      </c>
      <c r="Q33" s="17">
        <v>168.4710921968996</v>
      </c>
      <c r="R33" s="17">
        <v>168.54717257563328</v>
      </c>
      <c r="S33" s="17">
        <v>168.8429533765979</v>
      </c>
      <c r="T33" s="17">
        <v>168.92279075704784</v>
      </c>
      <c r="U33" s="15"/>
      <c r="V33" s="15"/>
      <c r="W33" s="15"/>
      <c r="X33" s="15"/>
      <c r="Y33" s="15"/>
      <c r="Z33" s="15"/>
    </row>
    <row r="34">
      <c r="A34" s="13" t="s">
        <v>101</v>
      </c>
      <c r="B34" s="13">
        <v>19.0</v>
      </c>
      <c r="C34" s="13" t="s">
        <v>20</v>
      </c>
      <c r="D34" s="13">
        <v>0.0</v>
      </c>
      <c r="E34" s="13">
        <v>1.0</v>
      </c>
      <c r="F34" s="13">
        <v>0.0</v>
      </c>
      <c r="G34" s="16">
        <v>45842.80972442236</v>
      </c>
      <c r="H34" s="17">
        <v>165.2507352315516</v>
      </c>
      <c r="I34" s="17">
        <v>165.58026757828458</v>
      </c>
      <c r="J34" s="17">
        <v>165.80728413373083</v>
      </c>
      <c r="K34" s="17">
        <v>166.10078516715626</v>
      </c>
      <c r="L34" s="17">
        <v>166.28619415485113</v>
      </c>
      <c r="M34" s="17">
        <v>166.51055143314517</v>
      </c>
      <c r="N34" s="17">
        <v>166.8884268889756</v>
      </c>
      <c r="O34" s="17">
        <v>167.24284011128313</v>
      </c>
      <c r="P34" s="17">
        <v>167.56524188110714</v>
      </c>
      <c r="Q34" s="17">
        <v>167.9533766550865</v>
      </c>
      <c r="R34" s="17">
        <v>168.04561117029562</v>
      </c>
      <c r="S34" s="17">
        <v>168.35508007145526</v>
      </c>
      <c r="T34" s="17">
        <v>168.41676496830794</v>
      </c>
      <c r="U34" s="15"/>
      <c r="V34" s="15"/>
      <c r="W34" s="15"/>
      <c r="X34" s="15"/>
      <c r="Y34" s="15"/>
      <c r="Z34" s="15"/>
    </row>
    <row r="35">
      <c r="A35" s="13" t="s">
        <v>102</v>
      </c>
      <c r="B35" s="13">
        <v>12.0</v>
      </c>
      <c r="C35" s="13" t="s">
        <v>20</v>
      </c>
      <c r="D35" s="13">
        <v>1.0</v>
      </c>
      <c r="E35" s="13">
        <v>1.0</v>
      </c>
      <c r="F35" s="13">
        <v>0.0</v>
      </c>
      <c r="G35" s="16">
        <v>28580.546792369743</v>
      </c>
      <c r="H35" s="17">
        <v>134.65675756708671</v>
      </c>
      <c r="I35" s="17">
        <v>135.02621575598536</v>
      </c>
      <c r="J35" s="17">
        <v>135.0604860646651</v>
      </c>
      <c r="K35" s="17">
        <v>135.0755061312189</v>
      </c>
      <c r="L35" s="17">
        <v>135.2662750653566</v>
      </c>
      <c r="M35" s="17">
        <v>135.61841349778922</v>
      </c>
      <c r="N35" s="17">
        <v>135.64368538008748</v>
      </c>
      <c r="O35" s="17">
        <v>136.05547884299432</v>
      </c>
      <c r="P35" s="17">
        <v>136.05688402640973</v>
      </c>
      <c r="Q35" s="17">
        <v>136.09564648332355</v>
      </c>
      <c r="R35" s="17">
        <v>136.24691530188073</v>
      </c>
      <c r="S35" s="17">
        <v>136.31634580489816</v>
      </c>
      <c r="T35" s="17">
        <v>136.8127572317856</v>
      </c>
      <c r="U35" s="15"/>
      <c r="V35" s="15"/>
      <c r="W35" s="15"/>
      <c r="X35" s="15"/>
      <c r="Y35" s="15"/>
      <c r="Z35" s="15"/>
    </row>
    <row r="36">
      <c r="A36" s="13" t="s">
        <v>103</v>
      </c>
      <c r="B36" s="13">
        <v>11.0</v>
      </c>
      <c r="C36" s="13" t="s">
        <v>20</v>
      </c>
      <c r="D36" s="13">
        <v>1.0</v>
      </c>
      <c r="E36" s="13">
        <v>1.0</v>
      </c>
      <c r="F36" s="13">
        <v>0.0</v>
      </c>
      <c r="G36" s="16">
        <v>37386.622456902216</v>
      </c>
      <c r="H36" s="17">
        <v>150.96078893431832</v>
      </c>
      <c r="I36" s="17">
        <v>150.96086834734894</v>
      </c>
      <c r="J36" s="17">
        <v>151.08641088466035</v>
      </c>
      <c r="K36" s="17">
        <v>151.37692518168762</v>
      </c>
      <c r="L36" s="17">
        <v>151.66688226350809</v>
      </c>
      <c r="M36" s="17">
        <v>151.70373590244728</v>
      </c>
      <c r="N36" s="17">
        <v>152.0354956985514</v>
      </c>
      <c r="O36" s="17">
        <v>152.17764900858626</v>
      </c>
      <c r="P36" s="17">
        <v>152.6414934574884</v>
      </c>
      <c r="Q36" s="17">
        <v>153.10320751043193</v>
      </c>
      <c r="R36" s="17">
        <v>153.31525203920373</v>
      </c>
      <c r="S36" s="17">
        <v>153.8089615794437</v>
      </c>
      <c r="T36" s="17">
        <v>154.00944950161627</v>
      </c>
      <c r="U36" s="15"/>
      <c r="V36" s="15"/>
      <c r="W36" s="15"/>
      <c r="X36" s="15"/>
      <c r="Y36" s="15"/>
      <c r="Z36" s="15"/>
    </row>
    <row r="37">
      <c r="A37" s="13" t="s">
        <v>104</v>
      </c>
      <c r="B37" s="13">
        <v>12.0</v>
      </c>
      <c r="C37" s="13" t="s">
        <v>14</v>
      </c>
      <c r="D37" s="13">
        <v>1.0</v>
      </c>
      <c r="E37" s="13">
        <v>1.0</v>
      </c>
      <c r="F37" s="13">
        <v>1.0</v>
      </c>
      <c r="G37" s="16">
        <v>48938.99201968286</v>
      </c>
      <c r="H37" s="17">
        <v>136.34760759205474</v>
      </c>
      <c r="I37" s="17">
        <v>136.54529220582674</v>
      </c>
      <c r="J37" s="17">
        <v>136.55796247418738</v>
      </c>
      <c r="K37" s="17">
        <v>136.77064588308392</v>
      </c>
      <c r="L37" s="17">
        <v>137.06375160307988</v>
      </c>
      <c r="M37" s="17">
        <v>137.2671990537259</v>
      </c>
      <c r="N37" s="17">
        <v>137.4953662811527</v>
      </c>
      <c r="O37" s="17">
        <v>137.60312300399926</v>
      </c>
      <c r="P37" s="17">
        <v>137.8254788841863</v>
      </c>
      <c r="Q37" s="17">
        <v>138.11064316309685</v>
      </c>
      <c r="R37" s="17">
        <v>138.22855735983592</v>
      </c>
      <c r="S37" s="17">
        <v>138.43422853953575</v>
      </c>
      <c r="T37" s="17">
        <v>138.78745608539907</v>
      </c>
      <c r="U37" s="15"/>
      <c r="V37" s="15"/>
      <c r="W37" s="15"/>
      <c r="X37" s="15"/>
      <c r="Y37" s="15"/>
      <c r="Z37" s="15"/>
    </row>
    <row r="38">
      <c r="A38" s="13" t="s">
        <v>105</v>
      </c>
      <c r="B38" s="13">
        <v>7.0</v>
      </c>
      <c r="C38" s="13" t="s">
        <v>20</v>
      </c>
      <c r="D38" s="13">
        <v>0.0</v>
      </c>
      <c r="E38" s="13">
        <v>1.0</v>
      </c>
      <c r="F38" s="13">
        <v>0.0</v>
      </c>
      <c r="G38" s="16">
        <v>3481.884593245632</v>
      </c>
      <c r="H38" s="17">
        <v>130.97727151290042</v>
      </c>
      <c r="I38" s="17">
        <v>131.39231410943333</v>
      </c>
      <c r="J38" s="17">
        <v>131.68979192871976</v>
      </c>
      <c r="K38" s="17">
        <v>131.7918483595407</v>
      </c>
      <c r="L38" s="17">
        <v>131.91032912657693</v>
      </c>
      <c r="M38" s="17">
        <v>132.3656904623898</v>
      </c>
      <c r="N38" s="17">
        <v>132.84993656175183</v>
      </c>
      <c r="O38" s="17">
        <v>132.89777713138616</v>
      </c>
      <c r="P38" s="17">
        <v>133.30871115515728</v>
      </c>
      <c r="Q38" s="17">
        <v>133.36625895925084</v>
      </c>
      <c r="R38" s="17">
        <v>133.42907998003892</v>
      </c>
      <c r="S38" s="17">
        <v>133.82222953849373</v>
      </c>
      <c r="T38" s="17">
        <v>133.93532335865453</v>
      </c>
      <c r="U38" s="15"/>
      <c r="V38" s="15"/>
      <c r="W38" s="15"/>
      <c r="X38" s="15"/>
      <c r="Y38" s="15"/>
      <c r="Z38" s="15"/>
    </row>
    <row r="39">
      <c r="A39" s="13" t="s">
        <v>106</v>
      </c>
      <c r="B39" s="13">
        <v>3.0</v>
      </c>
      <c r="C39" s="13" t="s">
        <v>20</v>
      </c>
      <c r="D39" s="13">
        <v>1.0</v>
      </c>
      <c r="E39" s="13">
        <v>1.0</v>
      </c>
      <c r="F39" s="13">
        <v>0.0</v>
      </c>
      <c r="G39" s="16">
        <v>62345.92829352355</v>
      </c>
      <c r="H39" s="17">
        <v>97.72398619990157</v>
      </c>
      <c r="I39" s="17">
        <v>97.8968437042059</v>
      </c>
      <c r="J39" s="17">
        <v>98.10220672795265</v>
      </c>
      <c r="K39" s="17">
        <v>98.53362562535214</v>
      </c>
      <c r="L39" s="17">
        <v>98.86838963349052</v>
      </c>
      <c r="M39" s="17">
        <v>99.10144945429269</v>
      </c>
      <c r="N39" s="17">
        <v>99.3862811302083</v>
      </c>
      <c r="O39" s="17">
        <v>99.434967880754</v>
      </c>
      <c r="P39" s="17">
        <v>99.69579209661396</v>
      </c>
      <c r="Q39" s="17">
        <v>99.81764532373973</v>
      </c>
      <c r="R39" s="17">
        <v>99.826579826702</v>
      </c>
      <c r="S39" s="17">
        <v>99.98084072159276</v>
      </c>
      <c r="T39" s="17">
        <v>100.43673348891735</v>
      </c>
      <c r="U39" s="15"/>
      <c r="V39" s="15"/>
      <c r="W39" s="15"/>
      <c r="X39" s="15"/>
      <c r="Y39" s="15"/>
      <c r="Z39" s="15"/>
    </row>
    <row r="40">
      <c r="A40" s="13" t="s">
        <v>107</v>
      </c>
      <c r="B40" s="13">
        <v>11.0</v>
      </c>
      <c r="C40" s="13" t="s">
        <v>20</v>
      </c>
      <c r="D40" s="13">
        <v>0.0</v>
      </c>
      <c r="E40" s="13">
        <v>1.0</v>
      </c>
      <c r="F40" s="13">
        <v>0.0</v>
      </c>
      <c r="G40" s="16">
        <v>88530.48201377825</v>
      </c>
      <c r="H40" s="17">
        <v>137.47845782939993</v>
      </c>
      <c r="I40" s="17">
        <v>137.92067787000786</v>
      </c>
      <c r="J40" s="17">
        <v>138.06738625695402</v>
      </c>
      <c r="K40" s="17">
        <v>138.55145128611295</v>
      </c>
      <c r="L40" s="17">
        <v>138.61151640345594</v>
      </c>
      <c r="M40" s="17">
        <v>139.03814299181641</v>
      </c>
      <c r="N40" s="17">
        <v>139.47791914748652</v>
      </c>
      <c r="O40" s="17">
        <v>139.70225430267365</v>
      </c>
      <c r="P40" s="17">
        <v>140.03547043681002</v>
      </c>
      <c r="Q40" s="17">
        <v>140.34969095719046</v>
      </c>
      <c r="R40" s="17">
        <v>140.3719192275545</v>
      </c>
      <c r="S40" s="17">
        <v>140.51158904953476</v>
      </c>
      <c r="T40" s="17">
        <v>141.00476039316655</v>
      </c>
      <c r="U40" s="15"/>
      <c r="V40" s="15"/>
      <c r="W40" s="15"/>
      <c r="X40" s="15"/>
      <c r="Y40" s="15"/>
      <c r="Z40" s="15"/>
    </row>
    <row r="41">
      <c r="A41" s="13" t="s">
        <v>108</v>
      </c>
      <c r="B41" s="13">
        <v>4.0</v>
      </c>
      <c r="C41" s="13" t="s">
        <v>20</v>
      </c>
      <c r="D41" s="13">
        <v>0.0</v>
      </c>
      <c r="E41" s="13">
        <v>1.0</v>
      </c>
      <c r="F41" s="13">
        <v>1.0</v>
      </c>
      <c r="G41" s="16">
        <v>10235.434011152089</v>
      </c>
      <c r="H41" s="17">
        <v>102.43834913385338</v>
      </c>
      <c r="I41" s="17">
        <v>102.78073902122023</v>
      </c>
      <c r="J41" s="17">
        <v>102.91834948742934</v>
      </c>
      <c r="K41" s="17">
        <v>102.95009790561954</v>
      </c>
      <c r="L41" s="17">
        <v>102.9688014744959</v>
      </c>
      <c r="M41" s="17">
        <v>103.13306454435919</v>
      </c>
      <c r="N41" s="17">
        <v>103.41411417196065</v>
      </c>
      <c r="O41" s="17">
        <v>103.50394250667576</v>
      </c>
      <c r="P41" s="17">
        <v>103.9433802932614</v>
      </c>
      <c r="Q41" s="17">
        <v>104.2259914461938</v>
      </c>
      <c r="R41" s="17">
        <v>104.45594409121155</v>
      </c>
      <c r="S41" s="17">
        <v>104.58527933686123</v>
      </c>
      <c r="T41" s="17">
        <v>104.82826446829434</v>
      </c>
      <c r="U41" s="15"/>
      <c r="V41" s="15"/>
      <c r="W41" s="15"/>
      <c r="X41" s="15"/>
      <c r="Y41" s="15"/>
      <c r="Z41" s="15"/>
    </row>
    <row r="42">
      <c r="A42" s="13" t="s">
        <v>109</v>
      </c>
      <c r="B42" s="13">
        <v>18.0</v>
      </c>
      <c r="C42" s="13" t="s">
        <v>20</v>
      </c>
      <c r="D42" s="13">
        <v>1.0</v>
      </c>
      <c r="E42" s="13">
        <v>1.0</v>
      </c>
      <c r="F42" s="13">
        <v>1.0</v>
      </c>
      <c r="G42" s="16">
        <v>84000.5602616929</v>
      </c>
      <c r="H42" s="17">
        <v>172.8934969246972</v>
      </c>
      <c r="I42" s="17">
        <v>172.90178304903316</v>
      </c>
      <c r="J42" s="17">
        <v>173.30599144474348</v>
      </c>
      <c r="K42" s="17">
        <v>173.55775059952003</v>
      </c>
      <c r="L42" s="17">
        <v>173.9994627910586</v>
      </c>
      <c r="M42" s="17">
        <v>174.1220578832947</v>
      </c>
      <c r="N42" s="17">
        <v>174.34777012043298</v>
      </c>
      <c r="O42" s="17">
        <v>174.64509729830016</v>
      </c>
      <c r="P42" s="17">
        <v>175.01161743539427</v>
      </c>
      <c r="Q42" s="17">
        <v>175.2138535275841</v>
      </c>
      <c r="R42" s="17">
        <v>175.65189273933132</v>
      </c>
      <c r="S42" s="17">
        <v>175.81998197627524</v>
      </c>
      <c r="T42" s="17">
        <v>176.0628373480472</v>
      </c>
      <c r="U42" s="15"/>
      <c r="V42" s="15"/>
      <c r="W42" s="15"/>
      <c r="X42" s="15"/>
      <c r="Y42" s="15"/>
      <c r="Z42" s="15"/>
    </row>
    <row r="43">
      <c r="A43" s="13" t="s">
        <v>110</v>
      </c>
      <c r="B43" s="13">
        <v>8.0</v>
      </c>
      <c r="C43" s="13" t="s">
        <v>20</v>
      </c>
      <c r="D43" s="13">
        <v>0.0</v>
      </c>
      <c r="E43" s="13">
        <v>1.0</v>
      </c>
      <c r="F43" s="13">
        <v>1.0</v>
      </c>
      <c r="G43" s="16">
        <v>88804.48918850161</v>
      </c>
      <c r="H43" s="17">
        <v>136.63947397698823</v>
      </c>
      <c r="I43" s="17">
        <v>137.12672205186283</v>
      </c>
      <c r="J43" s="17">
        <v>137.15103737008613</v>
      </c>
      <c r="K43" s="17">
        <v>137.41002230823815</v>
      </c>
      <c r="L43" s="17">
        <v>137.7870170498127</v>
      </c>
      <c r="M43" s="17">
        <v>138.2795970027738</v>
      </c>
      <c r="N43" s="17">
        <v>138.48239766183224</v>
      </c>
      <c r="O43" s="17">
        <v>138.5432427748046</v>
      </c>
      <c r="P43" s="17">
        <v>139.02131731327904</v>
      </c>
      <c r="Q43" s="17">
        <v>139.2108923011289</v>
      </c>
      <c r="R43" s="17">
        <v>139.25387417665087</v>
      </c>
      <c r="S43" s="17">
        <v>139.74921704035592</v>
      </c>
      <c r="T43" s="17">
        <v>140.07700178130295</v>
      </c>
      <c r="U43" s="15"/>
      <c r="V43" s="15"/>
      <c r="W43" s="15"/>
      <c r="X43" s="15"/>
      <c r="Y43" s="15"/>
      <c r="Z43" s="15"/>
    </row>
    <row r="44">
      <c r="A44" s="13" t="s">
        <v>111</v>
      </c>
      <c r="B44" s="13">
        <v>13.0</v>
      </c>
      <c r="C44" s="13" t="s">
        <v>20</v>
      </c>
      <c r="D44" s="13">
        <v>1.0</v>
      </c>
      <c r="E44" s="13">
        <v>1.0</v>
      </c>
      <c r="F44" s="13">
        <v>0.0</v>
      </c>
      <c r="G44" s="16">
        <v>79301.81172958313</v>
      </c>
      <c r="H44" s="17">
        <v>153.96831126678074</v>
      </c>
      <c r="I44" s="17">
        <v>154.4652024904271</v>
      </c>
      <c r="J44" s="17">
        <v>154.64335327154686</v>
      </c>
      <c r="K44" s="17">
        <v>155.14045601883882</v>
      </c>
      <c r="L44" s="17">
        <v>155.57250792915968</v>
      </c>
      <c r="M44" s="17">
        <v>155.94740070790624</v>
      </c>
      <c r="N44" s="17">
        <v>156.38741162401678</v>
      </c>
      <c r="O44" s="17">
        <v>156.80100720541722</v>
      </c>
      <c r="P44" s="17">
        <v>157.01351165827074</v>
      </c>
      <c r="Q44" s="17">
        <v>157.36033257476257</v>
      </c>
      <c r="R44" s="17">
        <v>157.36557726050825</v>
      </c>
      <c r="S44" s="17">
        <v>157.37303344561832</v>
      </c>
      <c r="T44" s="17">
        <v>157.86562897313897</v>
      </c>
      <c r="U44" s="15"/>
      <c r="V44" s="15"/>
      <c r="W44" s="15"/>
      <c r="X44" s="15"/>
      <c r="Y44" s="15"/>
      <c r="Z44" s="15"/>
    </row>
    <row r="45">
      <c r="A45" s="13" t="s">
        <v>112</v>
      </c>
      <c r="B45" s="13">
        <v>14.0</v>
      </c>
      <c r="C45" s="13" t="s">
        <v>20</v>
      </c>
      <c r="D45" s="13">
        <v>0.0</v>
      </c>
      <c r="E45" s="13">
        <v>1.0</v>
      </c>
      <c r="F45" s="13">
        <v>0.0</v>
      </c>
      <c r="G45" s="16">
        <v>93152.16987250526</v>
      </c>
      <c r="H45" s="17">
        <v>163.77986440541724</v>
      </c>
      <c r="I45" s="17">
        <v>163.94090836322744</v>
      </c>
      <c r="J45" s="17">
        <v>164.31897514929054</v>
      </c>
      <c r="K45" s="17">
        <v>164.79529975529343</v>
      </c>
      <c r="L45" s="17">
        <v>164.98610725064</v>
      </c>
      <c r="M45" s="17">
        <v>165.32832158921516</v>
      </c>
      <c r="N45" s="17">
        <v>165.63186755523733</v>
      </c>
      <c r="O45" s="17">
        <v>165.66074057399277</v>
      </c>
      <c r="P45" s="17">
        <v>166.15028929353258</v>
      </c>
      <c r="Q45" s="17">
        <v>166.2015101829293</v>
      </c>
      <c r="R45" s="17">
        <v>166.69339155854038</v>
      </c>
      <c r="S45" s="17">
        <v>167.09623890430893</v>
      </c>
      <c r="T45" s="17">
        <v>167.49710084669582</v>
      </c>
      <c r="U45" s="15"/>
      <c r="V45" s="15"/>
      <c r="W45" s="15"/>
      <c r="X45" s="15"/>
      <c r="Y45" s="15"/>
      <c r="Z45" s="15"/>
    </row>
    <row r="46">
      <c r="A46" s="13" t="s">
        <v>113</v>
      </c>
      <c r="B46" s="13">
        <v>16.0</v>
      </c>
      <c r="C46" s="13" t="s">
        <v>20</v>
      </c>
      <c r="D46" s="13">
        <v>1.0</v>
      </c>
      <c r="E46" s="13">
        <v>1.0</v>
      </c>
      <c r="F46" s="13">
        <v>1.0</v>
      </c>
      <c r="G46" s="16">
        <v>35846.83608852418</v>
      </c>
      <c r="H46" s="17">
        <v>153.31428997607054</v>
      </c>
      <c r="I46" s="17">
        <v>153.48897791196575</v>
      </c>
      <c r="J46" s="17">
        <v>153.58966389295634</v>
      </c>
      <c r="K46" s="17">
        <v>153.74388811131675</v>
      </c>
      <c r="L46" s="17">
        <v>153.80559954224637</v>
      </c>
      <c r="M46" s="17">
        <v>154.04837054912744</v>
      </c>
      <c r="N46" s="17">
        <v>154.22767436736834</v>
      </c>
      <c r="O46" s="17">
        <v>154.31840841638734</v>
      </c>
      <c r="P46" s="17">
        <v>154.6498617661236</v>
      </c>
      <c r="Q46" s="17">
        <v>154.70134102940017</v>
      </c>
      <c r="R46" s="17">
        <v>154.98768433202153</v>
      </c>
      <c r="S46" s="17">
        <v>155.25490873763326</v>
      </c>
      <c r="T46" s="17">
        <v>155.6222521121723</v>
      </c>
      <c r="U46" s="15"/>
      <c r="V46" s="15"/>
      <c r="W46" s="15"/>
      <c r="X46" s="15"/>
      <c r="Y46" s="15"/>
      <c r="Z46" s="15"/>
    </row>
    <row r="47">
      <c r="A47" s="13" t="s">
        <v>114</v>
      </c>
      <c r="B47" s="13">
        <v>6.0</v>
      </c>
      <c r="C47" s="13" t="s">
        <v>20</v>
      </c>
      <c r="D47" s="13">
        <v>0.0</v>
      </c>
      <c r="E47" s="13">
        <v>0.0</v>
      </c>
      <c r="F47" s="13">
        <v>0.0</v>
      </c>
      <c r="G47" s="16">
        <v>24642.83352547062</v>
      </c>
      <c r="H47" s="17">
        <v>117.6498334466699</v>
      </c>
      <c r="I47" s="17">
        <v>117.86315785330102</v>
      </c>
      <c r="J47" s="17">
        <v>118.09874285740165</v>
      </c>
      <c r="K47" s="17">
        <v>118.17086653024435</v>
      </c>
      <c r="L47" s="17">
        <v>118.43562528774112</v>
      </c>
      <c r="M47" s="17">
        <v>118.74120000285275</v>
      </c>
      <c r="N47" s="17">
        <v>118.99769239123057</v>
      </c>
      <c r="O47" s="17">
        <v>119.17100556357684</v>
      </c>
      <c r="P47" s="17">
        <v>119.37438314007186</v>
      </c>
      <c r="Q47" s="17">
        <v>119.72536218356808</v>
      </c>
      <c r="R47" s="17">
        <v>119.75503561698096</v>
      </c>
      <c r="S47" s="17">
        <v>119.90066052872388</v>
      </c>
      <c r="T47" s="17">
        <v>119.98178940600651</v>
      </c>
      <c r="U47" s="15"/>
      <c r="V47" s="15"/>
      <c r="W47" s="15"/>
      <c r="X47" s="15"/>
      <c r="Y47" s="15"/>
      <c r="Z47" s="15"/>
    </row>
    <row r="48">
      <c r="A48" s="13" t="s">
        <v>115</v>
      </c>
      <c r="B48" s="13">
        <v>16.0</v>
      </c>
      <c r="C48" s="13" t="s">
        <v>14</v>
      </c>
      <c r="D48" s="13">
        <v>1.0</v>
      </c>
      <c r="E48" s="13">
        <v>1.0</v>
      </c>
      <c r="F48" s="13">
        <v>1.0</v>
      </c>
      <c r="G48" s="16">
        <v>50955.6740953615</v>
      </c>
      <c r="H48" s="17">
        <v>160.27850022225886</v>
      </c>
      <c r="I48" s="17">
        <v>160.72592185015768</v>
      </c>
      <c r="J48" s="17">
        <v>160.82242953425862</v>
      </c>
      <c r="K48" s="17">
        <v>161.2516535843781</v>
      </c>
      <c r="L48" s="17">
        <v>161.3124619615823</v>
      </c>
      <c r="M48" s="17">
        <v>161.5709645055054</v>
      </c>
      <c r="N48" s="17">
        <v>161.9759861297835</v>
      </c>
      <c r="O48" s="17">
        <v>162.11040286397238</v>
      </c>
      <c r="P48" s="17">
        <v>162.35425014522815</v>
      </c>
      <c r="Q48" s="17">
        <v>162.46402845371784</v>
      </c>
      <c r="R48" s="17">
        <v>162.92614683985798</v>
      </c>
      <c r="S48" s="17">
        <v>163.42096077960719</v>
      </c>
      <c r="T48" s="17">
        <v>163.83737622209316</v>
      </c>
      <c r="U48" s="15"/>
      <c r="V48" s="15"/>
      <c r="W48" s="15"/>
      <c r="X48" s="15"/>
      <c r="Y48" s="15"/>
      <c r="Z48" s="15"/>
    </row>
    <row r="49">
      <c r="A49" s="13" t="s">
        <v>116</v>
      </c>
      <c r="B49" s="13">
        <v>7.0</v>
      </c>
      <c r="C49" s="13" t="s">
        <v>20</v>
      </c>
      <c r="D49" s="13">
        <v>0.0</v>
      </c>
      <c r="E49" s="13">
        <v>1.0</v>
      </c>
      <c r="F49" s="13">
        <v>0.0</v>
      </c>
      <c r="G49" s="16">
        <v>97606.98248246095</v>
      </c>
      <c r="H49" s="17">
        <v>107.48566388487271</v>
      </c>
      <c r="I49" s="17">
        <v>107.73375993507456</v>
      </c>
      <c r="J49" s="17">
        <v>107.98160124004589</v>
      </c>
      <c r="K49" s="17">
        <v>108.26208645300262</v>
      </c>
      <c r="L49" s="17">
        <v>108.41068421750971</v>
      </c>
      <c r="M49" s="17">
        <v>108.62756095937239</v>
      </c>
      <c r="N49" s="17">
        <v>108.87787642113054</v>
      </c>
      <c r="O49" s="17">
        <v>109.1983925696611</v>
      </c>
      <c r="P49" s="17">
        <v>109.22268231286657</v>
      </c>
      <c r="Q49" s="17">
        <v>109.60636503034452</v>
      </c>
      <c r="R49" s="17">
        <v>110.02793649371247</v>
      </c>
      <c r="S49" s="17">
        <v>110.05990151116934</v>
      </c>
      <c r="T49" s="17">
        <v>110.44905808617028</v>
      </c>
      <c r="U49" s="15"/>
      <c r="V49" s="15"/>
      <c r="W49" s="15"/>
      <c r="X49" s="15"/>
      <c r="Y49" s="15"/>
      <c r="Z49" s="15"/>
    </row>
    <row r="50">
      <c r="A50" s="13" t="s">
        <v>117</v>
      </c>
      <c r="B50" s="13">
        <v>4.0</v>
      </c>
      <c r="C50" s="13" t="s">
        <v>20</v>
      </c>
      <c r="D50" s="13">
        <v>0.0</v>
      </c>
      <c r="E50" s="13">
        <v>0.0</v>
      </c>
      <c r="F50" s="13">
        <v>0.0</v>
      </c>
      <c r="G50" s="16">
        <v>83712.38952614005</v>
      </c>
      <c r="H50" s="17">
        <v>105.31881526159559</v>
      </c>
      <c r="I50" s="17">
        <v>105.45683995594871</v>
      </c>
      <c r="J50" s="17">
        <v>105.9187237706904</v>
      </c>
      <c r="K50" s="17">
        <v>106.35593735720936</v>
      </c>
      <c r="L50" s="17">
        <v>106.38151977758756</v>
      </c>
      <c r="M50" s="17">
        <v>106.57166602558797</v>
      </c>
      <c r="N50" s="17">
        <v>106.70430881310595</v>
      </c>
      <c r="O50" s="17">
        <v>106.88047708626326</v>
      </c>
      <c r="P50" s="17">
        <v>107.26210439131914</v>
      </c>
      <c r="Q50" s="17">
        <v>107.37285076412311</v>
      </c>
      <c r="R50" s="17">
        <v>107.74639255851098</v>
      </c>
      <c r="S50" s="17">
        <v>108.16952509691463</v>
      </c>
      <c r="T50" s="17">
        <v>108.3553138463639</v>
      </c>
      <c r="U50" s="15"/>
      <c r="V50" s="15"/>
      <c r="W50" s="15"/>
      <c r="X50" s="15"/>
      <c r="Y50" s="15"/>
      <c r="Z50" s="15"/>
    </row>
    <row r="51">
      <c r="A51" s="13" t="s">
        <v>118</v>
      </c>
      <c r="B51" s="13">
        <v>15.0</v>
      </c>
      <c r="C51" s="13" t="s">
        <v>21</v>
      </c>
      <c r="D51" s="13">
        <v>1.0</v>
      </c>
      <c r="E51" s="13">
        <v>1.0</v>
      </c>
      <c r="F51" s="13">
        <v>0.0</v>
      </c>
      <c r="G51" s="16">
        <v>79788.96808015564</v>
      </c>
      <c r="H51" s="17">
        <v>178.80493724784918</v>
      </c>
      <c r="I51" s="17">
        <v>179.05657944575208</v>
      </c>
      <c r="J51" s="17">
        <v>179.27072689005385</v>
      </c>
      <c r="K51" s="17">
        <v>179.57269812791148</v>
      </c>
      <c r="L51" s="17">
        <v>179.74693353306452</v>
      </c>
      <c r="M51" s="17">
        <v>179.93572712516522</v>
      </c>
      <c r="N51" s="17">
        <v>180.38621662045242</v>
      </c>
      <c r="O51" s="17">
        <v>180.52715651886896</v>
      </c>
      <c r="P51" s="17">
        <v>180.6823893860379</v>
      </c>
      <c r="Q51" s="17">
        <v>180.87832132052878</v>
      </c>
      <c r="R51" s="17">
        <v>180.97809808799627</v>
      </c>
      <c r="S51" s="17">
        <v>181.27556912030522</v>
      </c>
      <c r="T51" s="17">
        <v>181.70751711733647</v>
      </c>
      <c r="U51" s="15"/>
      <c r="V51" s="15"/>
      <c r="W51" s="15"/>
      <c r="X51" s="15"/>
      <c r="Y51" s="15"/>
      <c r="Z51" s="15"/>
    </row>
    <row r="52">
      <c r="A52" s="13" t="s">
        <v>119</v>
      </c>
      <c r="B52" s="13">
        <v>7.0</v>
      </c>
      <c r="C52" s="13" t="s">
        <v>21</v>
      </c>
      <c r="D52" s="13">
        <v>1.0</v>
      </c>
      <c r="E52" s="13">
        <v>0.0</v>
      </c>
      <c r="F52" s="13">
        <v>0.0</v>
      </c>
      <c r="G52" s="16">
        <v>88963.99243549057</v>
      </c>
      <c r="H52" s="17">
        <v>116.16456475695409</v>
      </c>
      <c r="I52" s="17">
        <v>116.4329518634003</v>
      </c>
      <c r="J52" s="17">
        <v>116.46670796369362</v>
      </c>
      <c r="K52" s="17">
        <v>116.77523898441122</v>
      </c>
      <c r="L52" s="17">
        <v>116.90611537375743</v>
      </c>
      <c r="M52" s="17">
        <v>117.06263015313606</v>
      </c>
      <c r="N52" s="17">
        <v>117.43819059999574</v>
      </c>
      <c r="O52" s="17">
        <v>117.87597243679308</v>
      </c>
      <c r="P52" s="17">
        <v>118.09703117030244</v>
      </c>
      <c r="Q52" s="17">
        <v>118.49983075832947</v>
      </c>
      <c r="R52" s="17">
        <v>118.91891544223603</v>
      </c>
      <c r="S52" s="17">
        <v>119.24021618729307</v>
      </c>
      <c r="T52" s="17">
        <v>119.40524883050311</v>
      </c>
      <c r="U52" s="15"/>
      <c r="V52" s="15"/>
      <c r="W52" s="15"/>
      <c r="X52" s="15"/>
      <c r="Y52" s="15"/>
      <c r="Z52" s="15"/>
    </row>
    <row r="53">
      <c r="A53" s="13" t="s">
        <v>120</v>
      </c>
      <c r="B53" s="13">
        <v>0.0</v>
      </c>
      <c r="C53" s="13" t="s">
        <v>21</v>
      </c>
      <c r="D53" s="13">
        <v>0.0</v>
      </c>
      <c r="E53" s="13">
        <v>1.0</v>
      </c>
      <c r="F53" s="13">
        <v>0.0</v>
      </c>
      <c r="G53" s="16">
        <v>28182.39806559285</v>
      </c>
      <c r="H53" s="17">
        <v>49.27277335982338</v>
      </c>
      <c r="I53" s="17">
        <v>49.7234006170804</v>
      </c>
      <c r="J53" s="17">
        <v>50.31887223775165</v>
      </c>
      <c r="K53" s="17">
        <v>50.95980058644728</v>
      </c>
      <c r="L53" s="17">
        <v>51.660362424026346</v>
      </c>
      <c r="M53" s="17">
        <v>52.46169513416491</v>
      </c>
      <c r="N53" s="17">
        <v>52.95546946709425</v>
      </c>
      <c r="O53" s="17">
        <v>53.9449086217797</v>
      </c>
      <c r="P53" s="17">
        <v>54.077686949165916</v>
      </c>
      <c r="Q53" s="17">
        <v>54.41018014681544</v>
      </c>
      <c r="R53" s="17">
        <v>54.60922372271459</v>
      </c>
      <c r="S53" s="17">
        <v>55.264367609920946</v>
      </c>
      <c r="T53" s="17">
        <v>55.82944062190966</v>
      </c>
      <c r="U53" s="15"/>
      <c r="V53" s="15"/>
      <c r="W53" s="15"/>
      <c r="X53" s="15"/>
      <c r="Y53" s="15"/>
      <c r="Z53" s="15"/>
    </row>
    <row r="54">
      <c r="A54" s="13" t="s">
        <v>121</v>
      </c>
      <c r="B54" s="13">
        <v>1.0</v>
      </c>
      <c r="C54" s="13" t="s">
        <v>21</v>
      </c>
      <c r="D54" s="13">
        <v>1.0</v>
      </c>
      <c r="E54" s="13">
        <v>1.0</v>
      </c>
      <c r="F54" s="13">
        <v>0.0</v>
      </c>
      <c r="G54" s="16">
        <v>18598.470112356703</v>
      </c>
      <c r="H54" s="17">
        <v>75.3779707066024</v>
      </c>
      <c r="I54" s="17">
        <v>75.44426123839462</v>
      </c>
      <c r="J54" s="17">
        <v>75.74950727715824</v>
      </c>
      <c r="K54" s="17">
        <v>75.84190212614307</v>
      </c>
      <c r="L54" s="17">
        <v>76.12640467557456</v>
      </c>
      <c r="M54" s="17">
        <v>76.52049445872663</v>
      </c>
      <c r="N54" s="17">
        <v>76.68164932296803</v>
      </c>
      <c r="O54" s="17">
        <v>77.16692760331557</v>
      </c>
      <c r="P54" s="17">
        <v>77.64480262863736</v>
      </c>
      <c r="Q54" s="17">
        <v>77.66416283593297</v>
      </c>
      <c r="R54" s="17">
        <v>77.99515649093567</v>
      </c>
      <c r="S54" s="17">
        <v>78.19132552189559</v>
      </c>
      <c r="T54" s="17">
        <v>78.28223872974797</v>
      </c>
      <c r="U54" s="15"/>
      <c r="V54" s="15"/>
      <c r="W54" s="15"/>
      <c r="X54" s="15"/>
      <c r="Y54" s="15"/>
      <c r="Z54" s="15"/>
    </row>
    <row r="55">
      <c r="A55" s="13" t="s">
        <v>122</v>
      </c>
      <c r="B55" s="13">
        <v>11.0</v>
      </c>
      <c r="C55" s="13" t="s">
        <v>21</v>
      </c>
      <c r="D55" s="13">
        <v>0.0</v>
      </c>
      <c r="E55" s="13">
        <v>0.0</v>
      </c>
      <c r="F55" s="13">
        <v>0.0</v>
      </c>
      <c r="G55" s="16">
        <v>59975.15600623831</v>
      </c>
      <c r="H55" s="17">
        <v>131.21970476962017</v>
      </c>
      <c r="I55" s="17">
        <v>131.2814904463649</v>
      </c>
      <c r="J55" s="17">
        <v>131.55292144967373</v>
      </c>
      <c r="K55" s="17">
        <v>132.01110550002454</v>
      </c>
      <c r="L55" s="17">
        <v>132.154533181897</v>
      </c>
      <c r="M55" s="17">
        <v>132.27051533748985</v>
      </c>
      <c r="N55" s="17">
        <v>132.68186711634453</v>
      </c>
      <c r="O55" s="17">
        <v>132.88156050184824</v>
      </c>
      <c r="P55" s="17">
        <v>133.19258299764175</v>
      </c>
      <c r="Q55" s="17">
        <v>133.44375551422976</v>
      </c>
      <c r="R55" s="17">
        <v>133.63077835441788</v>
      </c>
      <c r="S55" s="17">
        <v>133.63528968385907</v>
      </c>
      <c r="T55" s="17">
        <v>133.80323651897595</v>
      </c>
      <c r="U55" s="15"/>
      <c r="V55" s="15"/>
      <c r="W55" s="15"/>
      <c r="X55" s="15"/>
      <c r="Y55" s="15"/>
      <c r="Z55" s="15"/>
    </row>
    <row r="56">
      <c r="A56" s="13" t="s">
        <v>123</v>
      </c>
      <c r="B56" s="13">
        <v>12.0</v>
      </c>
      <c r="C56" s="13" t="s">
        <v>21</v>
      </c>
      <c r="D56" s="13">
        <v>0.0</v>
      </c>
      <c r="E56" s="13">
        <v>1.0</v>
      </c>
      <c r="F56" s="13">
        <v>1.0</v>
      </c>
      <c r="G56" s="16">
        <v>98057.24733876965</v>
      </c>
      <c r="H56" s="17">
        <v>137.52865818367303</v>
      </c>
      <c r="I56" s="17">
        <v>137.6751380782254</v>
      </c>
      <c r="J56" s="17">
        <v>137.9270392578749</v>
      </c>
      <c r="K56" s="17">
        <v>138.29222790349866</v>
      </c>
      <c r="L56" s="17">
        <v>138.78375299271258</v>
      </c>
      <c r="M56" s="17">
        <v>139.27429733126013</v>
      </c>
      <c r="N56" s="17">
        <v>139.7086517034272</v>
      </c>
      <c r="O56" s="17">
        <v>139.80705525259222</v>
      </c>
      <c r="P56" s="17">
        <v>139.83951064551076</v>
      </c>
      <c r="Q56" s="17">
        <v>140.12344839081496</v>
      </c>
      <c r="R56" s="17">
        <v>140.59438006881922</v>
      </c>
      <c r="S56" s="17">
        <v>140.62144610993465</v>
      </c>
      <c r="T56" s="17">
        <v>141.3110809730537</v>
      </c>
      <c r="U56" s="15"/>
      <c r="V56" s="15"/>
      <c r="W56" s="15"/>
      <c r="X56" s="15"/>
      <c r="Y56" s="15"/>
      <c r="Z56" s="15"/>
    </row>
    <row r="57">
      <c r="A57" s="13" t="s">
        <v>124</v>
      </c>
      <c r="B57" s="13">
        <v>8.0</v>
      </c>
      <c r="C57" s="13" t="s">
        <v>21</v>
      </c>
      <c r="D57" s="13">
        <v>0.0</v>
      </c>
      <c r="E57" s="13">
        <v>0.0</v>
      </c>
      <c r="F57" s="13">
        <v>1.0</v>
      </c>
      <c r="G57" s="16">
        <v>70213.48551767299</v>
      </c>
      <c r="H57" s="17">
        <v>127.06929349921823</v>
      </c>
      <c r="I57" s="17">
        <v>127.16560262074073</v>
      </c>
      <c r="J57" s="17">
        <v>127.63376501612858</v>
      </c>
      <c r="K57" s="17">
        <v>127.78106157270294</v>
      </c>
      <c r="L57" s="17">
        <v>128.16365414856074</v>
      </c>
      <c r="M57" s="17">
        <v>128.45398230740224</v>
      </c>
      <c r="N57" s="17">
        <v>128.59091538850794</v>
      </c>
      <c r="O57" s="17">
        <v>128.78324717237732</v>
      </c>
      <c r="P57" s="17">
        <v>128.9625108080122</v>
      </c>
      <c r="Q57" s="17">
        <v>129.4314824476883</v>
      </c>
      <c r="R57" s="17">
        <v>129.73013271992554</v>
      </c>
      <c r="S57" s="17">
        <v>130.14117556752458</v>
      </c>
      <c r="T57" s="17">
        <v>130.28275476298552</v>
      </c>
      <c r="U57" s="15"/>
      <c r="V57" s="15"/>
      <c r="W57" s="15"/>
      <c r="X57" s="15"/>
      <c r="Y57" s="15"/>
      <c r="Z57" s="15"/>
    </row>
    <row r="58">
      <c r="A58" s="13" t="s">
        <v>125</v>
      </c>
      <c r="B58" s="13">
        <v>6.0</v>
      </c>
      <c r="C58" s="13" t="s">
        <v>21</v>
      </c>
      <c r="D58" s="13">
        <v>1.0</v>
      </c>
      <c r="E58" s="13">
        <v>1.0</v>
      </c>
      <c r="F58" s="13">
        <v>1.0</v>
      </c>
      <c r="G58" s="16">
        <v>15183.840025460959</v>
      </c>
      <c r="H58" s="17">
        <v>119.41057678231773</v>
      </c>
      <c r="I58" s="17">
        <v>119.72755421270327</v>
      </c>
      <c r="J58" s="17">
        <v>119.90522770359499</v>
      </c>
      <c r="K58" s="17">
        <v>120.12476576795841</v>
      </c>
      <c r="L58" s="17">
        <v>120.31178943937209</v>
      </c>
      <c r="M58" s="17">
        <v>120.64248445398401</v>
      </c>
      <c r="N58" s="17">
        <v>120.70444373399485</v>
      </c>
      <c r="O58" s="17">
        <v>120.73512225857289</v>
      </c>
      <c r="P58" s="17">
        <v>121.12055206759341</v>
      </c>
      <c r="Q58" s="17">
        <v>121.22173070063806</v>
      </c>
      <c r="R58" s="17">
        <v>121.60586198474874</v>
      </c>
      <c r="S58" s="17">
        <v>121.89439384636422</v>
      </c>
      <c r="T58" s="17">
        <v>122.1995632439372</v>
      </c>
      <c r="U58" s="15"/>
      <c r="V58" s="15"/>
      <c r="W58" s="15"/>
      <c r="X58" s="15"/>
      <c r="Y58" s="15"/>
      <c r="Z58" s="15"/>
    </row>
    <row r="59">
      <c r="A59" s="13" t="s">
        <v>126</v>
      </c>
      <c r="B59" s="13">
        <v>7.0</v>
      </c>
      <c r="C59" s="13" t="s">
        <v>14</v>
      </c>
      <c r="D59" s="13">
        <v>0.0</v>
      </c>
      <c r="E59" s="13">
        <v>1.0</v>
      </c>
      <c r="F59" s="13">
        <v>0.0</v>
      </c>
      <c r="G59" s="16">
        <v>55.45032743936584</v>
      </c>
      <c r="H59" s="17">
        <v>113.95294691097384</v>
      </c>
      <c r="I59" s="17">
        <v>114.24397325673397</v>
      </c>
      <c r="J59" s="17">
        <v>114.38676138029317</v>
      </c>
      <c r="K59" s="17">
        <v>114.72560886660322</v>
      </c>
      <c r="L59" s="17">
        <v>115.13677470395933</v>
      </c>
      <c r="M59" s="17">
        <v>115.2530172784095</v>
      </c>
      <c r="N59" s="17">
        <v>115.52610929020328</v>
      </c>
      <c r="O59" s="17">
        <v>115.7750651622792</v>
      </c>
      <c r="P59" s="17">
        <v>116.08070725805558</v>
      </c>
      <c r="Q59" s="17">
        <v>116.225087639641</v>
      </c>
      <c r="R59" s="17">
        <v>116.33717291562658</v>
      </c>
      <c r="S59" s="17">
        <v>116.49409026440824</v>
      </c>
      <c r="T59" s="17">
        <v>116.7401233097905</v>
      </c>
      <c r="U59" s="15"/>
      <c r="V59" s="15"/>
      <c r="W59" s="15"/>
      <c r="X59" s="15"/>
      <c r="Y59" s="15"/>
      <c r="Z59" s="15"/>
    </row>
    <row r="60">
      <c r="A60" s="13" t="s">
        <v>127</v>
      </c>
      <c r="B60" s="13">
        <v>18.0</v>
      </c>
      <c r="C60" s="13" t="s">
        <v>21</v>
      </c>
      <c r="D60" s="13">
        <v>1.0</v>
      </c>
      <c r="E60" s="13">
        <v>0.0</v>
      </c>
      <c r="F60" s="13">
        <v>1.0</v>
      </c>
      <c r="G60" s="16">
        <v>34663.00873186193</v>
      </c>
      <c r="H60" s="17">
        <v>160.2336348313341</v>
      </c>
      <c r="I60" s="17">
        <v>160.24370700404154</v>
      </c>
      <c r="J60" s="17">
        <v>160.66475511497035</v>
      </c>
      <c r="K60" s="17">
        <v>160.74074452810865</v>
      </c>
      <c r="L60" s="17">
        <v>161.0299069155702</v>
      </c>
      <c r="M60" s="17">
        <v>161.49048389887056</v>
      </c>
      <c r="N60" s="17">
        <v>161.75272190054844</v>
      </c>
      <c r="O60" s="17">
        <v>162.1569826354733</v>
      </c>
      <c r="P60" s="17">
        <v>162.63197442077433</v>
      </c>
      <c r="Q60" s="17">
        <v>163.1062500112642</v>
      </c>
      <c r="R60" s="17">
        <v>163.39025734604417</v>
      </c>
      <c r="S60" s="17">
        <v>163.83537025030103</v>
      </c>
      <c r="T60" s="17">
        <v>164.07046664748117</v>
      </c>
      <c r="U60" s="15"/>
      <c r="V60" s="15"/>
      <c r="W60" s="15"/>
      <c r="X60" s="15"/>
      <c r="Y60" s="15"/>
      <c r="Z60" s="15"/>
    </row>
    <row r="61">
      <c r="A61" s="13" t="s">
        <v>128</v>
      </c>
      <c r="B61" s="13">
        <v>3.0</v>
      </c>
      <c r="C61" s="13" t="s">
        <v>21</v>
      </c>
      <c r="D61" s="13">
        <v>1.0</v>
      </c>
      <c r="E61" s="13">
        <v>1.0</v>
      </c>
      <c r="F61" s="13">
        <v>0.0</v>
      </c>
      <c r="G61" s="16">
        <v>78207.00695123753</v>
      </c>
      <c r="H61" s="17">
        <v>90.07576419233246</v>
      </c>
      <c r="I61" s="17">
        <v>90.43997552362246</v>
      </c>
      <c r="J61" s="17">
        <v>90.87813064857039</v>
      </c>
      <c r="K61" s="17">
        <v>91.19593619660589</v>
      </c>
      <c r="L61" s="17">
        <v>91.30439911434885</v>
      </c>
      <c r="M61" s="17">
        <v>91.79535721640295</v>
      </c>
      <c r="N61" s="17">
        <v>92.01562356466634</v>
      </c>
      <c r="O61" s="17">
        <v>92.45691382826017</v>
      </c>
      <c r="P61" s="17">
        <v>92.71036655091466</v>
      </c>
      <c r="Q61" s="17">
        <v>92.79110664182431</v>
      </c>
      <c r="R61" s="17">
        <v>92.81994324405292</v>
      </c>
      <c r="S61" s="17">
        <v>92.85593360942225</v>
      </c>
      <c r="T61" s="17">
        <v>93.10518533140367</v>
      </c>
      <c r="U61" s="15"/>
      <c r="V61" s="15"/>
      <c r="W61" s="15"/>
      <c r="X61" s="15"/>
      <c r="Y61" s="15"/>
      <c r="Z61" s="15"/>
    </row>
    <row r="62">
      <c r="A62" s="13" t="s">
        <v>129</v>
      </c>
      <c r="B62" s="13">
        <v>18.0</v>
      </c>
      <c r="C62" s="13" t="s">
        <v>21</v>
      </c>
      <c r="D62" s="13">
        <v>0.0</v>
      </c>
      <c r="E62" s="13">
        <v>1.0</v>
      </c>
      <c r="F62" s="13">
        <v>1.0</v>
      </c>
      <c r="G62" s="16">
        <v>41734.58170583007</v>
      </c>
      <c r="H62" s="17">
        <v>163.48047489222424</v>
      </c>
      <c r="I62" s="17">
        <v>163.81598380434232</v>
      </c>
      <c r="J62" s="17">
        <v>164.20313041379129</v>
      </c>
      <c r="K62" s="17">
        <v>164.3906713611487</v>
      </c>
      <c r="L62" s="17">
        <v>164.74248058708548</v>
      </c>
      <c r="M62" s="17">
        <v>164.79131327914914</v>
      </c>
      <c r="N62" s="17">
        <v>165.15192049407537</v>
      </c>
      <c r="O62" s="17">
        <v>165.63241215678312</v>
      </c>
      <c r="P62" s="17">
        <v>165.76753176130555</v>
      </c>
      <c r="Q62" s="17">
        <v>166.00727177702473</v>
      </c>
      <c r="R62" s="17">
        <v>166.42902429454247</v>
      </c>
      <c r="S62" s="17">
        <v>166.60122709755768</v>
      </c>
      <c r="T62" s="17">
        <v>166.61123105317472</v>
      </c>
      <c r="U62" s="15"/>
      <c r="V62" s="15"/>
      <c r="W62" s="15"/>
      <c r="X62" s="15"/>
      <c r="Y62" s="15"/>
      <c r="Z62" s="15"/>
    </row>
    <row r="63">
      <c r="A63" s="13" t="s">
        <v>130</v>
      </c>
      <c r="B63" s="13">
        <v>3.0</v>
      </c>
      <c r="C63" s="13" t="s">
        <v>21</v>
      </c>
      <c r="D63" s="13">
        <v>1.0</v>
      </c>
      <c r="E63" s="13">
        <v>1.0</v>
      </c>
      <c r="F63" s="13">
        <v>1.0</v>
      </c>
      <c r="G63" s="16">
        <v>15949.332265368343</v>
      </c>
      <c r="H63" s="17">
        <v>92.49042720905001</v>
      </c>
      <c r="I63" s="17">
        <v>92.62295482360243</v>
      </c>
      <c r="J63" s="17">
        <v>92.94586111503149</v>
      </c>
      <c r="K63" s="17">
        <v>93.25724458968608</v>
      </c>
      <c r="L63" s="17">
        <v>93.67759779850046</v>
      </c>
      <c r="M63" s="17">
        <v>93.98556203414734</v>
      </c>
      <c r="N63" s="17">
        <v>94.25955066514717</v>
      </c>
      <c r="O63" s="17">
        <v>94.58113095017211</v>
      </c>
      <c r="P63" s="17">
        <v>94.87831996658761</v>
      </c>
      <c r="Q63" s="17">
        <v>94.934215618006</v>
      </c>
      <c r="R63" s="17">
        <v>95.15864966642032</v>
      </c>
      <c r="S63" s="17">
        <v>95.41781508384483</v>
      </c>
      <c r="T63" s="17">
        <v>95.53908571978559</v>
      </c>
      <c r="U63" s="15"/>
      <c r="V63" s="15"/>
      <c r="W63" s="15"/>
      <c r="X63" s="15"/>
      <c r="Y63" s="15"/>
      <c r="Z63" s="15"/>
    </row>
    <row r="64">
      <c r="A64" s="13" t="s">
        <v>131</v>
      </c>
      <c r="B64" s="13">
        <v>3.0</v>
      </c>
      <c r="C64" s="13" t="s">
        <v>21</v>
      </c>
      <c r="D64" s="13">
        <v>1.0</v>
      </c>
      <c r="E64" s="13">
        <v>1.0</v>
      </c>
      <c r="F64" s="13">
        <v>0.0</v>
      </c>
      <c r="G64" s="16">
        <v>14566.473017775228</v>
      </c>
      <c r="H64" s="17">
        <v>94.34632262157653</v>
      </c>
      <c r="I64" s="17">
        <v>94.61493432980917</v>
      </c>
      <c r="J64" s="17">
        <v>94.73721731479101</v>
      </c>
      <c r="K64" s="17">
        <v>94.8537786559027</v>
      </c>
      <c r="L64" s="17">
        <v>95.34760303253226</v>
      </c>
      <c r="M64" s="17">
        <v>95.55220322897144</v>
      </c>
      <c r="N64" s="17">
        <v>95.59965797504293</v>
      </c>
      <c r="O64" s="17">
        <v>95.85510086323816</v>
      </c>
      <c r="P64" s="17">
        <v>96.22211463855817</v>
      </c>
      <c r="Q64" s="17">
        <v>96.56637586353703</v>
      </c>
      <c r="R64" s="17">
        <v>96.59278556476899</v>
      </c>
      <c r="S64" s="17">
        <v>96.72421204316191</v>
      </c>
      <c r="T64" s="17">
        <v>96.86786272711403</v>
      </c>
      <c r="U64" s="15"/>
      <c r="V64" s="15"/>
      <c r="W64" s="15"/>
      <c r="X64" s="15"/>
      <c r="Y64" s="15"/>
      <c r="Z64" s="15"/>
    </row>
    <row r="65">
      <c r="A65" s="13" t="s">
        <v>132</v>
      </c>
      <c r="B65" s="13">
        <v>13.0</v>
      </c>
      <c r="C65" s="13" t="s">
        <v>21</v>
      </c>
      <c r="D65" s="13">
        <v>0.0</v>
      </c>
      <c r="E65" s="13">
        <v>1.0</v>
      </c>
      <c r="F65" s="13">
        <v>1.0</v>
      </c>
      <c r="G65" s="16">
        <v>78967.16726661978</v>
      </c>
      <c r="H65" s="17">
        <v>144.92286904987117</v>
      </c>
      <c r="I65" s="17">
        <v>145.27508179361482</v>
      </c>
      <c r="J65" s="17">
        <v>145.3778748396092</v>
      </c>
      <c r="K65" s="17">
        <v>145.85947978720677</v>
      </c>
      <c r="L65" s="17">
        <v>146.14147752968185</v>
      </c>
      <c r="M65" s="17">
        <v>146.2022861434585</v>
      </c>
      <c r="N65" s="17">
        <v>146.5626398008454</v>
      </c>
      <c r="O65" s="17">
        <v>146.68937840848187</v>
      </c>
      <c r="P65" s="17">
        <v>146.77363299045967</v>
      </c>
      <c r="Q65" s="17">
        <v>147.22425783916327</v>
      </c>
      <c r="R65" s="17">
        <v>147.22712574010467</v>
      </c>
      <c r="S65" s="17">
        <v>147.35566842836934</v>
      </c>
      <c r="T65" s="17">
        <v>147.47780997456886</v>
      </c>
      <c r="U65" s="15"/>
      <c r="V65" s="15"/>
      <c r="W65" s="15"/>
      <c r="X65" s="15"/>
      <c r="Y65" s="15"/>
      <c r="Z65" s="15"/>
    </row>
    <row r="66">
      <c r="A66" s="13" t="s">
        <v>133</v>
      </c>
      <c r="B66" s="13">
        <v>10.0</v>
      </c>
      <c r="C66" s="13" t="s">
        <v>21</v>
      </c>
      <c r="D66" s="13">
        <v>0.0</v>
      </c>
      <c r="E66" s="13">
        <v>1.0</v>
      </c>
      <c r="F66" s="13">
        <v>0.0</v>
      </c>
      <c r="G66" s="16">
        <v>24555.47825134338</v>
      </c>
      <c r="H66" s="17">
        <v>140.62044235099975</v>
      </c>
      <c r="I66" s="17">
        <v>141.0253021012276</v>
      </c>
      <c r="J66" s="17">
        <v>141.1005662938034</v>
      </c>
      <c r="K66" s="17">
        <v>141.51558984532687</v>
      </c>
      <c r="L66" s="17">
        <v>141.571010114473</v>
      </c>
      <c r="M66" s="17">
        <v>141.99535248836673</v>
      </c>
      <c r="N66" s="17">
        <v>142.03504962370425</v>
      </c>
      <c r="O66" s="17">
        <v>142.24098100764417</v>
      </c>
      <c r="P66" s="17">
        <v>142.28628015902083</v>
      </c>
      <c r="Q66" s="17">
        <v>142.70679741802303</v>
      </c>
      <c r="R66" s="17">
        <v>143.13724688703243</v>
      </c>
      <c r="S66" s="17">
        <v>143.42270668682966</v>
      </c>
      <c r="T66" s="17">
        <v>143.9167823851587</v>
      </c>
      <c r="U66" s="15"/>
      <c r="V66" s="15"/>
      <c r="W66" s="15"/>
      <c r="X66" s="15"/>
      <c r="Y66" s="15"/>
      <c r="Z66" s="15"/>
    </row>
    <row r="67">
      <c r="A67" s="13" t="s">
        <v>134</v>
      </c>
      <c r="B67" s="13">
        <v>19.0</v>
      </c>
      <c r="C67" s="13" t="s">
        <v>21</v>
      </c>
      <c r="D67" s="13">
        <v>0.0</v>
      </c>
      <c r="E67" s="13">
        <v>1.0</v>
      </c>
      <c r="F67" s="13">
        <v>0.0</v>
      </c>
      <c r="G67" s="16">
        <v>36491.566471623446</v>
      </c>
      <c r="H67" s="17">
        <v>157.5784095092588</v>
      </c>
      <c r="I67" s="17">
        <v>157.77838442443155</v>
      </c>
      <c r="J67" s="17">
        <v>158.2246916097479</v>
      </c>
      <c r="K67" s="17">
        <v>158.27637152408002</v>
      </c>
      <c r="L67" s="17">
        <v>158.35541693470452</v>
      </c>
      <c r="M67" s="17">
        <v>158.60965799570752</v>
      </c>
      <c r="N67" s="17">
        <v>158.69202085245152</v>
      </c>
      <c r="O67" s="17">
        <v>158.73455947080026</v>
      </c>
      <c r="P67" s="17">
        <v>159.12105091447705</v>
      </c>
      <c r="Q67" s="17">
        <v>159.31233504399034</v>
      </c>
      <c r="R67" s="17">
        <v>159.75397010916367</v>
      </c>
      <c r="S67" s="17">
        <v>159.796166446189</v>
      </c>
      <c r="T67" s="17">
        <v>160.08135100735223</v>
      </c>
      <c r="U67" s="15"/>
      <c r="V67" s="15"/>
      <c r="W67" s="15"/>
      <c r="X67" s="15"/>
      <c r="Y67" s="15"/>
      <c r="Z67" s="15"/>
    </row>
    <row r="68">
      <c r="A68" s="13" t="s">
        <v>135</v>
      </c>
      <c r="B68" s="13">
        <v>5.0</v>
      </c>
      <c r="C68" s="13" t="s">
        <v>21</v>
      </c>
      <c r="D68" s="13">
        <v>0.0</v>
      </c>
      <c r="E68" s="13">
        <v>1.0</v>
      </c>
      <c r="F68" s="13">
        <v>1.0</v>
      </c>
      <c r="G68" s="16">
        <v>73920.87964061828</v>
      </c>
      <c r="H68" s="17">
        <v>108.92065434302066</v>
      </c>
      <c r="I68" s="17">
        <v>109.85482810191617</v>
      </c>
      <c r="J68" s="17">
        <v>110.74521276728157</v>
      </c>
      <c r="K68" s="17">
        <v>110.96183683133476</v>
      </c>
      <c r="L68" s="17">
        <v>111.59298314422755</v>
      </c>
      <c r="M68" s="17">
        <v>111.99146159408389</v>
      </c>
      <c r="N68" s="17">
        <v>112.80256706544793</v>
      </c>
      <c r="O68" s="17">
        <v>112.94833094245513</v>
      </c>
      <c r="P68" s="17">
        <v>113.45759086495445</v>
      </c>
      <c r="Q68" s="17">
        <v>114.25791892272684</v>
      </c>
      <c r="R68" s="17">
        <v>114.46828604170709</v>
      </c>
      <c r="S68" s="17">
        <v>114.95741497601622</v>
      </c>
      <c r="T68" s="17">
        <v>115.32767660106657</v>
      </c>
      <c r="U68" s="15"/>
      <c r="V68" s="15"/>
      <c r="W68" s="15"/>
      <c r="X68" s="15"/>
      <c r="Y68" s="15"/>
      <c r="Z68" s="15"/>
    </row>
    <row r="69">
      <c r="A69" s="13" t="s">
        <v>136</v>
      </c>
      <c r="B69" s="13">
        <v>13.0</v>
      </c>
      <c r="C69" s="13" t="s">
        <v>21</v>
      </c>
      <c r="D69" s="13">
        <v>1.0</v>
      </c>
      <c r="E69" s="13">
        <v>1.0</v>
      </c>
      <c r="F69" s="13">
        <v>0.0</v>
      </c>
      <c r="G69" s="16">
        <v>80287.80571079649</v>
      </c>
      <c r="H69" s="17">
        <v>141.39348977364205</v>
      </c>
      <c r="I69" s="17">
        <v>141.76981817099866</v>
      </c>
      <c r="J69" s="17">
        <v>142.23756524739778</v>
      </c>
      <c r="K69" s="17">
        <v>142.29586826666377</v>
      </c>
      <c r="L69" s="17">
        <v>142.75854297098778</v>
      </c>
      <c r="M69" s="17">
        <v>142.87116653442942</v>
      </c>
      <c r="N69" s="17">
        <v>143.0343411897558</v>
      </c>
      <c r="O69" s="17">
        <v>143.32481943779072</v>
      </c>
      <c r="P69" s="17">
        <v>143.78156235880834</v>
      </c>
      <c r="Q69" s="17">
        <v>143.82419320243156</v>
      </c>
      <c r="R69" s="17">
        <v>144.1966989944284</v>
      </c>
      <c r="S69" s="17">
        <v>144.4796236563085</v>
      </c>
      <c r="T69" s="17">
        <v>144.4893865800705</v>
      </c>
      <c r="U69" s="15"/>
      <c r="V69" s="15"/>
      <c r="W69" s="15"/>
      <c r="X69" s="15"/>
      <c r="Y69" s="15"/>
      <c r="Z69" s="15"/>
    </row>
    <row r="70">
      <c r="A70" s="13" t="s">
        <v>137</v>
      </c>
      <c r="B70" s="13">
        <v>4.0</v>
      </c>
      <c r="C70" s="13" t="s">
        <v>14</v>
      </c>
      <c r="D70" s="13">
        <v>1.0</v>
      </c>
      <c r="E70" s="13">
        <v>1.0</v>
      </c>
      <c r="F70" s="13">
        <v>0.0</v>
      </c>
      <c r="G70" s="16">
        <v>82622.57146146112</v>
      </c>
      <c r="H70" s="17">
        <v>110.74328479656853</v>
      </c>
      <c r="I70" s="17">
        <v>110.998628763591</v>
      </c>
      <c r="J70" s="17">
        <v>111.29566895479225</v>
      </c>
      <c r="K70" s="17">
        <v>111.6163015900282</v>
      </c>
      <c r="L70" s="17">
        <v>111.74414809517643</v>
      </c>
      <c r="M70" s="17">
        <v>112.09319393034328</v>
      </c>
      <c r="N70" s="17">
        <v>112.3103441833506</v>
      </c>
      <c r="O70" s="17">
        <v>112.62067637744494</v>
      </c>
      <c r="P70" s="17">
        <v>112.8314366975859</v>
      </c>
      <c r="Q70" s="17">
        <v>112.98309131382562</v>
      </c>
      <c r="R70" s="17">
        <v>113.33301028413402</v>
      </c>
      <c r="S70" s="17">
        <v>113.67962700435544</v>
      </c>
      <c r="T70" s="17">
        <v>113.98218185389061</v>
      </c>
      <c r="U70" s="15"/>
      <c r="V70" s="15"/>
      <c r="W70" s="15"/>
      <c r="X70" s="15"/>
      <c r="Y70" s="15"/>
      <c r="Z70" s="15"/>
    </row>
    <row r="71">
      <c r="A71" s="13" t="s">
        <v>138</v>
      </c>
      <c r="B71" s="13">
        <v>4.0</v>
      </c>
      <c r="C71" s="13" t="s">
        <v>21</v>
      </c>
      <c r="D71" s="13">
        <v>0.0</v>
      </c>
      <c r="E71" s="13">
        <v>1.0</v>
      </c>
      <c r="F71" s="13">
        <v>1.0</v>
      </c>
      <c r="G71" s="16">
        <v>25645.438962183776</v>
      </c>
      <c r="H71" s="17">
        <v>98.75165951962542</v>
      </c>
      <c r="I71" s="17">
        <v>98.94857566660241</v>
      </c>
      <c r="J71" s="17">
        <v>99.43607362921229</v>
      </c>
      <c r="K71" s="17">
        <v>99.67180049458483</v>
      </c>
      <c r="L71" s="17">
        <v>100.01134406852415</v>
      </c>
      <c r="M71" s="17">
        <v>100.23584217110232</v>
      </c>
      <c r="N71" s="17">
        <v>100.66931218713285</v>
      </c>
      <c r="O71" s="17">
        <v>100.89598526805149</v>
      </c>
      <c r="P71" s="17">
        <v>101.31644528732008</v>
      </c>
      <c r="Q71" s="17">
        <v>101.63488817265605</v>
      </c>
      <c r="R71" s="17">
        <v>101.84833294770381</v>
      </c>
      <c r="S71" s="17">
        <v>101.91213134812698</v>
      </c>
      <c r="T71" s="17">
        <v>101.98463867209554</v>
      </c>
      <c r="U71" s="15"/>
      <c r="V71" s="15"/>
      <c r="W71" s="15"/>
      <c r="X71" s="15"/>
      <c r="Y71" s="15"/>
      <c r="Z71" s="15"/>
    </row>
    <row r="72">
      <c r="A72" s="13" t="s">
        <v>139</v>
      </c>
      <c r="B72" s="13">
        <v>10.0</v>
      </c>
      <c r="C72" s="13" t="s">
        <v>21</v>
      </c>
      <c r="D72" s="13">
        <v>0.0</v>
      </c>
      <c r="E72" s="13">
        <v>0.0</v>
      </c>
      <c r="F72" s="13">
        <v>0.0</v>
      </c>
      <c r="G72" s="16">
        <v>72668.37447717821</v>
      </c>
      <c r="H72" s="17">
        <v>133.08929566147324</v>
      </c>
      <c r="I72" s="17">
        <v>133.57223217794217</v>
      </c>
      <c r="J72" s="17">
        <v>133.69007820969884</v>
      </c>
      <c r="K72" s="17">
        <v>134.06773485804638</v>
      </c>
      <c r="L72" s="17">
        <v>134.2073249443636</v>
      </c>
      <c r="M72" s="17">
        <v>134.4889772095709</v>
      </c>
      <c r="N72" s="17">
        <v>134.6189586685749</v>
      </c>
      <c r="O72" s="17">
        <v>134.8044824711958</v>
      </c>
      <c r="P72" s="17">
        <v>135.25678426287453</v>
      </c>
      <c r="Q72" s="17">
        <v>135.57132575661768</v>
      </c>
      <c r="R72" s="17">
        <v>135.60624970924414</v>
      </c>
      <c r="S72" s="17">
        <v>135.6774762466858</v>
      </c>
      <c r="T72" s="17">
        <v>135.7110960503826</v>
      </c>
      <c r="U72" s="15"/>
      <c r="V72" s="15"/>
      <c r="W72" s="15"/>
      <c r="X72" s="15"/>
      <c r="Y72" s="15"/>
      <c r="Z72" s="15"/>
    </row>
    <row r="73">
      <c r="A73" s="13" t="s">
        <v>140</v>
      </c>
      <c r="B73" s="13">
        <v>13.0</v>
      </c>
      <c r="C73" s="13" t="s">
        <v>21</v>
      </c>
      <c r="D73" s="13">
        <v>0.0</v>
      </c>
      <c r="E73" s="13">
        <v>1.0</v>
      </c>
      <c r="F73" s="13">
        <v>0.0</v>
      </c>
      <c r="G73" s="16">
        <v>61808.26254270149</v>
      </c>
      <c r="H73" s="17">
        <v>159.66731236333317</v>
      </c>
      <c r="I73" s="17">
        <v>159.78588544309315</v>
      </c>
      <c r="J73" s="17">
        <v>160.13575943307075</v>
      </c>
      <c r="K73" s="17">
        <v>160.4167030418834</v>
      </c>
      <c r="L73" s="17">
        <v>160.8975384161076</v>
      </c>
      <c r="M73" s="17">
        <v>161.23910695685004</v>
      </c>
      <c r="N73" s="17">
        <v>161.28871502908507</v>
      </c>
      <c r="O73" s="17">
        <v>161.6756798949192</v>
      </c>
      <c r="P73" s="17">
        <v>161.95361192895217</v>
      </c>
      <c r="Q73" s="17">
        <v>162.07608466435704</v>
      </c>
      <c r="R73" s="17">
        <v>162.15835991178346</v>
      </c>
      <c r="S73" s="17">
        <v>162.26885085127867</v>
      </c>
      <c r="T73" s="17">
        <v>162.41002156051766</v>
      </c>
      <c r="U73" s="15"/>
      <c r="V73" s="15"/>
      <c r="W73" s="15"/>
      <c r="X73" s="15"/>
      <c r="Y73" s="15"/>
      <c r="Z73" s="15"/>
    </row>
    <row r="74">
      <c r="A74" s="13" t="s">
        <v>141</v>
      </c>
      <c r="B74" s="13">
        <v>14.0</v>
      </c>
      <c r="C74" s="13" t="s">
        <v>21</v>
      </c>
      <c r="D74" s="13">
        <v>1.0</v>
      </c>
      <c r="E74" s="13">
        <v>1.0</v>
      </c>
      <c r="F74" s="13">
        <v>0.0</v>
      </c>
      <c r="G74" s="16">
        <v>93228.70561857632</v>
      </c>
      <c r="H74" s="17">
        <v>152.06902392332853</v>
      </c>
      <c r="I74" s="17">
        <v>152.12154105645232</v>
      </c>
      <c r="J74" s="17">
        <v>152.584723273191</v>
      </c>
      <c r="K74" s="17">
        <v>152.90142182380322</v>
      </c>
      <c r="L74" s="17">
        <v>153.3541524167216</v>
      </c>
      <c r="M74" s="17">
        <v>153.76606073615875</v>
      </c>
      <c r="N74" s="17">
        <v>154.1949247084749</v>
      </c>
      <c r="O74" s="17">
        <v>154.32456976705163</v>
      </c>
      <c r="P74" s="17">
        <v>154.59596391337678</v>
      </c>
      <c r="Q74" s="17">
        <v>155.08315002618014</v>
      </c>
      <c r="R74" s="17">
        <v>155.20706363076195</v>
      </c>
      <c r="S74" s="17">
        <v>155.59317469304136</v>
      </c>
      <c r="T74" s="17">
        <v>155.71678289354074</v>
      </c>
      <c r="U74" s="15"/>
      <c r="V74" s="15"/>
      <c r="W74" s="15"/>
      <c r="X74" s="15"/>
      <c r="Y74" s="15"/>
      <c r="Z74" s="15"/>
    </row>
    <row r="75">
      <c r="A75" s="13" t="s">
        <v>142</v>
      </c>
      <c r="B75" s="13">
        <v>19.0</v>
      </c>
      <c r="C75" s="13" t="s">
        <v>21</v>
      </c>
      <c r="D75" s="13">
        <v>1.0</v>
      </c>
      <c r="E75" s="13">
        <v>0.0</v>
      </c>
      <c r="F75" s="13">
        <v>0.0</v>
      </c>
      <c r="G75" s="16">
        <v>47409.363231744974</v>
      </c>
      <c r="H75" s="17">
        <v>167.49962665728984</v>
      </c>
      <c r="I75" s="17">
        <v>167.74123595683648</v>
      </c>
      <c r="J75" s="17">
        <v>167.75349514912284</v>
      </c>
      <c r="K75" s="17">
        <v>167.82788393980505</v>
      </c>
      <c r="L75" s="17">
        <v>167.88095464927537</v>
      </c>
      <c r="M75" s="17">
        <v>168.3399382243076</v>
      </c>
      <c r="N75" s="17">
        <v>168.6638315742679</v>
      </c>
      <c r="O75" s="17">
        <v>168.93505540985123</v>
      </c>
      <c r="P75" s="17">
        <v>169.12278726206907</v>
      </c>
      <c r="Q75" s="17">
        <v>169.41009008436154</v>
      </c>
      <c r="R75" s="17">
        <v>169.89297242615388</v>
      </c>
      <c r="S75" s="17">
        <v>170.00053169388354</v>
      </c>
      <c r="T75" s="17">
        <v>170.1513479176221</v>
      </c>
      <c r="U75" s="15"/>
      <c r="V75" s="15"/>
      <c r="W75" s="15"/>
      <c r="X75" s="15"/>
      <c r="Y75" s="15"/>
      <c r="Z75" s="15"/>
    </row>
    <row r="76">
      <c r="A76" s="13" t="s">
        <v>143</v>
      </c>
      <c r="B76" s="13">
        <v>17.0</v>
      </c>
      <c r="C76" s="13" t="s">
        <v>21</v>
      </c>
      <c r="D76" s="13">
        <v>0.0</v>
      </c>
      <c r="E76" s="13">
        <v>1.0</v>
      </c>
      <c r="F76" s="13">
        <v>0.0</v>
      </c>
      <c r="G76" s="16">
        <v>5336.496903055366</v>
      </c>
      <c r="H76" s="17">
        <v>155.60393785353435</v>
      </c>
      <c r="I76" s="17">
        <v>155.8406004596466</v>
      </c>
      <c r="J76" s="17">
        <v>156.40896262762925</v>
      </c>
      <c r="K76" s="17">
        <v>157.358901643458</v>
      </c>
      <c r="L76" s="17">
        <v>158.1418699153991</v>
      </c>
      <c r="M76" s="17">
        <v>158.51210198047355</v>
      </c>
      <c r="N76" s="17">
        <v>158.87057084833185</v>
      </c>
      <c r="O76" s="17">
        <v>159.40997881241142</v>
      </c>
      <c r="P76" s="17">
        <v>160.0169652153828</v>
      </c>
      <c r="Q76" s="17">
        <v>160.64464192844176</v>
      </c>
      <c r="R76" s="17">
        <v>161.49613527582466</v>
      </c>
      <c r="S76" s="17">
        <v>162.47685621874587</v>
      </c>
      <c r="T76" s="17">
        <v>163.05267640681416</v>
      </c>
      <c r="U76" s="15"/>
      <c r="V76" s="15"/>
      <c r="W76" s="15"/>
      <c r="X76" s="15"/>
      <c r="Y76" s="15"/>
      <c r="Z76" s="15"/>
    </row>
    <row r="77">
      <c r="A77" s="13" t="s">
        <v>144</v>
      </c>
      <c r="B77" s="13">
        <v>15.0</v>
      </c>
      <c r="C77" s="13" t="s">
        <v>21</v>
      </c>
      <c r="D77" s="13">
        <v>1.0</v>
      </c>
      <c r="E77" s="13">
        <v>0.0</v>
      </c>
      <c r="F77" s="13">
        <v>0.0</v>
      </c>
      <c r="G77" s="16">
        <v>96851.44899628015</v>
      </c>
      <c r="H77" s="17">
        <v>179.01567781514527</v>
      </c>
      <c r="I77" s="17">
        <v>179.46028305611028</v>
      </c>
      <c r="J77" s="17">
        <v>179.8393458374896</v>
      </c>
      <c r="K77" s="17">
        <v>179.99536506580293</v>
      </c>
      <c r="L77" s="17">
        <v>180.06271330476096</v>
      </c>
      <c r="M77" s="17">
        <v>180.38472544071897</v>
      </c>
      <c r="N77" s="17">
        <v>180.53916918880591</v>
      </c>
      <c r="O77" s="17">
        <v>180.7353113236237</v>
      </c>
      <c r="P77" s="17">
        <v>181.0118096216745</v>
      </c>
      <c r="Q77" s="17">
        <v>181.45567572118134</v>
      </c>
      <c r="R77" s="17">
        <v>181.57856989158037</v>
      </c>
      <c r="S77" s="17">
        <v>182.02770441893372</v>
      </c>
      <c r="T77" s="17">
        <v>182.47464772387093</v>
      </c>
      <c r="U77" s="15"/>
      <c r="V77" s="15"/>
      <c r="W77" s="15"/>
      <c r="X77" s="15"/>
      <c r="Y77" s="15"/>
      <c r="Z77" s="15"/>
    </row>
    <row r="78">
      <c r="A78" s="13" t="s">
        <v>145</v>
      </c>
      <c r="B78" s="13">
        <v>9.0</v>
      </c>
      <c r="C78" s="13" t="s">
        <v>21</v>
      </c>
      <c r="D78" s="13">
        <v>1.0</v>
      </c>
      <c r="E78" s="13">
        <v>1.0</v>
      </c>
      <c r="F78" s="13">
        <v>0.0</v>
      </c>
      <c r="G78" s="16">
        <v>38466.841938383266</v>
      </c>
      <c r="H78" s="17">
        <v>140.6229275138447</v>
      </c>
      <c r="I78" s="17">
        <v>140.98749706688554</v>
      </c>
      <c r="J78" s="17">
        <v>141.35657959011974</v>
      </c>
      <c r="K78" s="17">
        <v>141.76046875272974</v>
      </c>
      <c r="L78" s="17">
        <v>141.90760744037397</v>
      </c>
      <c r="M78" s="17">
        <v>142.14009878252529</v>
      </c>
      <c r="N78" s="17">
        <v>142.58034736273257</v>
      </c>
      <c r="O78" s="17">
        <v>142.74278689436312</v>
      </c>
      <c r="P78" s="17">
        <v>142.98816622144972</v>
      </c>
      <c r="Q78" s="17">
        <v>143.42638135141544</v>
      </c>
      <c r="R78" s="17">
        <v>143.7273565166682</v>
      </c>
      <c r="S78" s="17">
        <v>143.7779931501846</v>
      </c>
      <c r="T78" s="17">
        <v>144.22672123726878</v>
      </c>
      <c r="U78" s="15"/>
      <c r="V78" s="15"/>
      <c r="W78" s="15"/>
      <c r="X78" s="15"/>
      <c r="Y78" s="15"/>
      <c r="Z78" s="15"/>
    </row>
    <row r="79">
      <c r="A79" s="13" t="s">
        <v>146</v>
      </c>
      <c r="B79" s="13">
        <v>10.0</v>
      </c>
      <c r="C79" s="13" t="s">
        <v>21</v>
      </c>
      <c r="D79" s="13">
        <v>1.0</v>
      </c>
      <c r="E79" s="13">
        <v>1.0</v>
      </c>
      <c r="F79" s="13">
        <v>1.0</v>
      </c>
      <c r="G79" s="16">
        <v>78919.71519056054</v>
      </c>
      <c r="H79" s="17">
        <v>129.43099489980008</v>
      </c>
      <c r="I79" s="17">
        <v>129.68997627689882</v>
      </c>
      <c r="J79" s="17">
        <v>129.93537425267496</v>
      </c>
      <c r="K79" s="17">
        <v>130.16740308088916</v>
      </c>
      <c r="L79" s="17">
        <v>130.55686937859252</v>
      </c>
      <c r="M79" s="17">
        <v>130.95700876765363</v>
      </c>
      <c r="N79" s="17">
        <v>131.09805653889796</v>
      </c>
      <c r="O79" s="17">
        <v>131.37205357579776</v>
      </c>
      <c r="P79" s="17">
        <v>131.45327930771145</v>
      </c>
      <c r="Q79" s="17">
        <v>131.46259425836564</v>
      </c>
      <c r="R79" s="17">
        <v>131.471865202652</v>
      </c>
      <c r="S79" s="17">
        <v>131.8575367367801</v>
      </c>
      <c r="T79" s="17">
        <v>132.3503035104812</v>
      </c>
      <c r="U79" s="15"/>
      <c r="V79" s="15"/>
      <c r="W79" s="15"/>
      <c r="X79" s="15"/>
      <c r="Y79" s="15"/>
      <c r="Z79" s="15"/>
    </row>
    <row r="80">
      <c r="A80" s="13" t="s">
        <v>147</v>
      </c>
      <c r="B80" s="13">
        <v>12.0</v>
      </c>
      <c r="C80" s="13" t="s">
        <v>21</v>
      </c>
      <c r="D80" s="13">
        <v>1.0</v>
      </c>
      <c r="E80" s="13">
        <v>1.0</v>
      </c>
      <c r="F80" s="13">
        <v>1.0</v>
      </c>
      <c r="G80" s="16">
        <v>52171.87574763739</v>
      </c>
      <c r="H80" s="17">
        <v>157.8250872639426</v>
      </c>
      <c r="I80" s="17">
        <v>158.23848074177238</v>
      </c>
      <c r="J80" s="17">
        <v>158.436484337045</v>
      </c>
      <c r="K80" s="17">
        <v>158.59516826493348</v>
      </c>
      <c r="L80" s="17">
        <v>158.74941919533083</v>
      </c>
      <c r="M80" s="17">
        <v>158.82675192975623</v>
      </c>
      <c r="N80" s="17">
        <v>159.31286021834126</v>
      </c>
      <c r="O80" s="17">
        <v>159.57554863823503</v>
      </c>
      <c r="P80" s="17">
        <v>159.8365777959758</v>
      </c>
      <c r="Q80" s="17">
        <v>159.86884621195642</v>
      </c>
      <c r="R80" s="17">
        <v>160.20922238887914</v>
      </c>
      <c r="S80" s="17">
        <v>160.51523156109224</v>
      </c>
      <c r="T80" s="17">
        <v>160.65669197036033</v>
      </c>
      <c r="U80" s="15"/>
      <c r="V80" s="15"/>
      <c r="W80" s="15"/>
      <c r="X80" s="15"/>
      <c r="Y80" s="15"/>
      <c r="Z80" s="15"/>
    </row>
    <row r="81">
      <c r="A81" s="13" t="s">
        <v>148</v>
      </c>
      <c r="B81" s="13">
        <v>7.0</v>
      </c>
      <c r="C81" s="13" t="s">
        <v>15</v>
      </c>
      <c r="D81" s="13">
        <v>1.0</v>
      </c>
      <c r="E81" s="13">
        <v>0.0</v>
      </c>
      <c r="F81" s="18">
        <v>0.0</v>
      </c>
      <c r="G81" s="16">
        <v>53031.685477211846</v>
      </c>
      <c r="H81" s="17">
        <v>130.3408607553414</v>
      </c>
      <c r="I81" s="17">
        <v>130.4312611617025</v>
      </c>
      <c r="J81" s="17">
        <v>130.92804034739743</v>
      </c>
      <c r="K81" s="17">
        <v>131.28662400920464</v>
      </c>
      <c r="L81" s="17">
        <v>131.44210797710357</v>
      </c>
      <c r="M81" s="17">
        <v>131.4998394375221</v>
      </c>
      <c r="N81" s="17">
        <v>131.6345234203538</v>
      </c>
      <c r="O81" s="17">
        <v>131.91321695733092</v>
      </c>
      <c r="P81" s="17">
        <v>132.11108916835107</v>
      </c>
      <c r="Q81" s="17">
        <v>132.56734105540494</v>
      </c>
      <c r="R81" s="17">
        <v>132.73219440552185</v>
      </c>
      <c r="S81" s="17">
        <v>132.78437488738686</v>
      </c>
      <c r="T81" s="17">
        <v>133.0520299772717</v>
      </c>
      <c r="U81" s="15"/>
      <c r="V81" s="15"/>
      <c r="W81" s="15"/>
      <c r="X81" s="15"/>
      <c r="Y81" s="15"/>
      <c r="Z81" s="15"/>
    </row>
    <row r="82">
      <c r="A82" s="13" t="s">
        <v>149</v>
      </c>
      <c r="B82" s="13">
        <v>3.0</v>
      </c>
      <c r="C82" s="13" t="s">
        <v>21</v>
      </c>
      <c r="D82" s="13">
        <v>0.0</v>
      </c>
      <c r="E82" s="13">
        <v>0.0</v>
      </c>
      <c r="F82" s="13">
        <v>0.0</v>
      </c>
      <c r="G82" s="16">
        <v>37076.86223088693</v>
      </c>
      <c r="H82" s="17">
        <v>101.91472432934678</v>
      </c>
      <c r="I82" s="17">
        <v>101.96713878411954</v>
      </c>
      <c r="J82" s="17">
        <v>102.02254570685123</v>
      </c>
      <c r="K82" s="17">
        <v>102.33279530673948</v>
      </c>
      <c r="L82" s="17">
        <v>102.49789041751329</v>
      </c>
      <c r="M82" s="17">
        <v>102.98397986535697</v>
      </c>
      <c r="N82" s="17">
        <v>103.44109413866971</v>
      </c>
      <c r="O82" s="17">
        <v>103.9129388637537</v>
      </c>
      <c r="P82" s="17">
        <v>104.00957751590485</v>
      </c>
      <c r="Q82" s="17">
        <v>104.21735027558844</v>
      </c>
      <c r="R82" s="17">
        <v>104.24889149595869</v>
      </c>
      <c r="S82" s="17">
        <v>104.68962404483972</v>
      </c>
      <c r="T82" s="17">
        <v>105.17562428498277</v>
      </c>
      <c r="U82" s="15"/>
      <c r="V82" s="15"/>
      <c r="W82" s="15"/>
      <c r="X82" s="15"/>
      <c r="Y82" s="15"/>
      <c r="Z82" s="15"/>
    </row>
    <row r="83">
      <c r="A83" s="13" t="s">
        <v>150</v>
      </c>
      <c r="B83" s="13">
        <v>16.0</v>
      </c>
      <c r="C83" s="13" t="s">
        <v>21</v>
      </c>
      <c r="D83" s="13">
        <v>0.0</v>
      </c>
      <c r="E83" s="13">
        <v>1.0</v>
      </c>
      <c r="F83" s="13">
        <v>0.0</v>
      </c>
      <c r="G83" s="16">
        <v>49402.67452482047</v>
      </c>
      <c r="H83" s="17">
        <v>169.76685801774772</v>
      </c>
      <c r="I83" s="17">
        <v>170.4663569110236</v>
      </c>
      <c r="J83" s="17">
        <v>171.09108756013117</v>
      </c>
      <c r="K83" s="17">
        <v>171.2436451969354</v>
      </c>
      <c r="L83" s="17">
        <v>171.87447279153807</v>
      </c>
      <c r="M83" s="17">
        <v>172.20434355596652</v>
      </c>
      <c r="N83" s="17">
        <v>172.3873241504246</v>
      </c>
      <c r="O83" s="17">
        <v>172.72963238990545</v>
      </c>
      <c r="P83" s="17">
        <v>173.7101692345054</v>
      </c>
      <c r="Q83" s="17">
        <v>174.14050333297908</v>
      </c>
      <c r="R83" s="17">
        <v>174.61628929681504</v>
      </c>
      <c r="S83" s="17">
        <v>175.11724328632445</v>
      </c>
      <c r="T83" s="17">
        <v>175.64185981640674</v>
      </c>
      <c r="U83" s="15"/>
      <c r="V83" s="15"/>
      <c r="W83" s="15"/>
      <c r="X83" s="15"/>
      <c r="Y83" s="15"/>
      <c r="Z83" s="15"/>
    </row>
    <row r="84">
      <c r="A84" s="13" t="s">
        <v>151</v>
      </c>
      <c r="B84" s="13">
        <v>17.0</v>
      </c>
      <c r="C84" s="13" t="s">
        <v>21</v>
      </c>
      <c r="D84" s="13">
        <v>0.0</v>
      </c>
      <c r="E84" s="13">
        <v>1.0</v>
      </c>
      <c r="F84" s="13">
        <v>1.0</v>
      </c>
      <c r="G84" s="16">
        <v>42921.69145327579</v>
      </c>
      <c r="H84" s="17">
        <v>149.17715894058438</v>
      </c>
      <c r="I84" s="17">
        <v>149.34396765644505</v>
      </c>
      <c r="J84" s="17">
        <v>149.74692311752148</v>
      </c>
      <c r="K84" s="17">
        <v>150.3509213303261</v>
      </c>
      <c r="L84" s="17">
        <v>151.22071438139065</v>
      </c>
      <c r="M84" s="17">
        <v>152.19797346701705</v>
      </c>
      <c r="N84" s="17">
        <v>153.1009049114521</v>
      </c>
      <c r="O84" s="17">
        <v>153.8702366621719</v>
      </c>
      <c r="P84" s="17">
        <v>153.98167383363082</v>
      </c>
      <c r="Q84" s="17">
        <v>154.15858951840616</v>
      </c>
      <c r="R84" s="17">
        <v>154.38745430559575</v>
      </c>
      <c r="S84" s="17">
        <v>154.65878729148054</v>
      </c>
      <c r="T84" s="17">
        <v>155.10536894645625</v>
      </c>
      <c r="U84" s="15"/>
      <c r="V84" s="15"/>
      <c r="W84" s="15"/>
      <c r="X84" s="15"/>
      <c r="Y84" s="15"/>
      <c r="Z84" s="15"/>
    </row>
    <row r="85">
      <c r="A85" s="13" t="s">
        <v>152</v>
      </c>
      <c r="B85" s="13">
        <v>7.0</v>
      </c>
      <c r="C85" s="13" t="s">
        <v>21</v>
      </c>
      <c r="D85" s="13">
        <v>1.0</v>
      </c>
      <c r="E85" s="13">
        <v>1.0</v>
      </c>
      <c r="F85" s="13">
        <v>0.0</v>
      </c>
      <c r="G85" s="16">
        <v>55223.10193539017</v>
      </c>
      <c r="H85" s="17">
        <v>123.85440355857203</v>
      </c>
      <c r="I85" s="17">
        <v>124.14058531101944</v>
      </c>
      <c r="J85" s="17">
        <v>124.28816911969638</v>
      </c>
      <c r="K85" s="17">
        <v>124.68275658806273</v>
      </c>
      <c r="L85" s="17">
        <v>125.16032187167694</v>
      </c>
      <c r="M85" s="17">
        <v>125.22134196586045</v>
      </c>
      <c r="N85" s="17">
        <v>125.60644823222056</v>
      </c>
      <c r="O85" s="17">
        <v>125.69676448682574</v>
      </c>
      <c r="P85" s="17">
        <v>125.85248746211599</v>
      </c>
      <c r="Q85" s="17">
        <v>126.07865628850912</v>
      </c>
      <c r="R85" s="17">
        <v>126.30744808997474</v>
      </c>
      <c r="S85" s="17">
        <v>126.61172748388967</v>
      </c>
      <c r="T85" s="17">
        <v>126.81496839143774</v>
      </c>
      <c r="U85" s="15"/>
      <c r="V85" s="15"/>
      <c r="W85" s="15"/>
      <c r="X85" s="15"/>
      <c r="Y85" s="15"/>
      <c r="Z85" s="15"/>
    </row>
    <row r="86">
      <c r="A86" s="13" t="s">
        <v>153</v>
      </c>
      <c r="B86" s="13">
        <v>13.0</v>
      </c>
      <c r="C86" s="13" t="s">
        <v>21</v>
      </c>
      <c r="D86" s="13">
        <v>1.0</v>
      </c>
      <c r="E86" s="13">
        <v>0.0</v>
      </c>
      <c r="F86" s="13">
        <v>0.0</v>
      </c>
      <c r="G86" s="16">
        <v>78562.35275085726</v>
      </c>
      <c r="H86" s="17">
        <v>153.30456038740533</v>
      </c>
      <c r="I86" s="17">
        <v>153.54120773090062</v>
      </c>
      <c r="J86" s="17">
        <v>153.74136383323892</v>
      </c>
      <c r="K86" s="17">
        <v>153.9725975348621</v>
      </c>
      <c r="L86" s="17">
        <v>154.05232231445044</v>
      </c>
      <c r="M86" s="17">
        <v>154.42355011760117</v>
      </c>
      <c r="N86" s="17">
        <v>154.5245594376611</v>
      </c>
      <c r="O86" s="17">
        <v>154.59074034516604</v>
      </c>
      <c r="P86" s="17">
        <v>155.0085202388277</v>
      </c>
      <c r="Q86" s="17">
        <v>155.14791435724618</v>
      </c>
      <c r="R86" s="17">
        <v>155.53188593977018</v>
      </c>
      <c r="S86" s="17">
        <v>155.7573414854635</v>
      </c>
      <c r="T86" s="17">
        <v>155.7642271438845</v>
      </c>
      <c r="U86" s="15"/>
      <c r="V86" s="15"/>
      <c r="W86" s="15"/>
      <c r="X86" s="15"/>
      <c r="Y86" s="15"/>
      <c r="Z86" s="15"/>
    </row>
    <row r="87">
      <c r="A87" s="13" t="s">
        <v>154</v>
      </c>
      <c r="B87" s="13">
        <v>19.0</v>
      </c>
      <c r="C87" s="13" t="s">
        <v>21</v>
      </c>
      <c r="D87" s="13">
        <v>0.0</v>
      </c>
      <c r="E87" s="13">
        <v>1.0</v>
      </c>
      <c r="F87" s="13">
        <v>0.0</v>
      </c>
      <c r="G87" s="16">
        <v>87392.69036696748</v>
      </c>
      <c r="H87" s="17">
        <v>148.7285485562264</v>
      </c>
      <c r="I87" s="17">
        <v>149.10364103683526</v>
      </c>
      <c r="J87" s="17">
        <v>149.4648435553837</v>
      </c>
      <c r="K87" s="17">
        <v>149.75878401944985</v>
      </c>
      <c r="L87" s="17">
        <v>150.12927853191078</v>
      </c>
      <c r="M87" s="17">
        <v>150.22919194237926</v>
      </c>
      <c r="N87" s="17">
        <v>150.59011636434488</v>
      </c>
      <c r="O87" s="17">
        <v>151.06234930697732</v>
      </c>
      <c r="P87" s="17">
        <v>151.26929374098</v>
      </c>
      <c r="Q87" s="17">
        <v>151.5770430529235</v>
      </c>
      <c r="R87" s="17">
        <v>151.76155442723748</v>
      </c>
      <c r="S87" s="17">
        <v>151.86245489341073</v>
      </c>
      <c r="T87" s="17">
        <v>152.1441647675656</v>
      </c>
      <c r="U87" s="15"/>
      <c r="V87" s="15"/>
      <c r="W87" s="15"/>
      <c r="X87" s="15"/>
      <c r="Y87" s="15"/>
      <c r="Z87" s="15"/>
    </row>
    <row r="88">
      <c r="A88" s="13" t="s">
        <v>155</v>
      </c>
      <c r="B88" s="13">
        <v>15.0</v>
      </c>
      <c r="C88" s="13" t="s">
        <v>21</v>
      </c>
      <c r="D88" s="13">
        <v>0.0</v>
      </c>
      <c r="E88" s="13">
        <v>1.0</v>
      </c>
      <c r="F88" s="13">
        <v>1.0</v>
      </c>
      <c r="G88" s="16">
        <v>59308.07913373092</v>
      </c>
      <c r="H88" s="17">
        <v>151.5178939404155</v>
      </c>
      <c r="I88" s="17">
        <v>151.6369807328736</v>
      </c>
      <c r="J88" s="17">
        <v>151.746691636641</v>
      </c>
      <c r="K88" s="17">
        <v>151.85160983745178</v>
      </c>
      <c r="L88" s="17">
        <v>152.05326605850726</v>
      </c>
      <c r="M88" s="17">
        <v>152.2633854008261</v>
      </c>
      <c r="N88" s="17">
        <v>152.7544931104596</v>
      </c>
      <c r="O88" s="17">
        <v>153.01348600185642</v>
      </c>
      <c r="P88" s="17">
        <v>153.295416862586</v>
      </c>
      <c r="Q88" s="17">
        <v>153.33137969536241</v>
      </c>
      <c r="R88" s="17">
        <v>153.8260244541272</v>
      </c>
      <c r="S88" s="17">
        <v>154.18687043560462</v>
      </c>
      <c r="T88" s="17">
        <v>154.3592281209217</v>
      </c>
      <c r="U88" s="15"/>
      <c r="V88" s="15"/>
      <c r="W88" s="15"/>
      <c r="X88" s="15"/>
      <c r="Y88" s="15"/>
      <c r="Z88" s="15"/>
    </row>
    <row r="89">
      <c r="A89" s="13" t="s">
        <v>156</v>
      </c>
      <c r="B89" s="13">
        <v>9.0</v>
      </c>
      <c r="C89" s="13" t="s">
        <v>21</v>
      </c>
      <c r="D89" s="13">
        <v>1.0</v>
      </c>
      <c r="E89" s="13">
        <v>1.0</v>
      </c>
      <c r="F89" s="13">
        <v>1.0</v>
      </c>
      <c r="G89" s="16">
        <v>60133.63296485509</v>
      </c>
      <c r="H89" s="17">
        <v>124.26540031575364</v>
      </c>
      <c r="I89" s="17">
        <v>124.74487557733688</v>
      </c>
      <c r="J89" s="17">
        <v>124.97505220482168</v>
      </c>
      <c r="K89" s="17">
        <v>125.34190264016436</v>
      </c>
      <c r="L89" s="17">
        <v>125.66676592638663</v>
      </c>
      <c r="M89" s="17">
        <v>125.8151469790147</v>
      </c>
      <c r="N89" s="17">
        <v>126.16739558333286</v>
      </c>
      <c r="O89" s="17">
        <v>126.54480168986804</v>
      </c>
      <c r="P89" s="17">
        <v>126.55378386631705</v>
      </c>
      <c r="Q89" s="17">
        <v>126.804988558425</v>
      </c>
      <c r="R89" s="17">
        <v>127.08325851162563</v>
      </c>
      <c r="S89" s="17">
        <v>127.28856906369207</v>
      </c>
      <c r="T89" s="17">
        <v>127.33717195264215</v>
      </c>
      <c r="U89" s="15"/>
      <c r="V89" s="15"/>
      <c r="W89" s="15"/>
      <c r="X89" s="15"/>
      <c r="Y89" s="15"/>
      <c r="Z89" s="15"/>
    </row>
    <row r="90">
      <c r="A90" s="13" t="s">
        <v>157</v>
      </c>
      <c r="B90" s="13">
        <v>14.0</v>
      </c>
      <c r="C90" s="13" t="s">
        <v>21</v>
      </c>
      <c r="D90" s="13">
        <v>1.0</v>
      </c>
      <c r="E90" s="13">
        <v>1.0</v>
      </c>
      <c r="F90" s="13">
        <v>0.0</v>
      </c>
      <c r="G90" s="16">
        <v>51427.810303817925</v>
      </c>
      <c r="H90" s="17">
        <v>173.70498170575894</v>
      </c>
      <c r="I90" s="17">
        <v>173.84419342670407</v>
      </c>
      <c r="J90" s="17">
        <v>174.11887655413574</v>
      </c>
      <c r="K90" s="17">
        <v>174.12392415083247</v>
      </c>
      <c r="L90" s="17">
        <v>174.50933767948524</v>
      </c>
      <c r="M90" s="17">
        <v>174.85024263754377</v>
      </c>
      <c r="N90" s="17">
        <v>174.95983477741657</v>
      </c>
      <c r="O90" s="17">
        <v>175.3078852687405</v>
      </c>
      <c r="P90" s="17">
        <v>175.6859485185714</v>
      </c>
      <c r="Q90" s="17">
        <v>175.86393203927082</v>
      </c>
      <c r="R90" s="17">
        <v>176.21120352650843</v>
      </c>
      <c r="S90" s="17">
        <v>176.60892573412758</v>
      </c>
      <c r="T90" s="17">
        <v>176.95882543448585</v>
      </c>
      <c r="U90" s="15"/>
      <c r="V90" s="15"/>
      <c r="W90" s="15"/>
      <c r="X90" s="15"/>
      <c r="Y90" s="15"/>
      <c r="Z90" s="15"/>
    </row>
    <row r="91">
      <c r="A91" s="13" t="s">
        <v>158</v>
      </c>
      <c r="B91" s="13">
        <v>14.0</v>
      </c>
      <c r="C91" s="13" t="s">
        <v>21</v>
      </c>
      <c r="D91" s="13">
        <v>1.0</v>
      </c>
      <c r="E91" s="13">
        <v>0.0</v>
      </c>
      <c r="F91" s="13">
        <v>1.0</v>
      </c>
      <c r="G91" s="16">
        <v>75483.32519830574</v>
      </c>
      <c r="H91" s="17">
        <v>155.5747656371454</v>
      </c>
      <c r="I91" s="17">
        <v>156.0533280331524</v>
      </c>
      <c r="J91" s="17">
        <v>156.44566961289163</v>
      </c>
      <c r="K91" s="17">
        <v>156.73380830759066</v>
      </c>
      <c r="L91" s="17">
        <v>156.82209366372928</v>
      </c>
      <c r="M91" s="17">
        <v>157.30057336198874</v>
      </c>
      <c r="N91" s="17">
        <v>157.61867085730273</v>
      </c>
      <c r="O91" s="17">
        <v>158.07325760008624</v>
      </c>
      <c r="P91" s="17">
        <v>158.25934348579452</v>
      </c>
      <c r="Q91" s="17">
        <v>158.50075027787142</v>
      </c>
      <c r="R91" s="17">
        <v>158.77227293249626</v>
      </c>
      <c r="S91" s="17">
        <v>159.24397466145683</v>
      </c>
      <c r="T91" s="17">
        <v>159.32240216633213</v>
      </c>
      <c r="U91" s="15"/>
      <c r="V91" s="15"/>
      <c r="W91" s="15"/>
      <c r="X91" s="15"/>
      <c r="Y91" s="15"/>
      <c r="Z91" s="15"/>
    </row>
    <row r="92">
      <c r="A92" s="13" t="s">
        <v>159</v>
      </c>
      <c r="B92" s="13">
        <v>18.0</v>
      </c>
      <c r="C92" s="13" t="s">
        <v>15</v>
      </c>
      <c r="D92" s="13">
        <v>1.0</v>
      </c>
      <c r="E92" s="13">
        <v>1.0</v>
      </c>
      <c r="F92" s="18">
        <v>1.0</v>
      </c>
      <c r="G92" s="16">
        <v>24653.311036791125</v>
      </c>
      <c r="H92" s="17">
        <v>182.43079641947057</v>
      </c>
      <c r="I92" s="17">
        <v>182.6989773703569</v>
      </c>
      <c r="J92" s="17">
        <v>183.0145617189608</v>
      </c>
      <c r="K92" s="17">
        <v>183.49113035781602</v>
      </c>
      <c r="L92" s="17">
        <v>183.92714562670787</v>
      </c>
      <c r="M92" s="17">
        <v>184.27526502929766</v>
      </c>
      <c r="N92" s="17">
        <v>184.66665381254438</v>
      </c>
      <c r="O92" s="17">
        <v>184.74911595932193</v>
      </c>
      <c r="P92" s="17">
        <v>184.8576288562718</v>
      </c>
      <c r="Q92" s="17">
        <v>184.92063250067784</v>
      </c>
      <c r="R92" s="17">
        <v>185.01518958709806</v>
      </c>
      <c r="S92" s="17">
        <v>185.11889864347708</v>
      </c>
      <c r="T92" s="17">
        <v>185.36620790439036</v>
      </c>
      <c r="U92" s="15"/>
      <c r="V92" s="15"/>
      <c r="W92" s="15"/>
      <c r="X92" s="15"/>
      <c r="Y92" s="15"/>
      <c r="Z92" s="15"/>
    </row>
    <row r="93">
      <c r="A93" s="13" t="s">
        <v>160</v>
      </c>
      <c r="B93" s="13">
        <v>1.0</v>
      </c>
      <c r="C93" s="13" t="s">
        <v>21</v>
      </c>
      <c r="D93" s="13">
        <v>1.0</v>
      </c>
      <c r="E93" s="13">
        <v>1.0</v>
      </c>
      <c r="F93" s="13">
        <v>1.0</v>
      </c>
      <c r="G93" s="16">
        <v>14764.089205580156</v>
      </c>
      <c r="H93" s="17">
        <v>78.99084733384356</v>
      </c>
      <c r="I93" s="17">
        <v>79.3944457271106</v>
      </c>
      <c r="J93" s="17">
        <v>79.84449616736636</v>
      </c>
      <c r="K93" s="17">
        <v>80.17773654075525</v>
      </c>
      <c r="L93" s="17">
        <v>80.23744914683854</v>
      </c>
      <c r="M93" s="17">
        <v>80.38270408489318</v>
      </c>
      <c r="N93" s="17">
        <v>80.63808505536224</v>
      </c>
      <c r="O93" s="17">
        <v>80.90214100344188</v>
      </c>
      <c r="P93" s="17">
        <v>80.90819759744647</v>
      </c>
      <c r="Q93" s="17">
        <v>81.03155329582908</v>
      </c>
      <c r="R93" s="17">
        <v>81.06247514730286</v>
      </c>
      <c r="S93" s="17">
        <v>81.2148003675796</v>
      </c>
      <c r="T93" s="17">
        <v>81.41534012308541</v>
      </c>
      <c r="U93" s="15"/>
      <c r="V93" s="15"/>
      <c r="W93" s="15"/>
      <c r="X93" s="15"/>
      <c r="Y93" s="15"/>
      <c r="Z93" s="15"/>
    </row>
    <row r="94">
      <c r="A94" s="13" t="s">
        <v>161</v>
      </c>
      <c r="B94" s="13">
        <v>13.0</v>
      </c>
      <c r="C94" s="13" t="s">
        <v>21</v>
      </c>
      <c r="D94" s="13">
        <v>1.0</v>
      </c>
      <c r="E94" s="13">
        <v>1.0</v>
      </c>
      <c r="F94" s="13">
        <v>1.0</v>
      </c>
      <c r="G94" s="16">
        <v>38378.651134098785</v>
      </c>
      <c r="H94" s="17">
        <v>163.55584712056694</v>
      </c>
      <c r="I94" s="17">
        <v>163.7051894388224</v>
      </c>
      <c r="J94" s="17">
        <v>163.8654881792979</v>
      </c>
      <c r="K94" s="17">
        <v>163.891510788467</v>
      </c>
      <c r="L94" s="17">
        <v>164.20219766921255</v>
      </c>
      <c r="M94" s="17">
        <v>164.2116460003542</v>
      </c>
      <c r="N94" s="17">
        <v>164.54124297477136</v>
      </c>
      <c r="O94" s="17">
        <v>164.98368208539105</v>
      </c>
      <c r="P94" s="17">
        <v>165.26186167422276</v>
      </c>
      <c r="Q94" s="17">
        <v>165.3229306889604</v>
      </c>
      <c r="R94" s="17">
        <v>165.73001214405718</v>
      </c>
      <c r="S94" s="17">
        <v>166.16140043428499</v>
      </c>
      <c r="T94" s="17">
        <v>166.59929426450643</v>
      </c>
      <c r="U94" s="15"/>
      <c r="V94" s="15"/>
      <c r="W94" s="15"/>
      <c r="X94" s="15"/>
      <c r="Y94" s="15"/>
      <c r="Z94" s="15"/>
    </row>
    <row r="95">
      <c r="A95" s="13" t="s">
        <v>162</v>
      </c>
      <c r="B95" s="13">
        <v>13.0</v>
      </c>
      <c r="C95" s="13" t="s">
        <v>21</v>
      </c>
      <c r="D95" s="13">
        <v>1.0</v>
      </c>
      <c r="E95" s="13">
        <v>0.0</v>
      </c>
      <c r="F95" s="13">
        <v>1.0</v>
      </c>
      <c r="G95" s="16">
        <v>49792.70829205972</v>
      </c>
      <c r="H95" s="17">
        <v>169.78210662992353</v>
      </c>
      <c r="I95" s="17">
        <v>170.0828590351287</v>
      </c>
      <c r="J95" s="17">
        <v>170.3976581320666</v>
      </c>
      <c r="K95" s="17">
        <v>170.4938567610316</v>
      </c>
      <c r="L95" s="17">
        <v>170.50319122322963</v>
      </c>
      <c r="M95" s="17">
        <v>170.9156135225798</v>
      </c>
      <c r="N95" s="17">
        <v>171.33624088964112</v>
      </c>
      <c r="O95" s="17">
        <v>171.51058016616346</v>
      </c>
      <c r="P95" s="17">
        <v>171.71107497183246</v>
      </c>
      <c r="Q95" s="17">
        <v>171.79091455301136</v>
      </c>
      <c r="R95" s="17">
        <v>172.04893353772792</v>
      </c>
      <c r="S95" s="17">
        <v>172.5123225870455</v>
      </c>
      <c r="T95" s="17">
        <v>172.8317606336573</v>
      </c>
      <c r="U95" s="15"/>
      <c r="V95" s="15"/>
      <c r="W95" s="15"/>
      <c r="X95" s="15"/>
      <c r="Y95" s="15"/>
      <c r="Z95" s="15"/>
    </row>
    <row r="96">
      <c r="A96" s="13" t="s">
        <v>163</v>
      </c>
      <c r="B96" s="13">
        <v>11.0</v>
      </c>
      <c r="C96" s="13" t="s">
        <v>21</v>
      </c>
      <c r="D96" s="13">
        <v>0.0</v>
      </c>
      <c r="E96" s="13">
        <v>1.0</v>
      </c>
      <c r="F96" s="13">
        <v>0.0</v>
      </c>
      <c r="G96" s="16">
        <v>53994.035091203805</v>
      </c>
      <c r="H96" s="17">
        <v>148.96565358864444</v>
      </c>
      <c r="I96" s="17">
        <v>149.25751776473783</v>
      </c>
      <c r="J96" s="17">
        <v>149.34837258142673</v>
      </c>
      <c r="K96" s="17">
        <v>149.6880710996464</v>
      </c>
      <c r="L96" s="17">
        <v>149.80139169078765</v>
      </c>
      <c r="M96" s="17">
        <v>150.18059969216998</v>
      </c>
      <c r="N96" s="17">
        <v>150.3702417232311</v>
      </c>
      <c r="O96" s="17">
        <v>150.48809955277466</v>
      </c>
      <c r="P96" s="17">
        <v>150.92037129132268</v>
      </c>
      <c r="Q96" s="17">
        <v>151.04828795723753</v>
      </c>
      <c r="R96" s="17">
        <v>151.10751450917027</v>
      </c>
      <c r="S96" s="17">
        <v>151.15082471573604</v>
      </c>
      <c r="T96" s="17">
        <v>151.57867999781212</v>
      </c>
      <c r="U96" s="15"/>
      <c r="V96" s="15"/>
      <c r="W96" s="15"/>
      <c r="X96" s="15"/>
      <c r="Y96" s="15"/>
      <c r="Z96" s="15"/>
    </row>
    <row r="97">
      <c r="A97" s="13" t="s">
        <v>164</v>
      </c>
      <c r="B97" s="13">
        <v>12.0</v>
      </c>
      <c r="C97" s="13" t="s">
        <v>21</v>
      </c>
      <c r="D97" s="13">
        <v>1.0</v>
      </c>
      <c r="E97" s="13">
        <v>1.0</v>
      </c>
      <c r="F97" s="13">
        <v>1.0</v>
      </c>
      <c r="G97" s="16">
        <v>60411.40201497145</v>
      </c>
      <c r="H97" s="17">
        <v>153.98162556912956</v>
      </c>
      <c r="I97" s="17">
        <v>154.11701964687106</v>
      </c>
      <c r="J97" s="17">
        <v>154.13115707093093</v>
      </c>
      <c r="K97" s="17">
        <v>154.14723282153525</v>
      </c>
      <c r="L97" s="17">
        <v>154.3054869167623</v>
      </c>
      <c r="M97" s="17">
        <v>154.66824892519566</v>
      </c>
      <c r="N97" s="17">
        <v>154.70978936862292</v>
      </c>
      <c r="O97" s="17">
        <v>154.89149686730394</v>
      </c>
      <c r="P97" s="17">
        <v>154.92641543504556</v>
      </c>
      <c r="Q97" s="17">
        <v>155.06569194005166</v>
      </c>
      <c r="R97" s="17">
        <v>155.0929994549685</v>
      </c>
      <c r="S97" s="17">
        <v>155.1915177425935</v>
      </c>
      <c r="T97" s="17">
        <v>155.4515678423446</v>
      </c>
      <c r="U97" s="15"/>
      <c r="V97" s="15"/>
      <c r="W97" s="15"/>
      <c r="X97" s="15"/>
      <c r="Y97" s="15"/>
      <c r="Z97" s="15"/>
    </row>
    <row r="98">
      <c r="A98" s="13" t="s">
        <v>165</v>
      </c>
      <c r="B98" s="13">
        <v>3.0</v>
      </c>
      <c r="C98" s="13" t="s">
        <v>21</v>
      </c>
      <c r="D98" s="13">
        <v>1.0</v>
      </c>
      <c r="E98" s="13">
        <v>1.0</v>
      </c>
      <c r="F98" s="13">
        <v>0.0</v>
      </c>
      <c r="G98" s="16">
        <v>27397.51181423754</v>
      </c>
      <c r="H98" s="17">
        <v>98.03221329538073</v>
      </c>
      <c r="I98" s="17">
        <v>98.1113342005826</v>
      </c>
      <c r="J98" s="17">
        <v>98.27904804633681</v>
      </c>
      <c r="K98" s="17">
        <v>98.7662323992752</v>
      </c>
      <c r="L98" s="17">
        <v>99.251335294369</v>
      </c>
      <c r="M98" s="17">
        <v>99.48465596886983</v>
      </c>
      <c r="N98" s="17">
        <v>99.72564670001368</v>
      </c>
      <c r="O98" s="17">
        <v>100.01450666593594</v>
      </c>
      <c r="P98" s="17">
        <v>100.04347904062811</v>
      </c>
      <c r="Q98" s="17">
        <v>100.2624034454107</v>
      </c>
      <c r="R98" s="17">
        <v>100.3472163458679</v>
      </c>
      <c r="S98" s="17">
        <v>100.77923260053576</v>
      </c>
      <c r="T98" s="17">
        <v>101.02718213585503</v>
      </c>
      <c r="U98" s="15"/>
      <c r="V98" s="15"/>
      <c r="W98" s="15"/>
      <c r="X98" s="15"/>
      <c r="Y98" s="15"/>
      <c r="Z98" s="15"/>
    </row>
    <row r="99">
      <c r="A99" s="13" t="s">
        <v>166</v>
      </c>
      <c r="B99" s="13">
        <v>17.0</v>
      </c>
      <c r="C99" s="13" t="s">
        <v>21</v>
      </c>
      <c r="D99" s="13">
        <v>1.0</v>
      </c>
      <c r="E99" s="13">
        <v>1.0</v>
      </c>
      <c r="F99" s="13">
        <v>1.0</v>
      </c>
      <c r="G99" s="16">
        <v>53516.10081772814</v>
      </c>
      <c r="H99" s="17">
        <v>182.27216345565438</v>
      </c>
      <c r="I99" s="17">
        <v>182.36397654735387</v>
      </c>
      <c r="J99" s="17">
        <v>182.71311461347898</v>
      </c>
      <c r="K99" s="17">
        <v>183.58235414989807</v>
      </c>
      <c r="L99" s="17">
        <v>184.37840538489397</v>
      </c>
      <c r="M99" s="17">
        <v>184.4290086918906</v>
      </c>
      <c r="N99" s="17">
        <v>185.22546672700324</v>
      </c>
      <c r="O99" s="17">
        <v>185.531800255992</v>
      </c>
      <c r="P99" s="17">
        <v>186.08348777234642</v>
      </c>
      <c r="Q99" s="17">
        <v>186.72399183038144</v>
      </c>
      <c r="R99" s="17">
        <v>187.5257032029088</v>
      </c>
      <c r="S99" s="17">
        <v>188.17955025590499</v>
      </c>
      <c r="T99" s="17">
        <v>188.29849275518046</v>
      </c>
      <c r="U99" s="15"/>
      <c r="V99" s="15"/>
      <c r="W99" s="15"/>
      <c r="X99" s="15"/>
      <c r="Y99" s="15"/>
      <c r="Z99" s="15"/>
    </row>
    <row r="100">
      <c r="A100" s="13" t="s">
        <v>167</v>
      </c>
      <c r="B100" s="13">
        <v>8.0</v>
      </c>
      <c r="C100" s="13" t="s">
        <v>21</v>
      </c>
      <c r="D100" s="13">
        <v>0.0</v>
      </c>
      <c r="E100" s="13">
        <v>1.0</v>
      </c>
      <c r="F100" s="13">
        <v>1.0</v>
      </c>
      <c r="G100" s="16">
        <v>36394.95883108403</v>
      </c>
      <c r="H100" s="17">
        <v>131.23771405556752</v>
      </c>
      <c r="I100" s="17">
        <v>131.35361588926236</v>
      </c>
      <c r="J100" s="17">
        <v>131.64978473404207</v>
      </c>
      <c r="K100" s="17">
        <v>131.95986823158682</v>
      </c>
      <c r="L100" s="17">
        <v>132.30499899005542</v>
      </c>
      <c r="M100" s="17">
        <v>132.8029277313231</v>
      </c>
      <c r="N100" s="17">
        <v>133.12023057332786</v>
      </c>
      <c r="O100" s="17">
        <v>133.5823670299082</v>
      </c>
      <c r="P100" s="17">
        <v>133.7223810188981</v>
      </c>
      <c r="Q100" s="17">
        <v>133.84005268577417</v>
      </c>
      <c r="R100" s="17">
        <v>134.0593245846105</v>
      </c>
      <c r="S100" s="17">
        <v>134.41284126345</v>
      </c>
      <c r="T100" s="17">
        <v>134.64845703938647</v>
      </c>
      <c r="U100" s="15"/>
      <c r="V100" s="15"/>
      <c r="W100" s="15"/>
      <c r="X100" s="15"/>
      <c r="Y100" s="15"/>
      <c r="Z100" s="15"/>
    </row>
    <row r="101">
      <c r="A101" s="13" t="s">
        <v>168</v>
      </c>
      <c r="B101" s="13">
        <v>15.0</v>
      </c>
      <c r="C101" s="13" t="s">
        <v>21</v>
      </c>
      <c r="D101" s="13">
        <v>0.0</v>
      </c>
      <c r="E101" s="13">
        <v>0.0</v>
      </c>
      <c r="F101" s="13">
        <v>0.0</v>
      </c>
      <c r="G101" s="16">
        <v>94534.55001127905</v>
      </c>
      <c r="H101" s="17">
        <v>153.34992122341708</v>
      </c>
      <c r="I101" s="17">
        <v>153.3647861264092</v>
      </c>
      <c r="J101" s="17">
        <v>153.80902695687612</v>
      </c>
      <c r="K101" s="17">
        <v>153.83931669353126</v>
      </c>
      <c r="L101" s="17">
        <v>153.9870468752054</v>
      </c>
      <c r="M101" s="17">
        <v>154.00800401673717</v>
      </c>
      <c r="N101" s="17">
        <v>154.29365197675696</v>
      </c>
      <c r="O101" s="17">
        <v>154.68584767077823</v>
      </c>
      <c r="P101" s="17">
        <v>154.85908308284579</v>
      </c>
      <c r="Q101" s="17">
        <v>154.8816122769552</v>
      </c>
      <c r="R101" s="17">
        <v>155.1390876804691</v>
      </c>
      <c r="S101" s="17">
        <v>155.5015954846316</v>
      </c>
      <c r="T101" s="17">
        <v>155.93724569377846</v>
      </c>
      <c r="U101" s="15"/>
      <c r="V101" s="15"/>
      <c r="W101" s="15"/>
      <c r="X101" s="15"/>
      <c r="Y101" s="15"/>
      <c r="Z101" s="15"/>
    </row>
    <row r="102">
      <c r="A102" s="13" t="s">
        <v>169</v>
      </c>
      <c r="B102" s="13">
        <v>2.0</v>
      </c>
      <c r="C102" s="13" t="s">
        <v>21</v>
      </c>
      <c r="D102" s="13">
        <v>0.0</v>
      </c>
      <c r="E102" s="13">
        <v>1.0</v>
      </c>
      <c r="F102" s="13">
        <v>1.0</v>
      </c>
      <c r="G102" s="16">
        <v>15162.940852070495</v>
      </c>
      <c r="H102" s="17">
        <v>87.97630808105068</v>
      </c>
      <c r="I102" s="17">
        <v>88.27592553875468</v>
      </c>
      <c r="J102" s="17">
        <v>88.39345994558511</v>
      </c>
      <c r="K102" s="17">
        <v>88.83935327082753</v>
      </c>
      <c r="L102" s="17">
        <v>89.15934930513652</v>
      </c>
      <c r="M102" s="17">
        <v>89.42869566162676</v>
      </c>
      <c r="N102" s="17">
        <v>89.75328334949428</v>
      </c>
      <c r="O102" s="17">
        <v>89.96159216763996</v>
      </c>
      <c r="P102" s="17">
        <v>90.4467011114045</v>
      </c>
      <c r="Q102" s="17">
        <v>90.51801338168046</v>
      </c>
      <c r="R102" s="17">
        <v>90.64773622210511</v>
      </c>
      <c r="S102" s="17">
        <v>91.14754662715161</v>
      </c>
      <c r="T102" s="17">
        <v>91.58626429862603</v>
      </c>
      <c r="U102" s="15"/>
      <c r="V102" s="15"/>
      <c r="W102" s="15"/>
      <c r="X102" s="15"/>
      <c r="Y102" s="15"/>
      <c r="Z102" s="15"/>
    </row>
    <row r="103">
      <c r="A103" s="13" t="s">
        <v>170</v>
      </c>
      <c r="B103" s="13">
        <v>16.0</v>
      </c>
      <c r="C103" s="13" t="s">
        <v>15</v>
      </c>
      <c r="D103" s="13">
        <v>1.0</v>
      </c>
      <c r="E103" s="13">
        <v>0.0</v>
      </c>
      <c r="F103" s="18">
        <v>0.0</v>
      </c>
      <c r="G103" s="16">
        <v>98927.86871935237</v>
      </c>
      <c r="H103" s="17">
        <v>178.88091693585295</v>
      </c>
      <c r="I103" s="17">
        <v>179.22952978491287</v>
      </c>
      <c r="J103" s="17">
        <v>179.58813131148057</v>
      </c>
      <c r="K103" s="17">
        <v>179.8686037605255</v>
      </c>
      <c r="L103" s="17">
        <v>180.0714411552998</v>
      </c>
      <c r="M103" s="17">
        <v>180.5487901165929</v>
      </c>
      <c r="N103" s="17">
        <v>180.91245153205165</v>
      </c>
      <c r="O103" s="17">
        <v>181.0163169336618</v>
      </c>
      <c r="P103" s="17">
        <v>181.31185426372414</v>
      </c>
      <c r="Q103" s="17">
        <v>181.369397870655</v>
      </c>
      <c r="R103" s="17">
        <v>181.47713876698276</v>
      </c>
      <c r="S103" s="17">
        <v>181.97385133173208</v>
      </c>
      <c r="T103" s="17">
        <v>182.34053354358204</v>
      </c>
      <c r="U103" s="15"/>
      <c r="V103" s="15"/>
      <c r="W103" s="15"/>
      <c r="X103" s="15"/>
      <c r="Y103" s="15"/>
      <c r="Z103" s="15"/>
    </row>
    <row r="104">
      <c r="A104" s="13" t="s">
        <v>171</v>
      </c>
      <c r="B104" s="13">
        <v>1.0</v>
      </c>
      <c r="C104" s="13" t="s">
        <v>21</v>
      </c>
      <c r="D104" s="13">
        <v>1.0</v>
      </c>
      <c r="E104" s="13">
        <v>0.0</v>
      </c>
      <c r="F104" s="13">
        <v>1.0</v>
      </c>
      <c r="G104" s="16">
        <v>73851.07853125423</v>
      </c>
      <c r="H104" s="17">
        <v>75.70352436564418</v>
      </c>
      <c r="I104" s="17">
        <v>76.11611027353537</v>
      </c>
      <c r="J104" s="17">
        <v>76.47709097333968</v>
      </c>
      <c r="K104" s="17">
        <v>76.85494610781919</v>
      </c>
      <c r="L104" s="17">
        <v>76.89746768657835</v>
      </c>
      <c r="M104" s="17">
        <v>77.26223364217984</v>
      </c>
      <c r="N104" s="17">
        <v>77.43274577980462</v>
      </c>
      <c r="O104" s="17">
        <v>77.53891507839347</v>
      </c>
      <c r="P104" s="17">
        <v>77.71659282704977</v>
      </c>
      <c r="Q104" s="17">
        <v>78.0818616230911</v>
      </c>
      <c r="R104" s="17">
        <v>78.5618160857285</v>
      </c>
      <c r="S104" s="17">
        <v>78.61457857392597</v>
      </c>
      <c r="T104" s="17">
        <v>78.78731089419963</v>
      </c>
      <c r="U104" s="15"/>
      <c r="V104" s="15"/>
      <c r="W104" s="15"/>
      <c r="X104" s="15"/>
      <c r="Y104" s="15"/>
      <c r="Z104" s="15"/>
    </row>
    <row r="105">
      <c r="A105" s="13" t="s">
        <v>172</v>
      </c>
      <c r="B105" s="13">
        <v>7.0</v>
      </c>
      <c r="C105" s="13" t="s">
        <v>21</v>
      </c>
      <c r="D105" s="13">
        <v>0.0</v>
      </c>
      <c r="E105" s="13">
        <v>0.0</v>
      </c>
      <c r="F105" s="13">
        <v>0.0</v>
      </c>
      <c r="G105" s="16">
        <v>97147.26887936784</v>
      </c>
      <c r="H105" s="17">
        <v>118.76055159156229</v>
      </c>
      <c r="I105" s="17">
        <v>118.82981244750358</v>
      </c>
      <c r="J105" s="17">
        <v>119.00545627640938</v>
      </c>
      <c r="K105" s="17">
        <v>119.01260346368908</v>
      </c>
      <c r="L105" s="17">
        <v>119.09827363700643</v>
      </c>
      <c r="M105" s="17">
        <v>119.48548314602176</v>
      </c>
      <c r="N105" s="17">
        <v>119.78145789100651</v>
      </c>
      <c r="O105" s="17">
        <v>120.17544129051359</v>
      </c>
      <c r="P105" s="17">
        <v>120.55259276187202</v>
      </c>
      <c r="Q105" s="17">
        <v>120.56648766627205</v>
      </c>
      <c r="R105" s="17">
        <v>120.75374530222051</v>
      </c>
      <c r="S105" s="17">
        <v>120.94032729168305</v>
      </c>
      <c r="T105" s="17">
        <v>120.98006407819882</v>
      </c>
      <c r="U105" s="15"/>
      <c r="V105" s="15"/>
      <c r="W105" s="15"/>
      <c r="X105" s="15"/>
      <c r="Y105" s="15"/>
      <c r="Z105" s="15"/>
    </row>
    <row r="106">
      <c r="A106" s="13" t="s">
        <v>173</v>
      </c>
      <c r="B106" s="13">
        <v>19.0</v>
      </c>
      <c r="C106" s="13" t="s">
        <v>21</v>
      </c>
      <c r="D106" s="13">
        <v>1.0</v>
      </c>
      <c r="E106" s="13">
        <v>1.0</v>
      </c>
      <c r="F106" s="13">
        <v>1.0</v>
      </c>
      <c r="G106" s="16">
        <v>25851.690369726977</v>
      </c>
      <c r="H106" s="17">
        <v>171.72455706512966</v>
      </c>
      <c r="I106" s="17">
        <v>172.1289647261332</v>
      </c>
      <c r="J106" s="17">
        <v>172.20047655442667</v>
      </c>
      <c r="K106" s="17">
        <v>172.50628004860934</v>
      </c>
      <c r="L106" s="17">
        <v>172.75460762823815</v>
      </c>
      <c r="M106" s="17">
        <v>172.95002752699557</v>
      </c>
      <c r="N106" s="17">
        <v>173.13353399940735</v>
      </c>
      <c r="O106" s="17">
        <v>173.47113920448822</v>
      </c>
      <c r="P106" s="17">
        <v>173.77693478638804</v>
      </c>
      <c r="Q106" s="17">
        <v>174.00385680086515</v>
      </c>
      <c r="R106" s="17">
        <v>174.30765323722875</v>
      </c>
      <c r="S106" s="17">
        <v>174.4868190551239</v>
      </c>
      <c r="T106" s="17">
        <v>174.9235292675243</v>
      </c>
      <c r="U106" s="15"/>
      <c r="V106" s="15"/>
      <c r="W106" s="15"/>
      <c r="X106" s="15"/>
      <c r="Y106" s="15"/>
      <c r="Z106" s="15"/>
    </row>
    <row r="107">
      <c r="A107" s="13" t="s">
        <v>174</v>
      </c>
      <c r="B107" s="13">
        <v>3.0</v>
      </c>
      <c r="C107" s="13" t="s">
        <v>21</v>
      </c>
      <c r="D107" s="13">
        <v>1.0</v>
      </c>
      <c r="E107" s="13">
        <v>1.0</v>
      </c>
      <c r="F107" s="13">
        <v>1.0</v>
      </c>
      <c r="G107" s="16">
        <v>75513.27179500867</v>
      </c>
      <c r="H107" s="17">
        <v>95.00646330339217</v>
      </c>
      <c r="I107" s="17">
        <v>95.24161863982073</v>
      </c>
      <c r="J107" s="17">
        <v>95.65487309159029</v>
      </c>
      <c r="K107" s="17">
        <v>95.94556254688843</v>
      </c>
      <c r="L107" s="17">
        <v>96.15256619956223</v>
      </c>
      <c r="M107" s="17">
        <v>96.40924327590861</v>
      </c>
      <c r="N107" s="17">
        <v>96.89982258847428</v>
      </c>
      <c r="O107" s="17">
        <v>97.20379867273381</v>
      </c>
      <c r="P107" s="17">
        <v>97.34965426286622</v>
      </c>
      <c r="Q107" s="17">
        <v>97.65899417961178</v>
      </c>
      <c r="R107" s="17">
        <v>97.84694159550945</v>
      </c>
      <c r="S107" s="17">
        <v>97.85441298565385</v>
      </c>
      <c r="T107" s="17">
        <v>98.02265396070388</v>
      </c>
      <c r="U107" s="15"/>
      <c r="V107" s="15"/>
      <c r="W107" s="15"/>
      <c r="X107" s="15"/>
      <c r="Y107" s="15"/>
      <c r="Z107" s="15"/>
    </row>
    <row r="108">
      <c r="A108" s="13" t="s">
        <v>175</v>
      </c>
      <c r="B108" s="13">
        <v>3.0</v>
      </c>
      <c r="C108" s="13" t="s">
        <v>21</v>
      </c>
      <c r="D108" s="13">
        <v>1.0</v>
      </c>
      <c r="E108" s="13">
        <v>1.0</v>
      </c>
      <c r="F108" s="13">
        <v>1.0</v>
      </c>
      <c r="G108" s="16">
        <v>82587.0009476521</v>
      </c>
      <c r="H108" s="17">
        <v>95.99280782468651</v>
      </c>
      <c r="I108" s="17">
        <v>96.13239120861046</v>
      </c>
      <c r="J108" s="17">
        <v>96.20037956082912</v>
      </c>
      <c r="K108" s="17">
        <v>96.24374322457868</v>
      </c>
      <c r="L108" s="17">
        <v>96.30929126754806</v>
      </c>
      <c r="M108" s="17">
        <v>96.77201764240966</v>
      </c>
      <c r="N108" s="17">
        <v>97.03497834387724</v>
      </c>
      <c r="O108" s="17">
        <v>97.2669898350264</v>
      </c>
      <c r="P108" s="17">
        <v>97.49482971351786</v>
      </c>
      <c r="Q108" s="17">
        <v>97.64201106461451</v>
      </c>
      <c r="R108" s="17">
        <v>98.00659274637057</v>
      </c>
      <c r="S108" s="17">
        <v>98.19587833234739</v>
      </c>
      <c r="T108" s="17">
        <v>98.68624716491738</v>
      </c>
      <c r="U108" s="15"/>
      <c r="V108" s="15"/>
      <c r="W108" s="15"/>
      <c r="X108" s="15"/>
      <c r="Y108" s="15"/>
      <c r="Z108" s="15"/>
    </row>
    <row r="109">
      <c r="A109" s="13" t="s">
        <v>176</v>
      </c>
      <c r="B109" s="13">
        <v>13.0</v>
      </c>
      <c r="C109" s="13" t="s">
        <v>21</v>
      </c>
      <c r="D109" s="13">
        <v>0.0</v>
      </c>
      <c r="E109" s="13">
        <v>1.0</v>
      </c>
      <c r="F109" s="13">
        <v>0.0</v>
      </c>
      <c r="G109" s="16">
        <v>54521.93915901269</v>
      </c>
      <c r="H109" s="17">
        <v>163.49990875799645</v>
      </c>
      <c r="I109" s="17">
        <v>163.81129120516982</v>
      </c>
      <c r="J109" s="17">
        <v>164.155240218599</v>
      </c>
      <c r="K109" s="17">
        <v>164.23146712608704</v>
      </c>
      <c r="L109" s="17">
        <v>164.264716036411</v>
      </c>
      <c r="M109" s="17">
        <v>164.3645531501725</v>
      </c>
      <c r="N109" s="17">
        <v>164.59279626943103</v>
      </c>
      <c r="O109" s="17">
        <v>164.98324385864245</v>
      </c>
      <c r="P109" s="17">
        <v>164.98687880442048</v>
      </c>
      <c r="Q109" s="17">
        <v>165.1692374385178</v>
      </c>
      <c r="R109" s="17">
        <v>165.46515020949522</v>
      </c>
      <c r="S109" s="17">
        <v>165.89957587620722</v>
      </c>
      <c r="T109" s="17">
        <v>165.91176681672104</v>
      </c>
      <c r="U109" s="15"/>
      <c r="V109" s="15"/>
      <c r="W109" s="15"/>
      <c r="X109" s="15"/>
      <c r="Y109" s="15"/>
      <c r="Z109" s="15"/>
    </row>
    <row r="110">
      <c r="A110" s="13" t="s">
        <v>177</v>
      </c>
      <c r="B110" s="13">
        <v>14.0</v>
      </c>
      <c r="C110" s="13" t="s">
        <v>21</v>
      </c>
      <c r="D110" s="13">
        <v>1.0</v>
      </c>
      <c r="E110" s="13">
        <v>1.0</v>
      </c>
      <c r="F110" s="13">
        <v>0.0</v>
      </c>
      <c r="G110" s="16">
        <v>54295.6738871413</v>
      </c>
      <c r="H110" s="17">
        <v>162.8904206124008</v>
      </c>
      <c r="I110" s="17">
        <v>163.01096819156805</v>
      </c>
      <c r="J110" s="17">
        <v>163.2391800469922</v>
      </c>
      <c r="K110" s="17">
        <v>163.47262189378128</v>
      </c>
      <c r="L110" s="17">
        <v>163.62438943041363</v>
      </c>
      <c r="M110" s="17">
        <v>164.041621216841</v>
      </c>
      <c r="N110" s="17">
        <v>164.4034184101526</v>
      </c>
      <c r="O110" s="17">
        <v>164.4800377595362</v>
      </c>
      <c r="P110" s="17">
        <v>164.76998998695447</v>
      </c>
      <c r="Q110" s="17">
        <v>164.79144126493532</v>
      </c>
      <c r="R110" s="17">
        <v>165.1890810375671</v>
      </c>
      <c r="S110" s="17">
        <v>165.32738525046443</v>
      </c>
      <c r="T110" s="17">
        <v>165.6759695268315</v>
      </c>
      <c r="U110" s="15"/>
      <c r="V110" s="15"/>
      <c r="W110" s="15"/>
      <c r="X110" s="15"/>
      <c r="Y110" s="15"/>
      <c r="Z110" s="15"/>
    </row>
    <row r="111">
      <c r="A111" s="13" t="s">
        <v>178</v>
      </c>
      <c r="B111" s="13">
        <v>10.0</v>
      </c>
      <c r="C111" s="13" t="s">
        <v>21</v>
      </c>
      <c r="D111" s="13">
        <v>1.0</v>
      </c>
      <c r="E111" s="13">
        <v>0.0</v>
      </c>
      <c r="F111" s="13">
        <v>1.0</v>
      </c>
      <c r="G111" s="16">
        <v>68484.14175117915</v>
      </c>
      <c r="H111" s="17">
        <v>129.8771783093716</v>
      </c>
      <c r="I111" s="17">
        <v>130.18672850345575</v>
      </c>
      <c r="J111" s="17">
        <v>130.55967921026283</v>
      </c>
      <c r="K111" s="17">
        <v>130.8207422268802</v>
      </c>
      <c r="L111" s="17">
        <v>131.14761369037362</v>
      </c>
      <c r="M111" s="17">
        <v>131.41253589373386</v>
      </c>
      <c r="N111" s="17">
        <v>131.5100025641713</v>
      </c>
      <c r="O111" s="17">
        <v>131.66136097188155</v>
      </c>
      <c r="P111" s="17">
        <v>131.66557958164233</v>
      </c>
      <c r="Q111" s="17">
        <v>131.6689657080294</v>
      </c>
      <c r="R111" s="17">
        <v>131.7551331916176</v>
      </c>
      <c r="S111" s="17">
        <v>132.01003574647774</v>
      </c>
      <c r="T111" s="17">
        <v>132.19539739819842</v>
      </c>
      <c r="U111" s="15"/>
      <c r="V111" s="15"/>
      <c r="W111" s="15"/>
      <c r="X111" s="15"/>
      <c r="Y111" s="15"/>
      <c r="Z111" s="15"/>
    </row>
    <row r="112">
      <c r="A112" s="13" t="s">
        <v>179</v>
      </c>
      <c r="B112" s="13">
        <v>1.0</v>
      </c>
      <c r="C112" s="13" t="s">
        <v>21</v>
      </c>
      <c r="D112" s="13">
        <v>0.0</v>
      </c>
      <c r="E112" s="13">
        <v>1.0</v>
      </c>
      <c r="F112" s="13">
        <v>0.0</v>
      </c>
      <c r="G112" s="16">
        <v>64819.307104284715</v>
      </c>
      <c r="H112" s="17">
        <v>78.91672756801043</v>
      </c>
      <c r="I112" s="17">
        <v>79.89148532812894</v>
      </c>
      <c r="J112" s="17">
        <v>80.04515829902476</v>
      </c>
      <c r="K112" s="17">
        <v>80.40716449716464</v>
      </c>
      <c r="L112" s="17">
        <v>81.12839636298925</v>
      </c>
      <c r="M112" s="17">
        <v>81.41496719559204</v>
      </c>
      <c r="N112" s="17">
        <v>81.83484473858375</v>
      </c>
      <c r="O112" s="17">
        <v>82.00745044180165</v>
      </c>
      <c r="P112" s="17">
        <v>82.14406127814426</v>
      </c>
      <c r="Q112" s="17">
        <v>82.90704314898224</v>
      </c>
      <c r="R112" s="17">
        <v>83.36195303466319</v>
      </c>
      <c r="S112" s="17">
        <v>83.56906430777431</v>
      </c>
      <c r="T112" s="17">
        <v>83.6000501287658</v>
      </c>
      <c r="U112" s="15"/>
      <c r="V112" s="15"/>
      <c r="W112" s="15"/>
      <c r="X112" s="15"/>
      <c r="Y112" s="15"/>
      <c r="Z112" s="15"/>
    </row>
    <row r="113">
      <c r="A113" s="13" t="s">
        <v>180</v>
      </c>
      <c r="B113" s="13">
        <v>13.0</v>
      </c>
      <c r="C113" s="13" t="s">
        <v>21</v>
      </c>
      <c r="D113" s="13">
        <v>1.0</v>
      </c>
      <c r="E113" s="13">
        <v>1.0</v>
      </c>
      <c r="F113" s="13">
        <v>0.0</v>
      </c>
      <c r="G113" s="16">
        <v>20885.35858945849</v>
      </c>
      <c r="H113" s="17">
        <v>141.80252371087641</v>
      </c>
      <c r="I113" s="17">
        <v>141.9634940188839</v>
      </c>
      <c r="J113" s="17">
        <v>142.07151509273976</v>
      </c>
      <c r="K113" s="17">
        <v>142.55039054353745</v>
      </c>
      <c r="L113" s="17">
        <v>142.93838668256248</v>
      </c>
      <c r="M113" s="17">
        <v>143.39864353889044</v>
      </c>
      <c r="N113" s="17">
        <v>143.59064176072891</v>
      </c>
      <c r="O113" s="17">
        <v>143.92008985499103</v>
      </c>
      <c r="P113" s="17">
        <v>144.1787368648725</v>
      </c>
      <c r="Q113" s="17">
        <v>144.20475636646344</v>
      </c>
      <c r="R113" s="17">
        <v>144.43848798661074</v>
      </c>
      <c r="S113" s="17">
        <v>144.6174635931436</v>
      </c>
      <c r="T113" s="17">
        <v>144.84878569308987</v>
      </c>
      <c r="U113" s="15"/>
      <c r="V113" s="15"/>
      <c r="W113" s="15"/>
      <c r="X113" s="15"/>
      <c r="Y113" s="15"/>
      <c r="Z113" s="15"/>
    </row>
    <row r="114">
      <c r="A114" s="13" t="s">
        <v>181</v>
      </c>
      <c r="B114" s="13">
        <v>1.0</v>
      </c>
      <c r="C114" s="13" t="s">
        <v>68</v>
      </c>
      <c r="D114" s="13">
        <v>1.0</v>
      </c>
      <c r="E114" s="13">
        <v>1.0</v>
      </c>
      <c r="F114" s="13">
        <v>1.0</v>
      </c>
      <c r="G114" s="16">
        <v>50968.20546476165</v>
      </c>
      <c r="H114" s="17">
        <v>77.37551936089469</v>
      </c>
      <c r="I114" s="17">
        <v>77.71935761044826</v>
      </c>
      <c r="J114" s="17">
        <v>78.16401671303504</v>
      </c>
      <c r="K114" s="17">
        <v>78.35226805912484</v>
      </c>
      <c r="L114" s="17">
        <v>78.765308975612</v>
      </c>
      <c r="M114" s="17">
        <v>79.0217592811373</v>
      </c>
      <c r="N114" s="17">
        <v>79.49285657228896</v>
      </c>
      <c r="O114" s="17">
        <v>79.63915441145521</v>
      </c>
      <c r="P114" s="17">
        <v>80.10879273808702</v>
      </c>
      <c r="Q114" s="17">
        <v>80.3971759838061</v>
      </c>
      <c r="R114" s="17">
        <v>80.75265948180154</v>
      </c>
      <c r="S114" s="17">
        <v>81.02261075944753</v>
      </c>
      <c r="T114" s="17">
        <v>81.2689777967872</v>
      </c>
      <c r="U114" s="15"/>
      <c r="V114" s="15"/>
      <c r="W114" s="15"/>
      <c r="X114" s="15"/>
      <c r="Y114" s="15"/>
      <c r="Z114" s="15"/>
    </row>
    <row r="115">
      <c r="A115" s="13" t="s">
        <v>182</v>
      </c>
      <c r="B115" s="13">
        <v>8.0</v>
      </c>
      <c r="C115" s="13" t="s">
        <v>15</v>
      </c>
      <c r="D115" s="13">
        <v>0.0</v>
      </c>
      <c r="E115" s="13">
        <v>1.0</v>
      </c>
      <c r="F115" s="18">
        <v>1.0</v>
      </c>
      <c r="G115" s="16">
        <v>99969.35030138618</v>
      </c>
      <c r="H115" s="17">
        <v>129.9619071954335</v>
      </c>
      <c r="I115" s="17">
        <v>130.1266334304037</v>
      </c>
      <c r="J115" s="17">
        <v>130.35933183900892</v>
      </c>
      <c r="K115" s="17">
        <v>130.42502156339037</v>
      </c>
      <c r="L115" s="17">
        <v>130.53469255037515</v>
      </c>
      <c r="M115" s="17">
        <v>130.90184807983562</v>
      </c>
      <c r="N115" s="17">
        <v>131.3081668011038</v>
      </c>
      <c r="O115" s="17">
        <v>131.5916448690936</v>
      </c>
      <c r="P115" s="17">
        <v>131.6834694221912</v>
      </c>
      <c r="Q115" s="17">
        <v>132.15776520683676</v>
      </c>
      <c r="R115" s="17">
        <v>132.22124686745968</v>
      </c>
      <c r="S115" s="17">
        <v>132.65769997211513</v>
      </c>
      <c r="T115" s="17">
        <v>132.95510449457868</v>
      </c>
      <c r="U115" s="15"/>
      <c r="V115" s="15"/>
      <c r="W115" s="15"/>
      <c r="X115" s="15"/>
      <c r="Y115" s="15"/>
      <c r="Z115" s="15"/>
    </row>
    <row r="116">
      <c r="A116" s="13" t="s">
        <v>183</v>
      </c>
      <c r="B116" s="13">
        <v>8.0</v>
      </c>
      <c r="C116" s="13" t="s">
        <v>21</v>
      </c>
      <c r="D116" s="13">
        <v>1.0</v>
      </c>
      <c r="E116" s="13">
        <v>0.0</v>
      </c>
      <c r="F116" s="13">
        <v>1.0</v>
      </c>
      <c r="G116" s="16">
        <v>50900.298994814606</v>
      </c>
      <c r="H116" s="17">
        <v>136.38351449253193</v>
      </c>
      <c r="I116" s="17">
        <v>136.51778149142552</v>
      </c>
      <c r="J116" s="17">
        <v>136.9633549613906</v>
      </c>
      <c r="K116" s="17">
        <v>137.09616752844843</v>
      </c>
      <c r="L116" s="17">
        <v>137.38075643630683</v>
      </c>
      <c r="M116" s="17">
        <v>137.3819665285442</v>
      </c>
      <c r="N116" s="17">
        <v>137.56921241711103</v>
      </c>
      <c r="O116" s="17">
        <v>137.7929690162574</v>
      </c>
      <c r="P116" s="17">
        <v>138.24480016476704</v>
      </c>
      <c r="Q116" s="17">
        <v>138.26887591048586</v>
      </c>
      <c r="R116" s="17">
        <v>138.57456937001243</v>
      </c>
      <c r="S116" s="17">
        <v>138.7063649983076</v>
      </c>
      <c r="T116" s="17">
        <v>139.0589504902878</v>
      </c>
      <c r="U116" s="15"/>
      <c r="V116" s="15"/>
      <c r="W116" s="15"/>
      <c r="X116" s="15"/>
      <c r="Y116" s="15"/>
      <c r="Z116" s="15"/>
    </row>
    <row r="117">
      <c r="A117" s="13" t="s">
        <v>184</v>
      </c>
      <c r="B117" s="13">
        <v>3.0</v>
      </c>
      <c r="C117" s="13" t="s">
        <v>21</v>
      </c>
      <c r="D117" s="13">
        <v>1.0</v>
      </c>
      <c r="E117" s="13">
        <v>1.0</v>
      </c>
      <c r="F117" s="13">
        <v>1.0</v>
      </c>
      <c r="G117" s="16">
        <v>55911.31896491958</v>
      </c>
      <c r="H117" s="17">
        <v>96.22156266865406</v>
      </c>
      <c r="I117" s="17">
        <v>96.4796883880921</v>
      </c>
      <c r="J117" s="17">
        <v>96.71786481721063</v>
      </c>
      <c r="K117" s="17">
        <v>97.00378604812119</v>
      </c>
      <c r="L117" s="17">
        <v>97.12944902960828</v>
      </c>
      <c r="M117" s="17">
        <v>97.45049347278427</v>
      </c>
      <c r="N117" s="17">
        <v>97.85568257166774</v>
      </c>
      <c r="O117" s="17">
        <v>98.03012922851887</v>
      </c>
      <c r="P117" s="17">
        <v>98.46688811695505</v>
      </c>
      <c r="Q117" s="17">
        <v>98.59754966523059</v>
      </c>
      <c r="R117" s="17">
        <v>98.95348751016596</v>
      </c>
      <c r="S117" s="17">
        <v>99.43542662098933</v>
      </c>
      <c r="T117" s="17">
        <v>99.56001504730227</v>
      </c>
      <c r="U117" s="15"/>
      <c r="V117" s="15"/>
      <c r="W117" s="15"/>
      <c r="X117" s="15"/>
      <c r="Y117" s="15"/>
      <c r="Z117" s="15"/>
    </row>
    <row r="118">
      <c r="A118" s="13" t="s">
        <v>185</v>
      </c>
      <c r="B118" s="13">
        <v>17.0</v>
      </c>
      <c r="C118" s="13" t="s">
        <v>21</v>
      </c>
      <c r="D118" s="13">
        <v>1.0</v>
      </c>
      <c r="E118" s="13">
        <v>1.0</v>
      </c>
      <c r="F118" s="13">
        <v>1.0</v>
      </c>
      <c r="G118" s="16">
        <v>69178.0608628746</v>
      </c>
      <c r="H118" s="17">
        <v>180.79922774300638</v>
      </c>
      <c r="I118" s="17">
        <v>181.24245765147688</v>
      </c>
      <c r="J118" s="17">
        <v>181.82203926719367</v>
      </c>
      <c r="K118" s="17">
        <v>182.05993207995886</v>
      </c>
      <c r="L118" s="17">
        <v>182.17928085685497</v>
      </c>
      <c r="M118" s="17">
        <v>182.62718775673264</v>
      </c>
      <c r="N118" s="17">
        <v>183.40777469309822</v>
      </c>
      <c r="O118" s="17">
        <v>183.7347524968142</v>
      </c>
      <c r="P118" s="17">
        <v>184.53599180362886</v>
      </c>
      <c r="Q118" s="17">
        <v>184.61504835626545</v>
      </c>
      <c r="R118" s="17">
        <v>185.08499018150192</v>
      </c>
      <c r="S118" s="17">
        <v>185.93731556380075</v>
      </c>
      <c r="T118" s="17">
        <v>186.09957283163934</v>
      </c>
      <c r="U118" s="15"/>
      <c r="V118" s="15"/>
      <c r="W118" s="15"/>
      <c r="X118" s="15"/>
      <c r="Y118" s="15"/>
      <c r="Z118" s="15"/>
    </row>
    <row r="119">
      <c r="A119" s="13" t="s">
        <v>186</v>
      </c>
      <c r="B119" s="13">
        <v>5.0</v>
      </c>
      <c r="C119" s="13" t="s">
        <v>21</v>
      </c>
      <c r="D119" s="13">
        <v>0.0</v>
      </c>
      <c r="E119" s="13">
        <v>0.0</v>
      </c>
      <c r="F119" s="13">
        <v>1.0</v>
      </c>
      <c r="G119" s="16">
        <v>80537.81293527494</v>
      </c>
      <c r="H119" s="17">
        <v>112.70962491294625</v>
      </c>
      <c r="I119" s="17">
        <v>112.78903506853062</v>
      </c>
      <c r="J119" s="17">
        <v>113.36890712322675</v>
      </c>
      <c r="K119" s="17">
        <v>113.4065983411258</v>
      </c>
      <c r="L119" s="17">
        <v>113.50237932262077</v>
      </c>
      <c r="M119" s="17">
        <v>113.64252129155412</v>
      </c>
      <c r="N119" s="17">
        <v>114.25912976417526</v>
      </c>
      <c r="O119" s="17">
        <v>115.02718330863433</v>
      </c>
      <c r="P119" s="17">
        <v>115.97336376452746</v>
      </c>
      <c r="Q119" s="17">
        <v>116.25730705936319</v>
      </c>
      <c r="R119" s="17">
        <v>116.43638775970892</v>
      </c>
      <c r="S119" s="17">
        <v>117.32394520523668</v>
      </c>
      <c r="T119" s="17">
        <v>117.74207261978555</v>
      </c>
      <c r="U119" s="15"/>
      <c r="V119" s="15"/>
      <c r="W119" s="15"/>
      <c r="X119" s="15"/>
      <c r="Y119" s="15"/>
      <c r="Z119" s="15"/>
    </row>
    <row r="120">
      <c r="A120" s="13" t="s">
        <v>187</v>
      </c>
      <c r="B120" s="13">
        <v>2.0</v>
      </c>
      <c r="C120" s="13" t="s">
        <v>21</v>
      </c>
      <c r="D120" s="13">
        <v>1.0</v>
      </c>
      <c r="E120" s="13">
        <v>1.0</v>
      </c>
      <c r="F120" s="13">
        <v>0.0</v>
      </c>
      <c r="G120" s="16">
        <v>66140.49018023656</v>
      </c>
      <c r="H120" s="17">
        <v>92.73664860875319</v>
      </c>
      <c r="I120" s="17">
        <v>92.75734016339449</v>
      </c>
      <c r="J120" s="17">
        <v>92.76751723126853</v>
      </c>
      <c r="K120" s="17">
        <v>93.20041510621597</v>
      </c>
      <c r="L120" s="17">
        <v>93.58203479215291</v>
      </c>
      <c r="M120" s="17">
        <v>93.87641522963756</v>
      </c>
      <c r="N120" s="17">
        <v>94.3193532096811</v>
      </c>
      <c r="O120" s="17">
        <v>94.7498788444967</v>
      </c>
      <c r="P120" s="17">
        <v>94.86480999817478</v>
      </c>
      <c r="Q120" s="17">
        <v>95.36272489110019</v>
      </c>
      <c r="R120" s="17">
        <v>95.60970752463852</v>
      </c>
      <c r="S120" s="17">
        <v>95.75023634991852</v>
      </c>
      <c r="T120" s="17">
        <v>96.1026021676341</v>
      </c>
      <c r="U120" s="15"/>
      <c r="V120" s="15"/>
      <c r="W120" s="15"/>
      <c r="X120" s="15"/>
      <c r="Y120" s="15"/>
      <c r="Z120" s="15"/>
    </row>
    <row r="121">
      <c r="A121" s="13" t="s">
        <v>188</v>
      </c>
      <c r="B121" s="13">
        <v>13.0</v>
      </c>
      <c r="C121" s="13" t="s">
        <v>21</v>
      </c>
      <c r="D121" s="13">
        <v>0.0</v>
      </c>
      <c r="E121" s="13">
        <v>0.0</v>
      </c>
      <c r="F121" s="13">
        <v>0.0</v>
      </c>
      <c r="G121" s="16">
        <v>46736.35052440632</v>
      </c>
      <c r="H121" s="17">
        <v>161.01157021843167</v>
      </c>
      <c r="I121" s="17">
        <v>161.34454587062444</v>
      </c>
      <c r="J121" s="17">
        <v>161.47905585851979</v>
      </c>
      <c r="K121" s="17">
        <v>161.53431937572242</v>
      </c>
      <c r="L121" s="17">
        <v>161.76810351236145</v>
      </c>
      <c r="M121" s="17">
        <v>161.86899732587403</v>
      </c>
      <c r="N121" s="17">
        <v>161.96252878434893</v>
      </c>
      <c r="O121" s="17">
        <v>162.10752224912588</v>
      </c>
      <c r="P121" s="17">
        <v>162.44385989920366</v>
      </c>
      <c r="Q121" s="17">
        <v>162.66257601421074</v>
      </c>
      <c r="R121" s="17">
        <v>163.10397867541744</v>
      </c>
      <c r="S121" s="17">
        <v>163.5492591037558</v>
      </c>
      <c r="T121" s="17">
        <v>163.6558145151647</v>
      </c>
      <c r="U121" s="15"/>
      <c r="V121" s="15"/>
      <c r="W121" s="15"/>
      <c r="X121" s="15"/>
      <c r="Y121" s="15"/>
      <c r="Z121" s="15"/>
    </row>
    <row r="122">
      <c r="A122" s="13" t="s">
        <v>189</v>
      </c>
      <c r="B122" s="13">
        <v>2.0</v>
      </c>
      <c r="C122" s="13" t="s">
        <v>21</v>
      </c>
      <c r="D122" s="13">
        <v>0.0</v>
      </c>
      <c r="E122" s="13">
        <v>1.0</v>
      </c>
      <c r="F122" s="13">
        <v>0.0</v>
      </c>
      <c r="G122" s="16">
        <v>16162.83234509508</v>
      </c>
      <c r="H122" s="17">
        <v>90.24229378355824</v>
      </c>
      <c r="I122" s="17">
        <v>90.62769232642987</v>
      </c>
      <c r="J122" s="17">
        <v>90.86888902259284</v>
      </c>
      <c r="K122" s="17">
        <v>90.898695993668</v>
      </c>
      <c r="L122" s="17">
        <v>91.15540985263807</v>
      </c>
      <c r="M122" s="17">
        <v>91.40523421753808</v>
      </c>
      <c r="N122" s="17">
        <v>91.77773256822566</v>
      </c>
      <c r="O122" s="17">
        <v>91.81976188145218</v>
      </c>
      <c r="P122" s="17">
        <v>92.05497807165528</v>
      </c>
      <c r="Q122" s="17">
        <v>92.3426450228692</v>
      </c>
      <c r="R122" s="17">
        <v>92.76111942171082</v>
      </c>
      <c r="S122" s="17">
        <v>92.79802440035311</v>
      </c>
      <c r="T122" s="17">
        <v>92.81076551609213</v>
      </c>
      <c r="U122" s="15"/>
      <c r="V122" s="15"/>
      <c r="W122" s="15"/>
      <c r="X122" s="15"/>
      <c r="Y122" s="15"/>
      <c r="Z122" s="15"/>
    </row>
    <row r="123">
      <c r="A123" s="13" t="s">
        <v>190</v>
      </c>
      <c r="B123" s="13">
        <v>15.0</v>
      </c>
      <c r="C123" s="13" t="s">
        <v>21</v>
      </c>
      <c r="D123" s="13">
        <v>0.0</v>
      </c>
      <c r="E123" s="13">
        <v>1.0</v>
      </c>
      <c r="F123" s="13">
        <v>0.0</v>
      </c>
      <c r="G123" s="16">
        <v>20913.598924602906</v>
      </c>
      <c r="H123" s="17">
        <v>157.5568286023545</v>
      </c>
      <c r="I123" s="17">
        <v>157.7895965936754</v>
      </c>
      <c r="J123" s="17">
        <v>157.90033381548648</v>
      </c>
      <c r="K123" s="17">
        <v>158.14723142252564</v>
      </c>
      <c r="L123" s="17">
        <v>158.28816042087342</v>
      </c>
      <c r="M123" s="17">
        <v>158.3902530629169</v>
      </c>
      <c r="N123" s="17">
        <v>158.81928859501937</v>
      </c>
      <c r="O123" s="17">
        <v>158.87888453243505</v>
      </c>
      <c r="P123" s="17">
        <v>158.90738531063053</v>
      </c>
      <c r="Q123" s="17">
        <v>159.10323083120835</v>
      </c>
      <c r="R123" s="17">
        <v>159.437477949964</v>
      </c>
      <c r="S123" s="17">
        <v>159.72503864226823</v>
      </c>
      <c r="T123" s="17">
        <v>159.76408918853335</v>
      </c>
      <c r="U123" s="15"/>
      <c r="V123" s="15"/>
      <c r="W123" s="15"/>
      <c r="X123" s="15"/>
      <c r="Y123" s="15"/>
      <c r="Z123" s="15"/>
    </row>
    <row r="124">
      <c r="A124" s="13" t="s">
        <v>191</v>
      </c>
      <c r="B124" s="13">
        <v>8.0</v>
      </c>
      <c r="C124" s="13" t="s">
        <v>21</v>
      </c>
      <c r="D124" s="13">
        <v>0.0</v>
      </c>
      <c r="E124" s="13">
        <v>0.0</v>
      </c>
      <c r="F124" s="13">
        <v>0.0</v>
      </c>
      <c r="G124" s="16">
        <v>46954.03735617517</v>
      </c>
      <c r="H124" s="17">
        <v>115.3128531203151</v>
      </c>
      <c r="I124" s="17">
        <v>115.33822057208626</v>
      </c>
      <c r="J124" s="17">
        <v>115.37828384408611</v>
      </c>
      <c r="K124" s="17">
        <v>115.53191528688792</v>
      </c>
      <c r="L124" s="17">
        <v>115.72623994845036</v>
      </c>
      <c r="M124" s="17">
        <v>115.9520637382189</v>
      </c>
      <c r="N124" s="17">
        <v>116.16942801392248</v>
      </c>
      <c r="O124" s="17">
        <v>116.20168055071922</v>
      </c>
      <c r="P124" s="17">
        <v>116.25871828552148</v>
      </c>
      <c r="Q124" s="17">
        <v>116.67732310395466</v>
      </c>
      <c r="R124" s="17">
        <v>117.03877735940414</v>
      </c>
      <c r="S124" s="17">
        <v>117.52121155039319</v>
      </c>
      <c r="T124" s="17">
        <v>117.66640218707451</v>
      </c>
      <c r="U124" s="15"/>
      <c r="V124" s="15"/>
      <c r="W124" s="15"/>
      <c r="X124" s="15"/>
      <c r="Y124" s="15"/>
      <c r="Z124" s="15"/>
    </row>
    <row r="125">
      <c r="A125" s="13" t="s">
        <v>192</v>
      </c>
      <c r="B125" s="13">
        <v>14.0</v>
      </c>
      <c r="C125" s="13" t="s">
        <v>21</v>
      </c>
      <c r="D125" s="13">
        <v>0.0</v>
      </c>
      <c r="E125" s="13">
        <v>1.0</v>
      </c>
      <c r="F125" s="13">
        <v>1.0</v>
      </c>
      <c r="G125" s="16">
        <v>78731.99570289908</v>
      </c>
      <c r="H125" s="17">
        <v>148.65310169352327</v>
      </c>
      <c r="I125" s="17">
        <v>148.81483348451115</v>
      </c>
      <c r="J125" s="17">
        <v>148.84903414474002</v>
      </c>
      <c r="K125" s="17">
        <v>149.0292451601676</v>
      </c>
      <c r="L125" s="17">
        <v>149.3088771407395</v>
      </c>
      <c r="M125" s="17">
        <v>149.78414300701613</v>
      </c>
      <c r="N125" s="17">
        <v>150.24034688765067</v>
      </c>
      <c r="O125" s="17">
        <v>150.2486961227626</v>
      </c>
      <c r="P125" s="17">
        <v>150.73503654321988</v>
      </c>
      <c r="Q125" s="17">
        <v>151.09616914209698</v>
      </c>
      <c r="R125" s="17">
        <v>151.45581251271463</v>
      </c>
      <c r="S125" s="17">
        <v>151.46750363120753</v>
      </c>
      <c r="T125" s="17">
        <v>151.79301459400784</v>
      </c>
      <c r="U125" s="15"/>
      <c r="V125" s="15"/>
      <c r="W125" s="15"/>
      <c r="X125" s="15"/>
      <c r="Y125" s="15"/>
      <c r="Z125" s="15"/>
    </row>
    <row r="126">
      <c r="A126" s="13" t="s">
        <v>193</v>
      </c>
      <c r="B126" s="13">
        <v>19.0</v>
      </c>
      <c r="C126" s="13" t="s">
        <v>15</v>
      </c>
      <c r="D126" s="13">
        <v>0.0</v>
      </c>
      <c r="E126" s="13">
        <v>1.0</v>
      </c>
      <c r="F126" s="18">
        <v>1.0</v>
      </c>
      <c r="G126" s="16">
        <v>73190.25636354779</v>
      </c>
      <c r="H126" s="17">
        <v>155.79896929057756</v>
      </c>
      <c r="I126" s="17">
        <v>155.85893032927058</v>
      </c>
      <c r="J126" s="17">
        <v>155.8760084458523</v>
      </c>
      <c r="K126" s="17">
        <v>155.96932608235934</v>
      </c>
      <c r="L126" s="17">
        <v>156.39875996045447</v>
      </c>
      <c r="M126" s="17">
        <v>156.74511100117272</v>
      </c>
      <c r="N126" s="17">
        <v>156.94982325020015</v>
      </c>
      <c r="O126" s="17">
        <v>157.21037611164576</v>
      </c>
      <c r="P126" s="17">
        <v>157.4247398406463</v>
      </c>
      <c r="Q126" s="17">
        <v>157.70054967087142</v>
      </c>
      <c r="R126" s="17">
        <v>157.89191988722342</v>
      </c>
      <c r="S126" s="17">
        <v>158.19908447917004</v>
      </c>
      <c r="T126" s="17">
        <v>158.5633168586948</v>
      </c>
      <c r="U126" s="15"/>
      <c r="V126" s="15"/>
      <c r="W126" s="15"/>
      <c r="X126" s="15"/>
      <c r="Y126" s="15"/>
      <c r="Z126" s="15"/>
    </row>
    <row r="127">
      <c r="A127" s="13" t="s">
        <v>194</v>
      </c>
      <c r="B127" s="13">
        <v>16.0</v>
      </c>
      <c r="C127" s="13" t="s">
        <v>21</v>
      </c>
      <c r="D127" s="13">
        <v>1.0</v>
      </c>
      <c r="E127" s="13">
        <v>1.0</v>
      </c>
      <c r="F127" s="13">
        <v>0.0</v>
      </c>
      <c r="G127" s="16">
        <v>65172.902433294934</v>
      </c>
      <c r="H127" s="17">
        <v>156.52027675642807</v>
      </c>
      <c r="I127" s="17">
        <v>156.95978478689602</v>
      </c>
      <c r="J127" s="17">
        <v>157.30030556604999</v>
      </c>
      <c r="K127" s="17">
        <v>157.66681671094756</v>
      </c>
      <c r="L127" s="17">
        <v>158.14127533775155</v>
      </c>
      <c r="M127" s="17">
        <v>158.4385150000212</v>
      </c>
      <c r="N127" s="17">
        <v>158.84095317472423</v>
      </c>
      <c r="O127" s="17">
        <v>158.96440539648458</v>
      </c>
      <c r="P127" s="17">
        <v>158.99956779354858</v>
      </c>
      <c r="Q127" s="17">
        <v>159.270995515741</v>
      </c>
      <c r="R127" s="17">
        <v>159.277669933155</v>
      </c>
      <c r="S127" s="17">
        <v>159.32651334404275</v>
      </c>
      <c r="T127" s="17">
        <v>159.44247544923127</v>
      </c>
      <c r="U127" s="15"/>
      <c r="V127" s="15"/>
      <c r="W127" s="15"/>
      <c r="X127" s="15"/>
      <c r="Y127" s="15"/>
      <c r="Z127" s="15"/>
    </row>
    <row r="128">
      <c r="A128" s="13" t="s">
        <v>195</v>
      </c>
      <c r="B128" s="13">
        <v>14.0</v>
      </c>
      <c r="C128" s="13" t="s">
        <v>21</v>
      </c>
      <c r="D128" s="13">
        <v>1.0</v>
      </c>
      <c r="E128" s="13">
        <v>1.0</v>
      </c>
      <c r="F128" s="13">
        <v>0.0</v>
      </c>
      <c r="G128" s="16">
        <v>86799.09889429524</v>
      </c>
      <c r="H128" s="17">
        <v>153.97824540591415</v>
      </c>
      <c r="I128" s="17">
        <v>154.23160448784384</v>
      </c>
      <c r="J128" s="17">
        <v>154.7153488210449</v>
      </c>
      <c r="K128" s="17">
        <v>154.82493391211472</v>
      </c>
      <c r="L128" s="17">
        <v>155.0350736871555</v>
      </c>
      <c r="M128" s="17">
        <v>155.19126131494374</v>
      </c>
      <c r="N128" s="17">
        <v>155.50040045915978</v>
      </c>
      <c r="O128" s="17">
        <v>155.7044643344942</v>
      </c>
      <c r="P128" s="17">
        <v>155.71211533876956</v>
      </c>
      <c r="Q128" s="17">
        <v>155.87923378257605</v>
      </c>
      <c r="R128" s="17">
        <v>156.1703198326809</v>
      </c>
      <c r="S128" s="17">
        <v>156.5987483746446</v>
      </c>
      <c r="T128" s="17">
        <v>156.63487220287163</v>
      </c>
      <c r="U128" s="15"/>
      <c r="V128" s="15"/>
      <c r="W128" s="15"/>
      <c r="X128" s="15"/>
      <c r="Y128" s="15"/>
      <c r="Z128" s="15"/>
    </row>
    <row r="129">
      <c r="A129" s="13" t="s">
        <v>196</v>
      </c>
      <c r="B129" s="13">
        <v>13.0</v>
      </c>
      <c r="C129" s="13" t="s">
        <v>21</v>
      </c>
      <c r="D129" s="13">
        <v>1.0</v>
      </c>
      <c r="E129" s="13">
        <v>0.0</v>
      </c>
      <c r="F129" s="13">
        <v>0.0</v>
      </c>
      <c r="G129" s="16">
        <v>96676.51401418475</v>
      </c>
      <c r="H129" s="17">
        <v>162.53005393111883</v>
      </c>
      <c r="I129" s="17">
        <v>162.92398942083773</v>
      </c>
      <c r="J129" s="17">
        <v>163.0006129987102</v>
      </c>
      <c r="K129" s="17">
        <v>163.10305151063</v>
      </c>
      <c r="L129" s="17">
        <v>163.20277809457153</v>
      </c>
      <c r="M129" s="17">
        <v>163.23187122317407</v>
      </c>
      <c r="N129" s="17">
        <v>163.30651914943454</v>
      </c>
      <c r="O129" s="17">
        <v>163.44165375234195</v>
      </c>
      <c r="P129" s="17">
        <v>163.75698840641087</v>
      </c>
      <c r="Q129" s="17">
        <v>164.20012518766308</v>
      </c>
      <c r="R129" s="17">
        <v>164.46278738925926</v>
      </c>
      <c r="S129" s="17">
        <v>164.54162375152893</v>
      </c>
      <c r="T129" s="17">
        <v>164.79542166178888</v>
      </c>
      <c r="U129" s="15"/>
      <c r="V129" s="15"/>
      <c r="W129" s="15"/>
      <c r="X129" s="15"/>
      <c r="Y129" s="15"/>
      <c r="Z129" s="15"/>
    </row>
    <row r="130">
      <c r="A130" s="13" t="s">
        <v>197</v>
      </c>
      <c r="B130" s="13">
        <v>18.0</v>
      </c>
      <c r="C130" s="13" t="s">
        <v>21</v>
      </c>
      <c r="D130" s="13">
        <v>0.0</v>
      </c>
      <c r="E130" s="13">
        <v>1.0</v>
      </c>
      <c r="F130" s="13">
        <v>0.0</v>
      </c>
      <c r="G130" s="16">
        <v>63774.51415412496</v>
      </c>
      <c r="H130" s="17">
        <v>170.1051877312927</v>
      </c>
      <c r="I130" s="17">
        <v>170.5484149899905</v>
      </c>
      <c r="J130" s="17">
        <v>170.7875740353942</v>
      </c>
      <c r="K130" s="17">
        <v>171.21899911211023</v>
      </c>
      <c r="L130" s="17">
        <v>171.4248594387566</v>
      </c>
      <c r="M130" s="17">
        <v>171.87591690546827</v>
      </c>
      <c r="N130" s="17">
        <v>172.30384949948214</v>
      </c>
      <c r="O130" s="17">
        <v>172.40552440813727</v>
      </c>
      <c r="P130" s="17">
        <v>172.44199549495937</v>
      </c>
      <c r="Q130" s="17">
        <v>172.82039043623345</v>
      </c>
      <c r="R130" s="17">
        <v>172.89724342141665</v>
      </c>
      <c r="S130" s="17">
        <v>173.01721993855523</v>
      </c>
      <c r="T130" s="17">
        <v>173.2015708004445</v>
      </c>
      <c r="U130" s="15"/>
      <c r="V130" s="15"/>
      <c r="W130" s="15"/>
      <c r="X130" s="15"/>
      <c r="Y130" s="15"/>
      <c r="Z130" s="15"/>
    </row>
    <row r="131">
      <c r="A131" s="13" t="s">
        <v>198</v>
      </c>
      <c r="B131" s="13">
        <v>1.0</v>
      </c>
      <c r="C131" s="13" t="s">
        <v>21</v>
      </c>
      <c r="D131" s="13">
        <v>1.0</v>
      </c>
      <c r="E131" s="13">
        <v>1.0</v>
      </c>
      <c r="F131" s="13">
        <v>0.0</v>
      </c>
      <c r="G131" s="16">
        <v>33888.14617914936</v>
      </c>
      <c r="H131" s="17">
        <v>75.71877538320783</v>
      </c>
      <c r="I131" s="17">
        <v>76.13931841483134</v>
      </c>
      <c r="J131" s="17">
        <v>76.51158746325221</v>
      </c>
      <c r="K131" s="17">
        <v>76.72004521389566</v>
      </c>
      <c r="L131" s="17">
        <v>76.90865676705354</v>
      </c>
      <c r="M131" s="17">
        <v>77.32690680385198</v>
      </c>
      <c r="N131" s="17">
        <v>77.46685385517871</v>
      </c>
      <c r="O131" s="17">
        <v>77.87601781971915</v>
      </c>
      <c r="P131" s="17">
        <v>78.10316241846074</v>
      </c>
      <c r="Q131" s="17">
        <v>78.43130010667016</v>
      </c>
      <c r="R131" s="17">
        <v>78.87451233046947</v>
      </c>
      <c r="S131" s="17">
        <v>79.36244385250805</v>
      </c>
      <c r="T131" s="17">
        <v>79.60859541243714</v>
      </c>
      <c r="U131" s="15"/>
      <c r="V131" s="15"/>
      <c r="W131" s="15"/>
      <c r="X131" s="15"/>
      <c r="Y131" s="15"/>
      <c r="Z131" s="15"/>
    </row>
    <row r="132">
      <c r="A132" s="13" t="s">
        <v>199</v>
      </c>
      <c r="B132" s="13">
        <v>8.0</v>
      </c>
      <c r="C132" s="13" t="s">
        <v>21</v>
      </c>
      <c r="D132" s="13">
        <v>1.0</v>
      </c>
      <c r="E132" s="13">
        <v>1.0</v>
      </c>
      <c r="F132" s="13">
        <v>1.0</v>
      </c>
      <c r="G132" s="16">
        <v>49197.87117496446</v>
      </c>
      <c r="H132" s="17">
        <v>138.9168335773751</v>
      </c>
      <c r="I132" s="17">
        <v>139.39010316009038</v>
      </c>
      <c r="J132" s="17">
        <v>139.75455879911073</v>
      </c>
      <c r="K132" s="17">
        <v>139.79900986672948</v>
      </c>
      <c r="L132" s="17">
        <v>140.16797156943974</v>
      </c>
      <c r="M132" s="17">
        <v>140.1995914293176</v>
      </c>
      <c r="N132" s="17">
        <v>140.65053345730647</v>
      </c>
      <c r="O132" s="17">
        <v>140.8168836744319</v>
      </c>
      <c r="P132" s="17">
        <v>140.8980313637525</v>
      </c>
      <c r="Q132" s="17">
        <v>140.91337096332538</v>
      </c>
      <c r="R132" s="17">
        <v>141.0695602856697</v>
      </c>
      <c r="S132" s="17">
        <v>141.18896121335473</v>
      </c>
      <c r="T132" s="17">
        <v>141.6477797322142</v>
      </c>
      <c r="U132" s="15"/>
      <c r="V132" s="15"/>
      <c r="W132" s="15"/>
      <c r="X132" s="15"/>
      <c r="Y132" s="15"/>
      <c r="Z132" s="15"/>
    </row>
    <row r="133">
      <c r="A133" s="13" t="s">
        <v>200</v>
      </c>
      <c r="B133" s="13">
        <v>18.0</v>
      </c>
      <c r="C133" s="13" t="s">
        <v>21</v>
      </c>
      <c r="D133" s="13">
        <v>1.0</v>
      </c>
      <c r="E133" s="13">
        <v>0.0</v>
      </c>
      <c r="F133" s="13">
        <v>1.0</v>
      </c>
      <c r="G133" s="16">
        <v>69249.802540216</v>
      </c>
      <c r="H133" s="17">
        <v>180.68761147495255</v>
      </c>
      <c r="I133" s="17">
        <v>180.94174914812658</v>
      </c>
      <c r="J133" s="17">
        <v>181.06195660887795</v>
      </c>
      <c r="K133" s="17">
        <v>181.4427450446892</v>
      </c>
      <c r="L133" s="17">
        <v>181.91410350103968</v>
      </c>
      <c r="M133" s="17">
        <v>182.3877073792496</v>
      </c>
      <c r="N133" s="17">
        <v>182.3956577910721</v>
      </c>
      <c r="O133" s="17">
        <v>182.77520037814554</v>
      </c>
      <c r="P133" s="17">
        <v>182.79388761291435</v>
      </c>
      <c r="Q133" s="17">
        <v>183.17566436561353</v>
      </c>
      <c r="R133" s="17">
        <v>183.27937208314628</v>
      </c>
      <c r="S133" s="17">
        <v>183.59718255583473</v>
      </c>
      <c r="T133" s="17">
        <v>183.78148791729114</v>
      </c>
      <c r="U133" s="15"/>
      <c r="V133" s="15"/>
      <c r="W133" s="15"/>
      <c r="X133" s="15"/>
      <c r="Y133" s="15"/>
      <c r="Z133" s="15"/>
    </row>
    <row r="134">
      <c r="A134" s="13" t="s">
        <v>201</v>
      </c>
      <c r="B134" s="13">
        <v>7.0</v>
      </c>
      <c r="C134" s="13" t="s">
        <v>21</v>
      </c>
      <c r="D134" s="13">
        <v>0.0</v>
      </c>
      <c r="E134" s="13">
        <v>1.0</v>
      </c>
      <c r="F134" s="13">
        <v>0.0</v>
      </c>
      <c r="G134" s="16">
        <v>72325.02311239098</v>
      </c>
      <c r="H134" s="17">
        <v>123.87078226645953</v>
      </c>
      <c r="I134" s="17">
        <v>123.88554493493513</v>
      </c>
      <c r="J134" s="17">
        <v>124.33741646746311</v>
      </c>
      <c r="K134" s="17">
        <v>124.76073206842257</v>
      </c>
      <c r="L134" s="17">
        <v>125.22686527152868</v>
      </c>
      <c r="M134" s="17">
        <v>125.68582643448507</v>
      </c>
      <c r="N134" s="17">
        <v>126.02537770733514</v>
      </c>
      <c r="O134" s="17">
        <v>126.4011616958794</v>
      </c>
      <c r="P134" s="17">
        <v>126.44798183302844</v>
      </c>
      <c r="Q134" s="17">
        <v>126.66401294395222</v>
      </c>
      <c r="R134" s="17">
        <v>127.06636128611433</v>
      </c>
      <c r="S134" s="17">
        <v>127.1480338219961</v>
      </c>
      <c r="T134" s="17">
        <v>127.2230171695102</v>
      </c>
      <c r="U134" s="15"/>
      <c r="V134" s="15"/>
      <c r="W134" s="15"/>
      <c r="X134" s="15"/>
      <c r="Y134" s="15"/>
      <c r="Z134" s="15"/>
    </row>
    <row r="135">
      <c r="A135" s="13" t="s">
        <v>202</v>
      </c>
      <c r="B135" s="13">
        <v>9.0</v>
      </c>
      <c r="C135" s="13" t="s">
        <v>21</v>
      </c>
      <c r="D135" s="13">
        <v>0.0</v>
      </c>
      <c r="E135" s="13">
        <v>0.0</v>
      </c>
      <c r="F135" s="13">
        <v>0.0</v>
      </c>
      <c r="G135" s="16">
        <v>9847.474706649084</v>
      </c>
      <c r="H135" s="17">
        <v>139.90780819043363</v>
      </c>
      <c r="I135" s="17">
        <v>139.9382437562424</v>
      </c>
      <c r="J135" s="17">
        <v>140.22586143545647</v>
      </c>
      <c r="K135" s="17">
        <v>140.516346452169</v>
      </c>
      <c r="L135" s="17">
        <v>140.79350276351855</v>
      </c>
      <c r="M135" s="17">
        <v>141.27606690962676</v>
      </c>
      <c r="N135" s="17">
        <v>141.32425704017203</v>
      </c>
      <c r="O135" s="17">
        <v>141.53050176043095</v>
      </c>
      <c r="P135" s="17">
        <v>142.02855892029365</v>
      </c>
      <c r="Q135" s="17">
        <v>142.44000027267063</v>
      </c>
      <c r="R135" s="17">
        <v>142.8868033599543</v>
      </c>
      <c r="S135" s="17">
        <v>143.13355780128563</v>
      </c>
      <c r="T135" s="17">
        <v>143.1825585669956</v>
      </c>
      <c r="U135" s="15"/>
      <c r="V135" s="15"/>
      <c r="W135" s="15"/>
      <c r="X135" s="15"/>
      <c r="Y135" s="15"/>
      <c r="Z135" s="15"/>
    </row>
    <row r="136">
      <c r="A136" s="13" t="s">
        <v>203</v>
      </c>
      <c r="B136" s="13">
        <v>6.0</v>
      </c>
      <c r="C136" s="13" t="s">
        <v>21</v>
      </c>
      <c r="D136" s="13">
        <v>1.0</v>
      </c>
      <c r="E136" s="13">
        <v>1.0</v>
      </c>
      <c r="F136" s="13">
        <v>0.0</v>
      </c>
      <c r="G136" s="16">
        <v>80569.42536944986</v>
      </c>
      <c r="H136" s="17">
        <v>120.97298166152991</v>
      </c>
      <c r="I136" s="17">
        <v>121.41170105081163</v>
      </c>
      <c r="J136" s="17">
        <v>121.71229436393675</v>
      </c>
      <c r="K136" s="17">
        <v>121.92633059591644</v>
      </c>
      <c r="L136" s="17">
        <v>122.29769248639393</v>
      </c>
      <c r="M136" s="17">
        <v>122.47337324963051</v>
      </c>
      <c r="N136" s="17">
        <v>122.57057599525419</v>
      </c>
      <c r="O136" s="17">
        <v>122.5808593831709</v>
      </c>
      <c r="P136" s="17">
        <v>122.86746337582645</v>
      </c>
      <c r="Q136" s="17">
        <v>122.91233988360554</v>
      </c>
      <c r="R136" s="17">
        <v>122.99480348227269</v>
      </c>
      <c r="S136" s="17">
        <v>123.13410821337472</v>
      </c>
      <c r="T136" s="17">
        <v>123.40364690262163</v>
      </c>
      <c r="U136" s="15"/>
      <c r="V136" s="15"/>
      <c r="W136" s="15"/>
      <c r="X136" s="15"/>
      <c r="Y136" s="15"/>
      <c r="Z136" s="15"/>
    </row>
    <row r="137">
      <c r="A137" s="13" t="s">
        <v>204</v>
      </c>
      <c r="B137" s="13">
        <v>4.0</v>
      </c>
      <c r="C137" s="13" t="s">
        <v>15</v>
      </c>
      <c r="D137" s="13">
        <v>1.0</v>
      </c>
      <c r="E137" s="13">
        <v>1.0</v>
      </c>
      <c r="F137" s="18">
        <v>1.0</v>
      </c>
      <c r="G137" s="16">
        <v>62043.48329377773</v>
      </c>
      <c r="H137" s="17">
        <v>108.97965145397154</v>
      </c>
      <c r="I137" s="17">
        <v>109.09295183000792</v>
      </c>
      <c r="J137" s="17">
        <v>109.17179432177706</v>
      </c>
      <c r="K137" s="17">
        <v>109.41771123451508</v>
      </c>
      <c r="L137" s="17">
        <v>109.48898409151859</v>
      </c>
      <c r="M137" s="17">
        <v>109.74507810489834</v>
      </c>
      <c r="N137" s="17">
        <v>109.97913908301548</v>
      </c>
      <c r="O137" s="17">
        <v>110.43863198441271</v>
      </c>
      <c r="P137" s="17">
        <v>110.89709122060407</v>
      </c>
      <c r="Q137" s="17">
        <v>111.12784325001611</v>
      </c>
      <c r="R137" s="17">
        <v>111.34345267813235</v>
      </c>
      <c r="S137" s="17">
        <v>111.50253367900922</v>
      </c>
      <c r="T137" s="17">
        <v>111.8484593415751</v>
      </c>
      <c r="U137" s="15"/>
      <c r="V137" s="15"/>
      <c r="W137" s="15"/>
      <c r="X137" s="15"/>
      <c r="Y137" s="15"/>
      <c r="Z137" s="15"/>
    </row>
    <row r="138">
      <c r="A138" s="13" t="s">
        <v>205</v>
      </c>
      <c r="B138" s="13">
        <v>0.0</v>
      </c>
      <c r="C138" s="13" t="s">
        <v>21</v>
      </c>
      <c r="D138" s="13">
        <v>0.0</v>
      </c>
      <c r="E138" s="13">
        <v>0.0</v>
      </c>
      <c r="F138" s="13">
        <v>0.0</v>
      </c>
      <c r="G138" s="16">
        <v>49318.61969792097</v>
      </c>
      <c r="H138" s="17">
        <v>52.409285096759355</v>
      </c>
      <c r="I138" s="17">
        <v>52.83698864589436</v>
      </c>
      <c r="J138" s="17">
        <v>53.602177974300595</v>
      </c>
      <c r="K138" s="17">
        <v>53.829730164045586</v>
      </c>
      <c r="L138" s="17">
        <v>53.89535778605139</v>
      </c>
      <c r="M138" s="17">
        <v>54.77928679312644</v>
      </c>
      <c r="N138" s="17">
        <v>54.88988876395904</v>
      </c>
      <c r="O138" s="17">
        <v>55.62518150344701</v>
      </c>
      <c r="P138" s="17">
        <v>56.03077803787829</v>
      </c>
      <c r="Q138" s="17">
        <v>56.640160987652266</v>
      </c>
      <c r="R138" s="17">
        <v>56.999394724603924</v>
      </c>
      <c r="S138" s="17">
        <v>57.482156970446596</v>
      </c>
      <c r="T138" s="17">
        <v>57.62778599720445</v>
      </c>
      <c r="U138" s="15"/>
      <c r="V138" s="15"/>
      <c r="W138" s="15"/>
      <c r="X138" s="15"/>
      <c r="Y138" s="15"/>
      <c r="Z138" s="15"/>
    </row>
    <row r="139">
      <c r="A139" s="13" t="s">
        <v>206</v>
      </c>
      <c r="B139" s="13">
        <v>4.0</v>
      </c>
      <c r="C139" s="13" t="s">
        <v>21</v>
      </c>
      <c r="D139" s="13">
        <v>0.0</v>
      </c>
      <c r="E139" s="13">
        <v>1.0</v>
      </c>
      <c r="F139" s="13">
        <v>0.0</v>
      </c>
      <c r="G139" s="16">
        <v>9442.328359450836</v>
      </c>
      <c r="H139" s="17">
        <v>102.76521189465711</v>
      </c>
      <c r="I139" s="17">
        <v>103.14811750896015</v>
      </c>
      <c r="J139" s="17">
        <v>103.5879485873783</v>
      </c>
      <c r="K139" s="17">
        <v>103.72567742391129</v>
      </c>
      <c r="L139" s="17">
        <v>103.99138994962685</v>
      </c>
      <c r="M139" s="17">
        <v>104.35493499822789</v>
      </c>
      <c r="N139" s="17">
        <v>104.68103756023804</v>
      </c>
      <c r="O139" s="17">
        <v>105.09686560811659</v>
      </c>
      <c r="P139" s="17">
        <v>105.27418063794296</v>
      </c>
      <c r="Q139" s="17">
        <v>105.64734259379892</v>
      </c>
      <c r="R139" s="17">
        <v>105.83258063899892</v>
      </c>
      <c r="S139" s="17">
        <v>105.88308172527962</v>
      </c>
      <c r="T139" s="17">
        <v>106.00858963085088</v>
      </c>
      <c r="U139" s="15"/>
      <c r="V139" s="15"/>
      <c r="W139" s="15"/>
      <c r="X139" s="15"/>
      <c r="Y139" s="15"/>
      <c r="Z139" s="15"/>
    </row>
    <row r="140">
      <c r="A140" s="13" t="s">
        <v>207</v>
      </c>
      <c r="B140" s="13">
        <v>6.0</v>
      </c>
      <c r="C140" s="13" t="s">
        <v>21</v>
      </c>
      <c r="D140" s="13">
        <v>1.0</v>
      </c>
      <c r="E140" s="13">
        <v>1.0</v>
      </c>
      <c r="F140" s="13">
        <v>0.0</v>
      </c>
      <c r="G140" s="16">
        <v>93387.96461839414</v>
      </c>
      <c r="H140" s="17">
        <v>109.47317029412713</v>
      </c>
      <c r="I140" s="17">
        <v>109.81773031383351</v>
      </c>
      <c r="J140" s="17">
        <v>109.96474130884546</v>
      </c>
      <c r="K140" s="17">
        <v>110.28104865322811</v>
      </c>
      <c r="L140" s="17">
        <v>110.28804668505255</v>
      </c>
      <c r="M140" s="17">
        <v>110.73181587865902</v>
      </c>
      <c r="N140" s="17">
        <v>111.20005736547127</v>
      </c>
      <c r="O140" s="17">
        <v>111.46700753498774</v>
      </c>
      <c r="P140" s="17">
        <v>111.66353130124395</v>
      </c>
      <c r="Q140" s="17">
        <v>111.91060805833915</v>
      </c>
      <c r="R140" s="17">
        <v>112.22044014641021</v>
      </c>
      <c r="S140" s="17">
        <v>112.26042913616293</v>
      </c>
      <c r="T140" s="17">
        <v>112.49128091492615</v>
      </c>
      <c r="U140" s="15"/>
      <c r="V140" s="15"/>
      <c r="W140" s="15"/>
      <c r="X140" s="15"/>
      <c r="Y140" s="15"/>
      <c r="Z140" s="15"/>
    </row>
    <row r="141">
      <c r="A141" s="13" t="s">
        <v>208</v>
      </c>
      <c r="B141" s="13">
        <v>1.0</v>
      </c>
      <c r="C141" s="13" t="s">
        <v>21</v>
      </c>
      <c r="D141" s="13">
        <v>0.0</v>
      </c>
      <c r="E141" s="13">
        <v>1.0</v>
      </c>
      <c r="F141" s="13">
        <v>1.0</v>
      </c>
      <c r="G141" s="16">
        <v>6391.040357161126</v>
      </c>
      <c r="H141" s="17">
        <v>74.76326902613606</v>
      </c>
      <c r="I141" s="17">
        <v>74.79412843863538</v>
      </c>
      <c r="J141" s="17">
        <v>75.25035090899748</v>
      </c>
      <c r="K141" s="17">
        <v>75.50516708024475</v>
      </c>
      <c r="L141" s="17">
        <v>76.21776787005496</v>
      </c>
      <c r="M141" s="17">
        <v>77.0040809844661</v>
      </c>
      <c r="N141" s="17">
        <v>77.88523253283665</v>
      </c>
      <c r="O141" s="17">
        <v>78.48501786400051</v>
      </c>
      <c r="P141" s="17">
        <v>78.49247328927794</v>
      </c>
      <c r="Q141" s="17">
        <v>78.91016965642234</v>
      </c>
      <c r="R141" s="17">
        <v>79.59672424309066</v>
      </c>
      <c r="S141" s="17">
        <v>79.68844543345055</v>
      </c>
      <c r="T141" s="17">
        <v>79.74255476651052</v>
      </c>
      <c r="U141" s="15"/>
      <c r="V141" s="15"/>
      <c r="W141" s="15"/>
      <c r="X141" s="15"/>
      <c r="Y141" s="15"/>
      <c r="Z141" s="15"/>
    </row>
    <row r="142">
      <c r="A142" s="13" t="s">
        <v>209</v>
      </c>
      <c r="B142" s="13">
        <v>7.0</v>
      </c>
      <c r="C142" s="13" t="s">
        <v>21</v>
      </c>
      <c r="D142" s="13">
        <v>1.0</v>
      </c>
      <c r="E142" s="13">
        <v>1.0</v>
      </c>
      <c r="F142" s="13">
        <v>0.0</v>
      </c>
      <c r="G142" s="16">
        <v>33208.35879527326</v>
      </c>
      <c r="H142" s="17">
        <v>126.23986814033783</v>
      </c>
      <c r="I142" s="17">
        <v>126.6496248040502</v>
      </c>
      <c r="J142" s="17">
        <v>126.65315426464834</v>
      </c>
      <c r="K142" s="17">
        <v>127.1393666371478</v>
      </c>
      <c r="L142" s="17">
        <v>127.51070211302715</v>
      </c>
      <c r="M142" s="17">
        <v>127.59005693660059</v>
      </c>
      <c r="N142" s="17">
        <v>127.70897478825228</v>
      </c>
      <c r="O142" s="17">
        <v>128.04744642766497</v>
      </c>
      <c r="P142" s="17">
        <v>128.24292646636044</v>
      </c>
      <c r="Q142" s="17">
        <v>128.3584413597044</v>
      </c>
      <c r="R142" s="17">
        <v>128.49692858687692</v>
      </c>
      <c r="S142" s="17">
        <v>128.67121251734446</v>
      </c>
      <c r="T142" s="17">
        <v>128.98628812837578</v>
      </c>
      <c r="U142" s="15"/>
      <c r="V142" s="15"/>
      <c r="W142" s="15"/>
      <c r="X142" s="15"/>
      <c r="Y142" s="15"/>
      <c r="Z142" s="15"/>
    </row>
    <row r="143">
      <c r="A143" s="13" t="s">
        <v>210</v>
      </c>
      <c r="B143" s="13">
        <v>19.0</v>
      </c>
      <c r="C143" s="13" t="s">
        <v>21</v>
      </c>
      <c r="D143" s="13">
        <v>1.0</v>
      </c>
      <c r="E143" s="13">
        <v>0.0</v>
      </c>
      <c r="F143" s="13">
        <v>0.0</v>
      </c>
      <c r="G143" s="16">
        <v>39434.762724601234</v>
      </c>
      <c r="H143" s="17">
        <v>177.4127339937337</v>
      </c>
      <c r="I143" s="17">
        <v>177.91200021450757</v>
      </c>
      <c r="J143" s="17">
        <v>178.33735306975888</v>
      </c>
      <c r="K143" s="17">
        <v>178.40761653101148</v>
      </c>
      <c r="L143" s="17">
        <v>178.72606478537682</v>
      </c>
      <c r="M143" s="17">
        <v>179.05256996643334</v>
      </c>
      <c r="N143" s="17">
        <v>179.06585700866486</v>
      </c>
      <c r="O143" s="17">
        <v>179.3827417830003</v>
      </c>
      <c r="P143" s="17">
        <v>179.43911933071863</v>
      </c>
      <c r="Q143" s="17">
        <v>179.80035971181903</v>
      </c>
      <c r="R143" s="17">
        <v>180.05665955054528</v>
      </c>
      <c r="S143" s="17">
        <v>180.1717879739073</v>
      </c>
      <c r="T143" s="17">
        <v>180.49155631366582</v>
      </c>
      <c r="U143" s="15"/>
      <c r="V143" s="15"/>
      <c r="W143" s="15"/>
      <c r="X143" s="15"/>
      <c r="Y143" s="15"/>
      <c r="Z143" s="15"/>
    </row>
    <row r="144">
      <c r="A144" s="13" t="s">
        <v>211</v>
      </c>
      <c r="B144" s="13">
        <v>1.0</v>
      </c>
      <c r="C144" s="13" t="s">
        <v>21</v>
      </c>
      <c r="D144" s="13">
        <v>1.0</v>
      </c>
      <c r="E144" s="13">
        <v>1.0</v>
      </c>
      <c r="F144" s="13">
        <v>1.0</v>
      </c>
      <c r="G144" s="16">
        <v>63549.33929930921</v>
      </c>
      <c r="H144" s="17">
        <v>74.57752428860424</v>
      </c>
      <c r="I144" s="17">
        <v>74.95427488439913</v>
      </c>
      <c r="J144" s="17">
        <v>75.19331348193958</v>
      </c>
      <c r="K144" s="17">
        <v>75.56924214957047</v>
      </c>
      <c r="L144" s="17">
        <v>76.01314093540438</v>
      </c>
      <c r="M144" s="17">
        <v>76.13876381203767</v>
      </c>
      <c r="N144" s="17">
        <v>76.61321564189895</v>
      </c>
      <c r="O144" s="17">
        <v>76.65583200469277</v>
      </c>
      <c r="P144" s="17">
        <v>76.67749953084767</v>
      </c>
      <c r="Q144" s="17">
        <v>76.92616988371232</v>
      </c>
      <c r="R144" s="17">
        <v>76.98283610844703</v>
      </c>
      <c r="S144" s="17">
        <v>77.05575591829533</v>
      </c>
      <c r="T144" s="17">
        <v>77.24922186668324</v>
      </c>
      <c r="U144" s="15"/>
      <c r="V144" s="15"/>
      <c r="W144" s="15"/>
      <c r="X144" s="15"/>
      <c r="Y144" s="15"/>
      <c r="Z144" s="15"/>
    </row>
    <row r="145">
      <c r="A145" s="13" t="s">
        <v>212</v>
      </c>
      <c r="B145" s="13">
        <v>4.0</v>
      </c>
      <c r="C145" s="13" t="s">
        <v>21</v>
      </c>
      <c r="D145" s="13">
        <v>0.0</v>
      </c>
      <c r="E145" s="13">
        <v>0.0</v>
      </c>
      <c r="F145" s="13">
        <v>1.0</v>
      </c>
      <c r="G145" s="16">
        <v>59339.597262721996</v>
      </c>
      <c r="H145" s="17">
        <v>108.61642869458747</v>
      </c>
      <c r="I145" s="17">
        <v>108.82406508960187</v>
      </c>
      <c r="J145" s="17">
        <v>109.11609763171829</v>
      </c>
      <c r="K145" s="17">
        <v>109.29397838170107</v>
      </c>
      <c r="L145" s="17">
        <v>109.61753469186921</v>
      </c>
      <c r="M145" s="17">
        <v>109.83201878544065</v>
      </c>
      <c r="N145" s="17">
        <v>110.09186157838708</v>
      </c>
      <c r="O145" s="17">
        <v>110.57315340607182</v>
      </c>
      <c r="P145" s="17">
        <v>110.95163992613962</v>
      </c>
      <c r="Q145" s="17">
        <v>111.43278725900048</v>
      </c>
      <c r="R145" s="17">
        <v>111.65523588370934</v>
      </c>
      <c r="S145" s="17">
        <v>112.04872851868554</v>
      </c>
      <c r="T145" s="17">
        <v>112.11236275885754</v>
      </c>
      <c r="U145" s="15"/>
      <c r="V145" s="15"/>
      <c r="W145" s="15"/>
      <c r="X145" s="15"/>
      <c r="Y145" s="15"/>
      <c r="Z145" s="15"/>
    </row>
    <row r="146">
      <c r="A146" s="13" t="s">
        <v>213</v>
      </c>
      <c r="B146" s="13">
        <v>12.0</v>
      </c>
      <c r="C146" s="13" t="s">
        <v>21</v>
      </c>
      <c r="D146" s="13">
        <v>0.0</v>
      </c>
      <c r="E146" s="13">
        <v>1.0</v>
      </c>
      <c r="F146" s="13">
        <v>1.0</v>
      </c>
      <c r="G146" s="16">
        <v>92281.38038703245</v>
      </c>
      <c r="H146" s="17">
        <v>140.77142020744122</v>
      </c>
      <c r="I146" s="17">
        <v>141.02156275367375</v>
      </c>
      <c r="J146" s="17">
        <v>141.0655201940416</v>
      </c>
      <c r="K146" s="17">
        <v>141.15934316135522</v>
      </c>
      <c r="L146" s="17">
        <v>141.33932928482423</v>
      </c>
      <c r="M146" s="17">
        <v>141.53750004296427</v>
      </c>
      <c r="N146" s="17">
        <v>141.7075170002571</v>
      </c>
      <c r="O146" s="17">
        <v>141.84363633618395</v>
      </c>
      <c r="P146" s="17">
        <v>142.1444411665214</v>
      </c>
      <c r="Q146" s="17">
        <v>142.56723169031523</v>
      </c>
      <c r="R146" s="17">
        <v>142.63809408896526</v>
      </c>
      <c r="S146" s="17">
        <v>143.12680939523688</v>
      </c>
      <c r="T146" s="17">
        <v>144.70078560271733</v>
      </c>
      <c r="U146" s="15"/>
      <c r="V146" s="15"/>
      <c r="W146" s="15"/>
      <c r="X146" s="15"/>
      <c r="Y146" s="15"/>
      <c r="Z146" s="15"/>
    </row>
    <row r="147">
      <c r="A147" s="13" t="s">
        <v>214</v>
      </c>
      <c r="B147" s="13">
        <v>15.0</v>
      </c>
      <c r="C147" s="13" t="s">
        <v>21</v>
      </c>
      <c r="D147" s="13">
        <v>0.0</v>
      </c>
      <c r="E147" s="13">
        <v>0.0</v>
      </c>
      <c r="F147" s="13">
        <v>1.0</v>
      </c>
      <c r="G147" s="16">
        <v>49168.73908018816</v>
      </c>
      <c r="H147" s="17">
        <v>163.49888253226854</v>
      </c>
      <c r="I147" s="17">
        <v>163.54006686473613</v>
      </c>
      <c r="J147" s="17">
        <v>163.86766419737785</v>
      </c>
      <c r="K147" s="17">
        <v>164.33824454785434</v>
      </c>
      <c r="L147" s="17">
        <v>164.67953863036277</v>
      </c>
      <c r="M147" s="17">
        <v>164.82176095009996</v>
      </c>
      <c r="N147" s="17">
        <v>164.907459298782</v>
      </c>
      <c r="O147" s="17">
        <v>165.03314381538434</v>
      </c>
      <c r="P147" s="17">
        <v>165.2544644483279</v>
      </c>
      <c r="Q147" s="17">
        <v>165.490221195149</v>
      </c>
      <c r="R147" s="17">
        <v>165.68900717892862</v>
      </c>
      <c r="S147" s="17">
        <v>165.9758002835034</v>
      </c>
      <c r="T147" s="17">
        <v>166.47433455527752</v>
      </c>
      <c r="U147" s="15"/>
      <c r="V147" s="15"/>
      <c r="W147" s="15"/>
      <c r="X147" s="15"/>
      <c r="Y147" s="15"/>
      <c r="Z147" s="15"/>
    </row>
    <row r="148">
      <c r="A148" s="13" t="s">
        <v>215</v>
      </c>
      <c r="B148" s="13">
        <v>5.0</v>
      </c>
      <c r="C148" s="13" t="s">
        <v>15</v>
      </c>
      <c r="D148" s="13">
        <v>0.0</v>
      </c>
      <c r="E148" s="13">
        <v>0.0</v>
      </c>
      <c r="F148" s="18">
        <v>0.0</v>
      </c>
      <c r="G148" s="16">
        <v>96314.7525599573</v>
      </c>
      <c r="H148" s="17">
        <v>103.5181576758686</v>
      </c>
      <c r="I148" s="17">
        <v>104.22818994560481</v>
      </c>
      <c r="J148" s="17">
        <v>105.07727969579668</v>
      </c>
      <c r="K148" s="17">
        <v>105.71002500235836</v>
      </c>
      <c r="L148" s="17">
        <v>106.39399040869158</v>
      </c>
      <c r="M148" s="17">
        <v>107.08482389171247</v>
      </c>
      <c r="N148" s="17">
        <v>107.78562242307906</v>
      </c>
      <c r="O148" s="17">
        <v>108.08443924401925</v>
      </c>
      <c r="P148" s="17">
        <v>108.5841498528907</v>
      </c>
      <c r="Q148" s="17">
        <v>108.9583838000026</v>
      </c>
      <c r="R148" s="17">
        <v>109.14455167489012</v>
      </c>
      <c r="S148" s="17">
        <v>109.30932259192427</v>
      </c>
      <c r="T148" s="17">
        <v>109.38104263787497</v>
      </c>
      <c r="U148" s="15"/>
      <c r="V148" s="15"/>
      <c r="W148" s="15"/>
      <c r="X148" s="15"/>
      <c r="Y148" s="15"/>
      <c r="Z148" s="15"/>
    </row>
    <row r="149">
      <c r="A149" s="13" t="s">
        <v>216</v>
      </c>
      <c r="B149" s="13">
        <v>1.0</v>
      </c>
      <c r="C149" s="13" t="s">
        <v>21</v>
      </c>
      <c r="D149" s="13">
        <v>0.0</v>
      </c>
      <c r="E149" s="13">
        <v>0.0</v>
      </c>
      <c r="F149" s="13">
        <v>1.0</v>
      </c>
      <c r="G149" s="16">
        <v>64114.800591674495</v>
      </c>
      <c r="H149" s="17">
        <v>78.37944051486208</v>
      </c>
      <c r="I149" s="17">
        <v>78.97522500451</v>
      </c>
      <c r="J149" s="17">
        <v>79.0663365126471</v>
      </c>
      <c r="K149" s="17">
        <v>79.1829128410255</v>
      </c>
      <c r="L149" s="17">
        <v>80.10687338104913</v>
      </c>
      <c r="M149" s="17">
        <v>80.8610058728088</v>
      </c>
      <c r="N149" s="17">
        <v>81.52735681335895</v>
      </c>
      <c r="O149" s="17">
        <v>82.1462779251997</v>
      </c>
      <c r="P149" s="17">
        <v>82.31474807092175</v>
      </c>
      <c r="Q149" s="17">
        <v>83.19443506913082</v>
      </c>
      <c r="R149" s="17">
        <v>83.44927999323453</v>
      </c>
      <c r="S149" s="17">
        <v>83.97754965105872</v>
      </c>
      <c r="T149" s="17">
        <v>84.89286073211093</v>
      </c>
      <c r="U149" s="15"/>
      <c r="V149" s="15"/>
      <c r="W149" s="15"/>
      <c r="X149" s="15"/>
      <c r="Y149" s="15"/>
      <c r="Z149" s="15"/>
    </row>
    <row r="150">
      <c r="A150" s="13" t="s">
        <v>217</v>
      </c>
      <c r="B150" s="13">
        <v>10.0</v>
      </c>
      <c r="C150" s="13" t="s">
        <v>21</v>
      </c>
      <c r="D150" s="13">
        <v>1.0</v>
      </c>
      <c r="E150" s="13">
        <v>1.0</v>
      </c>
      <c r="F150" s="13">
        <v>0.0</v>
      </c>
      <c r="G150" s="16">
        <v>96863.10963356866</v>
      </c>
      <c r="H150" s="17">
        <v>145.83412296528545</v>
      </c>
      <c r="I150" s="17">
        <v>146.18587437454423</v>
      </c>
      <c r="J150" s="17">
        <v>146.50658793487833</v>
      </c>
      <c r="K150" s="17">
        <v>146.77451042523782</v>
      </c>
      <c r="L150" s="17">
        <v>147.10460249513042</v>
      </c>
      <c r="M150" s="17">
        <v>147.18245643371043</v>
      </c>
      <c r="N150" s="17">
        <v>147.27087866606684</v>
      </c>
      <c r="O150" s="17">
        <v>147.64634528614616</v>
      </c>
      <c r="P150" s="17">
        <v>148.06667936123878</v>
      </c>
      <c r="Q150" s="17">
        <v>148.240439706755</v>
      </c>
      <c r="R150" s="17">
        <v>148.26265108787263</v>
      </c>
      <c r="S150" s="17">
        <v>148.6006467274569</v>
      </c>
      <c r="T150" s="17">
        <v>148.95793435809207</v>
      </c>
      <c r="U150" s="15"/>
      <c r="V150" s="15"/>
      <c r="W150" s="15"/>
      <c r="X150" s="15"/>
      <c r="Y150" s="15"/>
      <c r="Z150" s="15"/>
    </row>
    <row r="151">
      <c r="A151" s="13" t="s">
        <v>218</v>
      </c>
      <c r="B151" s="13">
        <v>11.0</v>
      </c>
      <c r="C151" s="13" t="s">
        <v>21</v>
      </c>
      <c r="D151" s="13">
        <v>0.0</v>
      </c>
      <c r="E151" s="13">
        <v>1.0</v>
      </c>
      <c r="F151" s="13">
        <v>0.0</v>
      </c>
      <c r="G151" s="16">
        <v>69797.91090434098</v>
      </c>
      <c r="H151" s="17">
        <v>153.08672095456876</v>
      </c>
      <c r="I151" s="17">
        <v>153.4979352623695</v>
      </c>
      <c r="J151" s="17">
        <v>153.88867278233897</v>
      </c>
      <c r="K151" s="17">
        <v>154.08803913961677</v>
      </c>
      <c r="L151" s="17">
        <v>154.3840168333426</v>
      </c>
      <c r="M151" s="17">
        <v>154.7472216256369</v>
      </c>
      <c r="N151" s="17">
        <v>154.85456135956593</v>
      </c>
      <c r="O151" s="17">
        <v>154.97825742505745</v>
      </c>
      <c r="P151" s="17">
        <v>155.1904546785792</v>
      </c>
      <c r="Q151" s="17">
        <v>155.34341134520884</v>
      </c>
      <c r="R151" s="17">
        <v>155.42002587328383</v>
      </c>
      <c r="S151" s="17">
        <v>155.60922351286797</v>
      </c>
      <c r="T151" s="17">
        <v>155.84549099101795</v>
      </c>
      <c r="U151" s="15"/>
      <c r="V151" s="15"/>
      <c r="W151" s="15"/>
      <c r="X151" s="15"/>
      <c r="Y151" s="15"/>
      <c r="Z151" s="15"/>
    </row>
    <row r="152">
      <c r="A152" s="13" t="s">
        <v>219</v>
      </c>
      <c r="B152" s="13">
        <v>5.0</v>
      </c>
      <c r="C152" s="13" t="s">
        <v>21</v>
      </c>
      <c r="D152" s="13">
        <v>0.0</v>
      </c>
      <c r="E152" s="13">
        <v>1.0</v>
      </c>
      <c r="F152" s="13">
        <v>1.0</v>
      </c>
      <c r="G152" s="16">
        <v>1086.8691659752017</v>
      </c>
      <c r="H152" s="17">
        <v>97.54648302874004</v>
      </c>
      <c r="I152" s="17">
        <v>98.03895881503766</v>
      </c>
      <c r="J152" s="17">
        <v>98.67400343381492</v>
      </c>
      <c r="K152" s="17">
        <v>98.7926207232286</v>
      </c>
      <c r="L152" s="17">
        <v>99.36086743654508</v>
      </c>
      <c r="M152" s="17">
        <v>100.27359531849949</v>
      </c>
      <c r="N152" s="17">
        <v>100.55059104502752</v>
      </c>
      <c r="O152" s="17">
        <v>100.58038471913653</v>
      </c>
      <c r="P152" s="17">
        <v>101.56276688393599</v>
      </c>
      <c r="Q152" s="17">
        <v>101.81949384207162</v>
      </c>
      <c r="R152" s="17">
        <v>102.11719221521263</v>
      </c>
      <c r="S152" s="17">
        <v>102.33545172270192</v>
      </c>
      <c r="T152" s="17">
        <v>103.01951078197858</v>
      </c>
      <c r="U152" s="15"/>
      <c r="V152" s="15"/>
      <c r="W152" s="15"/>
      <c r="X152" s="15"/>
      <c r="Y152" s="15"/>
      <c r="Z152" s="15"/>
    </row>
    <row r="153">
      <c r="A153" s="13" t="s">
        <v>220</v>
      </c>
      <c r="B153" s="13">
        <v>18.0</v>
      </c>
      <c r="C153" s="13" t="s">
        <v>21</v>
      </c>
      <c r="D153" s="13">
        <v>0.0</v>
      </c>
      <c r="E153" s="13">
        <v>1.0</v>
      </c>
      <c r="F153" s="13">
        <v>1.0</v>
      </c>
      <c r="G153" s="16">
        <v>65650.6490536879</v>
      </c>
      <c r="H153" s="17">
        <v>159.92156112530043</v>
      </c>
      <c r="I153" s="17">
        <v>160.06722802464847</v>
      </c>
      <c r="J153" s="17">
        <v>160.36060056945027</v>
      </c>
      <c r="K153" s="17">
        <v>160.5364321369145</v>
      </c>
      <c r="L153" s="17">
        <v>160.7097723184036</v>
      </c>
      <c r="M153" s="17">
        <v>161.19342127135997</v>
      </c>
      <c r="N153" s="17">
        <v>161.41028083840055</v>
      </c>
      <c r="O153" s="17">
        <v>161.84081856367894</v>
      </c>
      <c r="P153" s="17">
        <v>162.25250123381906</v>
      </c>
      <c r="Q153" s="17">
        <v>162.3896952709581</v>
      </c>
      <c r="R153" s="17">
        <v>162.8591719479278</v>
      </c>
      <c r="S153" s="17">
        <v>163.12799596545085</v>
      </c>
      <c r="T153" s="17">
        <v>163.35721657744696</v>
      </c>
      <c r="U153" s="15"/>
      <c r="V153" s="15"/>
      <c r="W153" s="15"/>
      <c r="X153" s="15"/>
      <c r="Y153" s="15"/>
      <c r="Z153" s="15"/>
    </row>
    <row r="154">
      <c r="A154" s="13" t="s">
        <v>221</v>
      </c>
      <c r="B154" s="13">
        <v>1.0</v>
      </c>
      <c r="C154" s="13" t="s">
        <v>21</v>
      </c>
      <c r="D154" s="13">
        <v>1.0</v>
      </c>
      <c r="E154" s="13">
        <v>1.0</v>
      </c>
      <c r="F154" s="13">
        <v>0.0</v>
      </c>
      <c r="G154" s="16">
        <v>55509.2360218567</v>
      </c>
      <c r="H154" s="17">
        <v>71.96368966481654</v>
      </c>
      <c r="I154" s="17">
        <v>72.26405605144845</v>
      </c>
      <c r="J154" s="17">
        <v>72.26702753318223</v>
      </c>
      <c r="K154" s="17">
        <v>72.47821035121146</v>
      </c>
      <c r="L154" s="17">
        <v>72.7970103126095</v>
      </c>
      <c r="M154" s="17">
        <v>73.14709694721793</v>
      </c>
      <c r="N154" s="17">
        <v>73.6157544503295</v>
      </c>
      <c r="O154" s="17">
        <v>74.04257969532466</v>
      </c>
      <c r="P154" s="17">
        <v>74.38275300845183</v>
      </c>
      <c r="Q154" s="17">
        <v>74.67987335917795</v>
      </c>
      <c r="R154" s="17">
        <v>75.11811482267602</v>
      </c>
      <c r="S154" s="17">
        <v>75.3832272179345</v>
      </c>
      <c r="T154" s="17">
        <v>75.4466691212455</v>
      </c>
      <c r="U154" s="15"/>
      <c r="V154" s="15"/>
      <c r="W154" s="15"/>
      <c r="X154" s="15"/>
      <c r="Y154" s="15"/>
      <c r="Z154" s="15"/>
    </row>
    <row r="155">
      <c r="A155" s="13" t="s">
        <v>222</v>
      </c>
      <c r="B155" s="13">
        <v>6.0</v>
      </c>
      <c r="C155" s="13" t="s">
        <v>21</v>
      </c>
      <c r="D155" s="13">
        <v>0.0</v>
      </c>
      <c r="E155" s="13">
        <v>1.0</v>
      </c>
      <c r="F155" s="13">
        <v>0.0</v>
      </c>
      <c r="G155" s="16">
        <v>35161.508759092445</v>
      </c>
      <c r="H155" s="17">
        <v>105.65164403294517</v>
      </c>
      <c r="I155" s="17">
        <v>106.05411615270044</v>
      </c>
      <c r="J155" s="17">
        <v>106.1074422467293</v>
      </c>
      <c r="K155" s="17">
        <v>106.47349281763034</v>
      </c>
      <c r="L155" s="17">
        <v>106.59699513752938</v>
      </c>
      <c r="M155" s="17">
        <v>106.79307345210617</v>
      </c>
      <c r="N155" s="17">
        <v>107.0495284273076</v>
      </c>
      <c r="O155" s="17">
        <v>107.39618142460944</v>
      </c>
      <c r="P155" s="17">
        <v>107.87524953701973</v>
      </c>
      <c r="Q155" s="17">
        <v>107.9533581952017</v>
      </c>
      <c r="R155" s="17">
        <v>108.14743856275439</v>
      </c>
      <c r="S155" s="17">
        <v>108.19339773864334</v>
      </c>
      <c r="T155" s="17">
        <v>108.26809027266518</v>
      </c>
      <c r="U155" s="15"/>
      <c r="V155" s="15"/>
      <c r="W155" s="15"/>
      <c r="X155" s="15"/>
      <c r="Y155" s="15"/>
      <c r="Z155" s="15"/>
    </row>
    <row r="156">
      <c r="A156" s="13" t="s">
        <v>223</v>
      </c>
      <c r="B156" s="13">
        <v>5.0</v>
      </c>
      <c r="C156" s="13" t="s">
        <v>21</v>
      </c>
      <c r="D156" s="13">
        <v>0.0</v>
      </c>
      <c r="E156" s="13">
        <v>1.0</v>
      </c>
      <c r="F156" s="13">
        <v>1.0</v>
      </c>
      <c r="G156" s="16">
        <v>16148.665786611893</v>
      </c>
      <c r="H156" s="17">
        <v>101.6636233232027</v>
      </c>
      <c r="I156" s="17">
        <v>102.25887731723546</v>
      </c>
      <c r="J156" s="17">
        <v>102.7387509241336</v>
      </c>
      <c r="K156" s="17">
        <v>103.0490365616145</v>
      </c>
      <c r="L156" s="17">
        <v>103.75288773444866</v>
      </c>
      <c r="M156" s="17">
        <v>104.39551508576352</v>
      </c>
      <c r="N156" s="17">
        <v>105.13232297290332</v>
      </c>
      <c r="O156" s="17">
        <v>105.56040573787256</v>
      </c>
      <c r="P156" s="17">
        <v>106.25918849057344</v>
      </c>
      <c r="Q156" s="17">
        <v>107.24612572128373</v>
      </c>
      <c r="R156" s="17">
        <v>108.20667507837314</v>
      </c>
      <c r="S156" s="17">
        <v>108.72973975296706</v>
      </c>
      <c r="T156" s="17">
        <v>109.0927941167243</v>
      </c>
      <c r="U156" s="15"/>
      <c r="V156" s="15"/>
      <c r="W156" s="15"/>
      <c r="X156" s="15"/>
      <c r="Y156" s="15"/>
      <c r="Z156" s="15"/>
    </row>
    <row r="157">
      <c r="A157" s="13" t="s">
        <v>224</v>
      </c>
      <c r="B157" s="13">
        <v>18.0</v>
      </c>
      <c r="C157" s="13" t="s">
        <v>21</v>
      </c>
      <c r="D157" s="13">
        <v>1.0</v>
      </c>
      <c r="E157" s="13">
        <v>1.0</v>
      </c>
      <c r="F157" s="13">
        <v>1.0</v>
      </c>
      <c r="G157" s="16">
        <v>71223.50802752217</v>
      </c>
      <c r="H157" s="17">
        <v>161.8114913634881</v>
      </c>
      <c r="I157" s="17">
        <v>161.91157025928248</v>
      </c>
      <c r="J157" s="17">
        <v>161.91251654615738</v>
      </c>
      <c r="K157" s="17">
        <v>162.32989357145178</v>
      </c>
      <c r="L157" s="17">
        <v>162.3813193580096</v>
      </c>
      <c r="M157" s="17">
        <v>162.54917242726373</v>
      </c>
      <c r="N157" s="17">
        <v>163.04325192314587</v>
      </c>
      <c r="O157" s="17">
        <v>163.33920385596338</v>
      </c>
      <c r="P157" s="17">
        <v>163.6657908061057</v>
      </c>
      <c r="Q157" s="17">
        <v>164.13634813629102</v>
      </c>
      <c r="R157" s="17">
        <v>164.16703530786165</v>
      </c>
      <c r="S157" s="17">
        <v>164.3967566539135</v>
      </c>
      <c r="T157" s="17">
        <v>164.5208914380631</v>
      </c>
      <c r="U157" s="15"/>
      <c r="V157" s="15"/>
      <c r="W157" s="15"/>
      <c r="X157" s="15"/>
      <c r="Y157" s="15"/>
      <c r="Z157" s="15"/>
    </row>
    <row r="158">
      <c r="A158" s="13" t="s">
        <v>225</v>
      </c>
      <c r="B158" s="13">
        <v>9.0</v>
      </c>
      <c r="C158" s="13" t="s">
        <v>21</v>
      </c>
      <c r="D158" s="13">
        <v>1.0</v>
      </c>
      <c r="E158" s="13">
        <v>0.0</v>
      </c>
      <c r="F158" s="13">
        <v>0.0</v>
      </c>
      <c r="G158" s="16">
        <v>6100.757226877418</v>
      </c>
      <c r="H158" s="17">
        <v>140.74618405411286</v>
      </c>
      <c r="I158" s="17">
        <v>141.14239850510384</v>
      </c>
      <c r="J158" s="17">
        <v>141.47248386014397</v>
      </c>
      <c r="K158" s="17">
        <v>141.622533546332</v>
      </c>
      <c r="L158" s="17">
        <v>141.97888259915985</v>
      </c>
      <c r="M158" s="17">
        <v>142.35886938869155</v>
      </c>
      <c r="N158" s="17">
        <v>142.38591272855217</v>
      </c>
      <c r="O158" s="17">
        <v>142.7037103684023</v>
      </c>
      <c r="P158" s="17">
        <v>143.1997553542747</v>
      </c>
      <c r="Q158" s="17">
        <v>143.30875739062552</v>
      </c>
      <c r="R158" s="17">
        <v>143.491947063798</v>
      </c>
      <c r="S158" s="17">
        <v>143.63863125353328</v>
      </c>
      <c r="T158" s="17">
        <v>143.9117588334361</v>
      </c>
      <c r="U158" s="15"/>
      <c r="V158" s="15"/>
      <c r="W158" s="15"/>
      <c r="X158" s="15"/>
      <c r="Y158" s="15"/>
      <c r="Z158" s="15"/>
    </row>
    <row r="159">
      <c r="A159" s="13" t="s">
        <v>226</v>
      </c>
      <c r="B159" s="13">
        <v>18.0</v>
      </c>
      <c r="C159" s="13" t="s">
        <v>15</v>
      </c>
      <c r="D159" s="13">
        <v>1.0</v>
      </c>
      <c r="E159" s="13">
        <v>1.0</v>
      </c>
      <c r="F159" s="18">
        <v>1.0</v>
      </c>
      <c r="G159" s="16">
        <v>70134.61680864215</v>
      </c>
      <c r="H159" s="17">
        <v>180.25652265009788</v>
      </c>
      <c r="I159" s="17">
        <v>180.39312039262185</v>
      </c>
      <c r="J159" s="17">
        <v>180.6878029749807</v>
      </c>
      <c r="K159" s="17">
        <v>180.93145357021726</v>
      </c>
      <c r="L159" s="17">
        <v>181.1629007066379</v>
      </c>
      <c r="M159" s="17">
        <v>181.3117733200657</v>
      </c>
      <c r="N159" s="17">
        <v>181.41335676621733</v>
      </c>
      <c r="O159" s="17">
        <v>181.64963078899027</v>
      </c>
      <c r="P159" s="17">
        <v>181.7460608347401</v>
      </c>
      <c r="Q159" s="17">
        <v>182.15410499052282</v>
      </c>
      <c r="R159" s="17">
        <v>182.47478927445056</v>
      </c>
      <c r="S159" s="17">
        <v>182.72909467441156</v>
      </c>
      <c r="T159" s="17">
        <v>182.85629006842606</v>
      </c>
      <c r="U159" s="15"/>
      <c r="V159" s="15"/>
      <c r="W159" s="15"/>
      <c r="X159" s="15"/>
      <c r="Y159" s="15"/>
      <c r="Z159" s="15"/>
    </row>
    <row r="160">
      <c r="A160" s="13" t="s">
        <v>227</v>
      </c>
      <c r="B160" s="13">
        <v>11.0</v>
      </c>
      <c r="C160" s="13" t="s">
        <v>21</v>
      </c>
      <c r="D160" s="13">
        <v>1.0</v>
      </c>
      <c r="E160" s="13">
        <v>1.0</v>
      </c>
      <c r="F160" s="13">
        <v>0.0</v>
      </c>
      <c r="G160" s="16">
        <v>95308.0504574016</v>
      </c>
      <c r="H160" s="17">
        <v>133.2188876208113</v>
      </c>
      <c r="I160" s="17">
        <v>133.45806716815753</v>
      </c>
      <c r="J160" s="17">
        <v>133.8885561136291</v>
      </c>
      <c r="K160" s="17">
        <v>133.9498315658379</v>
      </c>
      <c r="L160" s="17">
        <v>134.07395041342915</v>
      </c>
      <c r="M160" s="17">
        <v>134.41817809237043</v>
      </c>
      <c r="N160" s="17">
        <v>134.83761748570663</v>
      </c>
      <c r="O160" s="17">
        <v>135.04928471070627</v>
      </c>
      <c r="P160" s="17">
        <v>135.33946878056852</v>
      </c>
      <c r="Q160" s="17">
        <v>135.69160298781603</v>
      </c>
      <c r="R160" s="17">
        <v>135.86226646499594</v>
      </c>
      <c r="S160" s="17">
        <v>136.20832487691436</v>
      </c>
      <c r="T160" s="17">
        <v>136.4686099077097</v>
      </c>
      <c r="U160" s="15"/>
      <c r="V160" s="15"/>
      <c r="W160" s="15"/>
      <c r="X160" s="15"/>
      <c r="Y160" s="15"/>
      <c r="Z160" s="15"/>
    </row>
    <row r="161">
      <c r="A161" s="13" t="s">
        <v>228</v>
      </c>
      <c r="B161" s="13">
        <v>7.0</v>
      </c>
      <c r="C161" s="13" t="s">
        <v>21</v>
      </c>
      <c r="D161" s="13">
        <v>1.0</v>
      </c>
      <c r="E161" s="13">
        <v>1.0</v>
      </c>
      <c r="F161" s="13">
        <v>1.0</v>
      </c>
      <c r="G161" s="16">
        <v>44191.99225348919</v>
      </c>
      <c r="H161" s="17">
        <v>120.9389691989171</v>
      </c>
      <c r="I161" s="17">
        <v>120.9988615681164</v>
      </c>
      <c r="J161" s="17">
        <v>121.45064738306525</v>
      </c>
      <c r="K161" s="17">
        <v>121.86655162578877</v>
      </c>
      <c r="L161" s="17">
        <v>121.92309792913015</v>
      </c>
      <c r="M161" s="17">
        <v>122.28073020481844</v>
      </c>
      <c r="N161" s="17">
        <v>122.53560308431693</v>
      </c>
      <c r="O161" s="17">
        <v>122.7076830742335</v>
      </c>
      <c r="P161" s="17">
        <v>123.19219282574471</v>
      </c>
      <c r="Q161" s="17">
        <v>123.68932164798709</v>
      </c>
      <c r="R161" s="17">
        <v>123.84001599362239</v>
      </c>
      <c r="S161" s="17">
        <v>124.13355420019671</v>
      </c>
      <c r="T161" s="17">
        <v>124.61550059640913</v>
      </c>
      <c r="U161" s="15"/>
      <c r="V161" s="15"/>
      <c r="W161" s="15"/>
      <c r="X161" s="15"/>
      <c r="Y161" s="15"/>
      <c r="Z161" s="15"/>
    </row>
    <row r="162">
      <c r="A162" s="13" t="s">
        <v>229</v>
      </c>
      <c r="B162" s="13">
        <v>2.0</v>
      </c>
      <c r="C162" s="13" t="s">
        <v>21</v>
      </c>
      <c r="D162" s="13">
        <v>1.0</v>
      </c>
      <c r="E162" s="13">
        <v>0.0</v>
      </c>
      <c r="F162" s="13">
        <v>1.0</v>
      </c>
      <c r="G162" s="16">
        <v>98415.42557327528</v>
      </c>
      <c r="H162" s="17">
        <v>87.70857942127448</v>
      </c>
      <c r="I162" s="17">
        <v>87.7889029102885</v>
      </c>
      <c r="J162" s="17">
        <v>88.18092771135319</v>
      </c>
      <c r="K162" s="17">
        <v>88.67230756087523</v>
      </c>
      <c r="L162" s="17">
        <v>88.95765168498576</v>
      </c>
      <c r="M162" s="17">
        <v>89.4413940177232</v>
      </c>
      <c r="N162" s="17">
        <v>89.7665138377595</v>
      </c>
      <c r="O162" s="17">
        <v>90.0945291311709</v>
      </c>
      <c r="P162" s="17">
        <v>90.23444943210647</v>
      </c>
      <c r="Q162" s="17">
        <v>90.41564044373125</v>
      </c>
      <c r="R162" s="17">
        <v>90.82181853262514</v>
      </c>
      <c r="S162" s="17">
        <v>90.95065876641924</v>
      </c>
      <c r="T162" s="17">
        <v>91.43576565350696</v>
      </c>
      <c r="U162" s="15"/>
      <c r="V162" s="15"/>
      <c r="W162" s="15"/>
      <c r="X162" s="15"/>
      <c r="Y162" s="15"/>
      <c r="Z162" s="15"/>
    </row>
    <row r="163">
      <c r="A163" s="13" t="s">
        <v>230</v>
      </c>
      <c r="B163" s="13">
        <v>9.0</v>
      </c>
      <c r="C163" s="13" t="s">
        <v>21</v>
      </c>
      <c r="D163" s="13">
        <v>1.0</v>
      </c>
      <c r="E163" s="13">
        <v>1.0</v>
      </c>
      <c r="F163" s="13">
        <v>1.0</v>
      </c>
      <c r="G163" s="16">
        <v>42695.627712403286</v>
      </c>
      <c r="H163" s="17">
        <v>138.36198278879075</v>
      </c>
      <c r="I163" s="17">
        <v>138.40812917341816</v>
      </c>
      <c r="J163" s="17">
        <v>138.4109533700551</v>
      </c>
      <c r="K163" s="17">
        <v>138.47829238923072</v>
      </c>
      <c r="L163" s="17">
        <v>138.68782362417213</v>
      </c>
      <c r="M163" s="17">
        <v>138.8638766290712</v>
      </c>
      <c r="N163" s="17">
        <v>138.95487520983565</v>
      </c>
      <c r="O163" s="17">
        <v>139.16915510283846</v>
      </c>
      <c r="P163" s="17">
        <v>139.44291835594754</v>
      </c>
      <c r="Q163" s="17">
        <v>139.85510088991023</v>
      </c>
      <c r="R163" s="17">
        <v>140.2699455830126</v>
      </c>
      <c r="S163" s="17">
        <v>140.2790886714074</v>
      </c>
      <c r="T163" s="17">
        <v>140.43098297706382</v>
      </c>
      <c r="U163" s="15"/>
      <c r="V163" s="15"/>
      <c r="W163" s="15"/>
      <c r="X163" s="15"/>
      <c r="Y163" s="15"/>
      <c r="Z163" s="15"/>
    </row>
    <row r="164">
      <c r="A164" s="13" t="s">
        <v>231</v>
      </c>
      <c r="B164" s="13">
        <v>4.0</v>
      </c>
      <c r="C164" s="13" t="s">
        <v>21</v>
      </c>
      <c r="D164" s="13">
        <v>0.0</v>
      </c>
      <c r="E164" s="13">
        <v>1.0</v>
      </c>
      <c r="F164" s="13">
        <v>0.0</v>
      </c>
      <c r="G164" s="16">
        <v>42000.998074157855</v>
      </c>
      <c r="H164" s="17">
        <v>108.44066275404514</v>
      </c>
      <c r="I164" s="17">
        <v>108.85780107777674</v>
      </c>
      <c r="J164" s="17">
        <v>109.2166915491184</v>
      </c>
      <c r="K164" s="17">
        <v>109.42317581478756</v>
      </c>
      <c r="L164" s="17">
        <v>109.72640364958626</v>
      </c>
      <c r="M164" s="17">
        <v>109.72791465525955</v>
      </c>
      <c r="N164" s="17">
        <v>110.10740482077176</v>
      </c>
      <c r="O164" s="17">
        <v>110.30568690846997</v>
      </c>
      <c r="P164" s="17">
        <v>110.30574439183908</v>
      </c>
      <c r="Q164" s="17">
        <v>110.67816912817702</v>
      </c>
      <c r="R164" s="17">
        <v>110.70766376663252</v>
      </c>
      <c r="S164" s="17">
        <v>111.19268039810105</v>
      </c>
      <c r="T164" s="17">
        <v>111.41065755824695</v>
      </c>
      <c r="U164" s="15"/>
      <c r="V164" s="15"/>
      <c r="W164" s="15"/>
      <c r="X164" s="15"/>
      <c r="Y164" s="15"/>
      <c r="Z164" s="15"/>
    </row>
    <row r="165">
      <c r="A165" s="13" t="s">
        <v>232</v>
      </c>
      <c r="B165" s="13">
        <v>3.0</v>
      </c>
      <c r="C165" s="13" t="s">
        <v>21</v>
      </c>
      <c r="D165" s="13">
        <v>0.0</v>
      </c>
      <c r="E165" s="13">
        <v>0.0</v>
      </c>
      <c r="F165" s="13">
        <v>0.0</v>
      </c>
      <c r="G165" s="16">
        <v>24623.58514836792</v>
      </c>
      <c r="H165" s="17">
        <v>92.88870509582887</v>
      </c>
      <c r="I165" s="17">
        <v>93.17792394106584</v>
      </c>
      <c r="J165" s="17">
        <v>93.23081052795938</v>
      </c>
      <c r="K165" s="17">
        <v>93.50742606266384</v>
      </c>
      <c r="L165" s="17">
        <v>93.78547735134113</v>
      </c>
      <c r="M165" s="17">
        <v>94.17307700088308</v>
      </c>
      <c r="N165" s="17">
        <v>94.44668597649552</v>
      </c>
      <c r="O165" s="17">
        <v>94.72086101155239</v>
      </c>
      <c r="P165" s="17">
        <v>95.0130696201898</v>
      </c>
      <c r="Q165" s="17">
        <v>95.44847642783847</v>
      </c>
      <c r="R165" s="17">
        <v>95.65624491288922</v>
      </c>
      <c r="S165" s="17">
        <v>95.84053943487564</v>
      </c>
      <c r="T165" s="17">
        <v>96.06605293293926</v>
      </c>
      <c r="U165" s="15"/>
      <c r="V165" s="15"/>
      <c r="W165" s="15"/>
      <c r="X165" s="15"/>
      <c r="Y165" s="15"/>
      <c r="Z165" s="15"/>
    </row>
    <row r="166">
      <c r="A166" s="13" t="s">
        <v>233</v>
      </c>
      <c r="B166" s="13">
        <v>17.0</v>
      </c>
      <c r="C166" s="13" t="s">
        <v>21</v>
      </c>
      <c r="D166" s="13">
        <v>1.0</v>
      </c>
      <c r="E166" s="13">
        <v>1.0</v>
      </c>
      <c r="F166" s="13">
        <v>1.0</v>
      </c>
      <c r="G166" s="16">
        <v>88323.45290549882</v>
      </c>
      <c r="H166" s="17">
        <v>159.1524188148307</v>
      </c>
      <c r="I166" s="17">
        <v>159.52151469745277</v>
      </c>
      <c r="J166" s="17">
        <v>159.59037439819556</v>
      </c>
      <c r="K166" s="17">
        <v>160.46897401878104</v>
      </c>
      <c r="L166" s="17">
        <v>160.8775780993671</v>
      </c>
      <c r="M166" s="17">
        <v>161.16798198965364</v>
      </c>
      <c r="N166" s="17">
        <v>161.26984627621576</v>
      </c>
      <c r="O166" s="17">
        <v>161.71864622855503</v>
      </c>
      <c r="P166" s="17">
        <v>162.45762366416187</v>
      </c>
      <c r="Q166" s="17">
        <v>162.7062672841352</v>
      </c>
      <c r="R166" s="17">
        <v>163.39052845439562</v>
      </c>
      <c r="S166" s="17">
        <v>163.56038714558625</v>
      </c>
      <c r="T166" s="17">
        <v>163.76248780587062</v>
      </c>
      <c r="U166" s="15"/>
      <c r="V166" s="15"/>
      <c r="W166" s="15"/>
      <c r="X166" s="15"/>
      <c r="Y166" s="15"/>
      <c r="Z166" s="15"/>
    </row>
    <row r="167">
      <c r="A167" s="13" t="s">
        <v>234</v>
      </c>
      <c r="B167" s="13">
        <v>0.0</v>
      </c>
      <c r="C167" s="13" t="s">
        <v>21</v>
      </c>
      <c r="D167" s="13">
        <v>1.0</v>
      </c>
      <c r="E167" s="13">
        <v>0.0</v>
      </c>
      <c r="F167" s="13">
        <v>0.0</v>
      </c>
      <c r="G167" s="16">
        <v>85241.89035849637</v>
      </c>
      <c r="H167" s="17">
        <v>53.31088840323936</v>
      </c>
      <c r="I167" s="17">
        <v>53.49277416300064</v>
      </c>
      <c r="J167" s="17">
        <v>53.63293785033432</v>
      </c>
      <c r="K167" s="17">
        <v>53.887232660480606</v>
      </c>
      <c r="L167" s="17">
        <v>54.161722102437245</v>
      </c>
      <c r="M167" s="17">
        <v>54.62277717412511</v>
      </c>
      <c r="N167" s="17">
        <v>54.895766914880845</v>
      </c>
      <c r="O167" s="17">
        <v>55.23484351074728</v>
      </c>
      <c r="P167" s="17">
        <v>55.284213936764985</v>
      </c>
      <c r="Q167" s="17">
        <v>55.514180476577764</v>
      </c>
      <c r="R167" s="17">
        <v>56.00312325722183</v>
      </c>
      <c r="S167" s="17">
        <v>56.44948855757344</v>
      </c>
      <c r="T167" s="17">
        <v>56.63573717454033</v>
      </c>
      <c r="U167" s="15"/>
      <c r="V167" s="15"/>
      <c r="W167" s="15"/>
      <c r="X167" s="15"/>
      <c r="Y167" s="15"/>
      <c r="Z167" s="15"/>
    </row>
    <row r="168">
      <c r="A168" s="13" t="s">
        <v>235</v>
      </c>
      <c r="B168" s="13">
        <v>1.0</v>
      </c>
      <c r="C168" s="13" t="s">
        <v>21</v>
      </c>
      <c r="D168" s="13">
        <v>0.0</v>
      </c>
      <c r="E168" s="13">
        <v>1.0</v>
      </c>
      <c r="F168" s="13">
        <v>1.0</v>
      </c>
      <c r="G168" s="16">
        <v>95924.74536130505</v>
      </c>
      <c r="H168" s="17">
        <v>77.83819204338744</v>
      </c>
      <c r="I168" s="17">
        <v>78.0252390483474</v>
      </c>
      <c r="J168" s="17">
        <v>78.83788751863587</v>
      </c>
      <c r="K168" s="17">
        <v>79.1359002633639</v>
      </c>
      <c r="L168" s="17">
        <v>79.19807827792481</v>
      </c>
      <c r="M168" s="17">
        <v>79.25741688925555</v>
      </c>
      <c r="N168" s="17">
        <v>80.03536005966603</v>
      </c>
      <c r="O168" s="17">
        <v>80.8136618117684</v>
      </c>
      <c r="P168" s="17">
        <v>81.26366448699852</v>
      </c>
      <c r="Q168" s="17">
        <v>81.36815354080392</v>
      </c>
      <c r="R168" s="17">
        <v>82.34713064846584</v>
      </c>
      <c r="S168" s="17">
        <v>82.66030363336122</v>
      </c>
      <c r="T168" s="17">
        <v>83.29688041191615</v>
      </c>
      <c r="U168" s="15"/>
      <c r="V168" s="15"/>
      <c r="W168" s="15"/>
      <c r="X168" s="15"/>
      <c r="Y168" s="15"/>
      <c r="Z168" s="15"/>
    </row>
    <row r="169">
      <c r="A169" s="13" t="s">
        <v>236</v>
      </c>
      <c r="B169" s="13">
        <v>3.0</v>
      </c>
      <c r="C169" s="13" t="s">
        <v>21</v>
      </c>
      <c r="D169" s="13">
        <v>0.0</v>
      </c>
      <c r="E169" s="13">
        <v>0.0</v>
      </c>
      <c r="F169" s="13">
        <v>1.0</v>
      </c>
      <c r="G169" s="16">
        <v>13882.144140502183</v>
      </c>
      <c r="H169" s="17">
        <v>95.69245085163746</v>
      </c>
      <c r="I169" s="17">
        <v>96.18075335158775</v>
      </c>
      <c r="J169" s="17">
        <v>96.49127448587855</v>
      </c>
      <c r="K169" s="17">
        <v>96.58640915496656</v>
      </c>
      <c r="L169" s="17">
        <v>96.6354918655471</v>
      </c>
      <c r="M169" s="17">
        <v>97.06752421665419</v>
      </c>
      <c r="N169" s="17">
        <v>97.23509943678702</v>
      </c>
      <c r="O169" s="17">
        <v>97.33799195208812</v>
      </c>
      <c r="P169" s="17">
        <v>97.70214551984762</v>
      </c>
      <c r="Q169" s="17">
        <v>98.08205938279731</v>
      </c>
      <c r="R169" s="17">
        <v>98.35183718196059</v>
      </c>
      <c r="S169" s="17">
        <v>98.77242922368448</v>
      </c>
      <c r="T169" s="17">
        <v>98.96986420602465</v>
      </c>
      <c r="U169" s="15"/>
      <c r="V169" s="15"/>
      <c r="W169" s="15"/>
      <c r="X169" s="15"/>
      <c r="Y169" s="15"/>
      <c r="Z169" s="15"/>
    </row>
    <row r="170">
      <c r="A170" s="13" t="s">
        <v>237</v>
      </c>
      <c r="B170" s="13">
        <v>16.0</v>
      </c>
      <c r="C170" s="13" t="s">
        <v>15</v>
      </c>
      <c r="D170" s="13">
        <v>1.0</v>
      </c>
      <c r="E170" s="13">
        <v>0.0</v>
      </c>
      <c r="F170" s="18">
        <v>0.0</v>
      </c>
      <c r="G170" s="16">
        <v>92342.29583791665</v>
      </c>
      <c r="H170" s="17">
        <v>176.3394505066521</v>
      </c>
      <c r="I170" s="17">
        <v>176.8304077091627</v>
      </c>
      <c r="J170" s="17">
        <v>176.95958528820807</v>
      </c>
      <c r="K170" s="17">
        <v>177.32012112852095</v>
      </c>
      <c r="L170" s="17">
        <v>177.45417878901458</v>
      </c>
      <c r="M170" s="17">
        <v>177.90352378702906</v>
      </c>
      <c r="N170" s="17">
        <v>178.0808458403331</v>
      </c>
      <c r="O170" s="17">
        <v>178.5097090875931</v>
      </c>
      <c r="P170" s="17">
        <v>178.7407780792689</v>
      </c>
      <c r="Q170" s="17">
        <v>179.1367328208821</v>
      </c>
      <c r="R170" s="17">
        <v>179.22805180636635</v>
      </c>
      <c r="S170" s="17">
        <v>179.47660768153727</v>
      </c>
      <c r="T170" s="17">
        <v>179.54378568074597</v>
      </c>
      <c r="U170" s="15"/>
      <c r="V170" s="15"/>
      <c r="W170" s="15"/>
      <c r="X170" s="15"/>
      <c r="Y170" s="15"/>
      <c r="Z170" s="15"/>
    </row>
    <row r="171">
      <c r="A171" s="13" t="s">
        <v>238</v>
      </c>
      <c r="B171" s="13">
        <v>0.0</v>
      </c>
      <c r="C171" s="13" t="s">
        <v>21</v>
      </c>
      <c r="D171" s="13">
        <v>0.0</v>
      </c>
      <c r="E171" s="13">
        <v>1.0</v>
      </c>
      <c r="F171" s="13">
        <v>1.0</v>
      </c>
      <c r="G171" s="16">
        <v>63421.784832233985</v>
      </c>
      <c r="H171" s="17">
        <v>50.140156874331495</v>
      </c>
      <c r="I171" s="17">
        <v>50.9826033207005</v>
      </c>
      <c r="J171" s="17">
        <v>51.20223837525258</v>
      </c>
      <c r="K171" s="17">
        <v>51.62090595926664</v>
      </c>
      <c r="L171" s="17">
        <v>51.7921751858046</v>
      </c>
      <c r="M171" s="17">
        <v>52.0113554874652</v>
      </c>
      <c r="N171" s="17">
        <v>52.07589383702968</v>
      </c>
      <c r="O171" s="17">
        <v>52.6726963027427</v>
      </c>
      <c r="P171" s="17">
        <v>53.40005007110001</v>
      </c>
      <c r="Q171" s="17">
        <v>53.4389325829702</v>
      </c>
      <c r="R171" s="17">
        <v>53.55283167029836</v>
      </c>
      <c r="S171" s="17">
        <v>54.19801441874244</v>
      </c>
      <c r="T171" s="17">
        <v>54.848722426968656</v>
      </c>
      <c r="U171" s="15"/>
      <c r="V171" s="15"/>
      <c r="W171" s="15"/>
      <c r="X171" s="15"/>
      <c r="Y171" s="15"/>
      <c r="Z171" s="15"/>
    </row>
    <row r="172">
      <c r="A172" s="13" t="s">
        <v>239</v>
      </c>
      <c r="B172" s="13">
        <v>2.0</v>
      </c>
      <c r="C172" s="13" t="s">
        <v>21</v>
      </c>
      <c r="D172" s="13">
        <v>0.0</v>
      </c>
      <c r="E172" s="13">
        <v>1.0</v>
      </c>
      <c r="F172" s="13">
        <v>0.0</v>
      </c>
      <c r="G172" s="16">
        <v>935.3848422394284</v>
      </c>
      <c r="H172" s="17">
        <v>81.3500993708365</v>
      </c>
      <c r="I172" s="17">
        <v>81.79235075290386</v>
      </c>
      <c r="J172" s="17">
        <v>82.15812001005341</v>
      </c>
      <c r="K172" s="17">
        <v>82.6115482803172</v>
      </c>
      <c r="L172" s="17">
        <v>82.75925403409552</v>
      </c>
      <c r="M172" s="17">
        <v>83.21848894447396</v>
      </c>
      <c r="N172" s="17">
        <v>83.5796366832125</v>
      </c>
      <c r="O172" s="17">
        <v>84.01039956292982</v>
      </c>
      <c r="P172" s="17">
        <v>84.33690872121075</v>
      </c>
      <c r="Q172" s="17">
        <v>84.64988387239754</v>
      </c>
      <c r="R172" s="17">
        <v>84.82185968507554</v>
      </c>
      <c r="S172" s="17">
        <v>85.28438611741716</v>
      </c>
      <c r="T172" s="17">
        <v>85.50200087735755</v>
      </c>
      <c r="U172" s="15"/>
      <c r="V172" s="15"/>
      <c r="W172" s="15"/>
      <c r="X172" s="15"/>
      <c r="Y172" s="15"/>
      <c r="Z172" s="15"/>
    </row>
    <row r="173">
      <c r="A173" s="13" t="s">
        <v>240</v>
      </c>
      <c r="B173" s="13">
        <v>9.0</v>
      </c>
      <c r="C173" s="13" t="s">
        <v>21</v>
      </c>
      <c r="D173" s="13">
        <v>0.0</v>
      </c>
      <c r="E173" s="13">
        <v>1.0</v>
      </c>
      <c r="F173" s="13">
        <v>1.0</v>
      </c>
      <c r="G173" s="16">
        <v>93721.59763679754</v>
      </c>
      <c r="H173" s="17">
        <v>137.4807879852408</v>
      </c>
      <c r="I173" s="17">
        <v>137.94366409974634</v>
      </c>
      <c r="J173" s="17">
        <v>138.3277160010394</v>
      </c>
      <c r="K173" s="17">
        <v>138.54433942707695</v>
      </c>
      <c r="L173" s="17">
        <v>138.72695994339557</v>
      </c>
      <c r="M173" s="17">
        <v>139.10631759862542</v>
      </c>
      <c r="N173" s="17">
        <v>139.5654567453559</v>
      </c>
      <c r="O173" s="17">
        <v>139.76580896704516</v>
      </c>
      <c r="P173" s="17">
        <v>139.91739759916248</v>
      </c>
      <c r="Q173" s="17">
        <v>140.07283314288154</v>
      </c>
      <c r="R173" s="17">
        <v>140.25640930165548</v>
      </c>
      <c r="S173" s="17">
        <v>140.29625008800193</v>
      </c>
      <c r="T173" s="17">
        <v>140.4090991219818</v>
      </c>
      <c r="U173" s="15"/>
      <c r="V173" s="15"/>
      <c r="W173" s="15"/>
      <c r="X173" s="15"/>
      <c r="Y173" s="15"/>
      <c r="Z173" s="15"/>
    </row>
    <row r="174">
      <c r="A174" s="13" t="s">
        <v>241</v>
      </c>
      <c r="B174" s="13">
        <v>6.0</v>
      </c>
      <c r="C174" s="13" t="s">
        <v>21</v>
      </c>
      <c r="D174" s="13">
        <v>1.0</v>
      </c>
      <c r="E174" s="13">
        <v>1.0</v>
      </c>
      <c r="F174" s="13">
        <v>0.0</v>
      </c>
      <c r="G174" s="16">
        <v>57777.597577023975</v>
      </c>
      <c r="H174" s="17">
        <v>104.008819662118</v>
      </c>
      <c r="I174" s="17">
        <v>104.39741510493653</v>
      </c>
      <c r="J174" s="17">
        <v>104.60717040668663</v>
      </c>
      <c r="K174" s="17">
        <v>104.97763090630671</v>
      </c>
      <c r="L174" s="17">
        <v>105.07747861776299</v>
      </c>
      <c r="M174" s="17">
        <v>105.5459260167492</v>
      </c>
      <c r="N174" s="17">
        <v>105.71440473284879</v>
      </c>
      <c r="O174" s="17">
        <v>105.95584522345949</v>
      </c>
      <c r="P174" s="17">
        <v>106.2811093226621</v>
      </c>
      <c r="Q174" s="17">
        <v>106.39940292992438</v>
      </c>
      <c r="R174" s="17">
        <v>106.78176195394005</v>
      </c>
      <c r="S174" s="17">
        <v>107.21397006939321</v>
      </c>
      <c r="T174" s="17">
        <v>107.39753266877013</v>
      </c>
      <c r="U174" s="15"/>
      <c r="V174" s="15"/>
      <c r="W174" s="15"/>
      <c r="X174" s="15"/>
      <c r="Y174" s="15"/>
      <c r="Z174" s="15"/>
    </row>
    <row r="175">
      <c r="A175" s="13" t="s">
        <v>242</v>
      </c>
      <c r="B175" s="13">
        <v>12.0</v>
      </c>
      <c r="C175" s="13" t="s">
        <v>21</v>
      </c>
      <c r="D175" s="13">
        <v>1.0</v>
      </c>
      <c r="E175" s="13">
        <v>1.0</v>
      </c>
      <c r="F175" s="13">
        <v>0.0</v>
      </c>
      <c r="G175" s="16">
        <v>80480.92564155438</v>
      </c>
      <c r="H175" s="17">
        <v>163.16290647118595</v>
      </c>
      <c r="I175" s="17">
        <v>163.6566357236727</v>
      </c>
      <c r="J175" s="17">
        <v>163.8717890085027</v>
      </c>
      <c r="K175" s="17">
        <v>164.06148050484046</v>
      </c>
      <c r="L175" s="17">
        <v>164.51063525834772</v>
      </c>
      <c r="M175" s="17">
        <v>164.82868048056343</v>
      </c>
      <c r="N175" s="17">
        <v>165.06322696009917</v>
      </c>
      <c r="O175" s="17">
        <v>165.26074756189126</v>
      </c>
      <c r="P175" s="17">
        <v>165.36002569610878</v>
      </c>
      <c r="Q175" s="17">
        <v>165.6889119122364</v>
      </c>
      <c r="R175" s="17">
        <v>165.84469267548323</v>
      </c>
      <c r="S175" s="17">
        <v>165.87314090618406</v>
      </c>
      <c r="T175" s="17">
        <v>165.92108338823635</v>
      </c>
      <c r="U175" s="15"/>
      <c r="V175" s="15"/>
      <c r="W175" s="15"/>
      <c r="X175" s="15"/>
      <c r="Y175" s="15"/>
      <c r="Z175" s="15"/>
    </row>
    <row r="176">
      <c r="A176" s="13" t="s">
        <v>243</v>
      </c>
      <c r="B176" s="13">
        <v>2.0</v>
      </c>
      <c r="C176" s="13" t="s">
        <v>21</v>
      </c>
      <c r="D176" s="13">
        <v>1.0</v>
      </c>
      <c r="E176" s="13">
        <v>0.0</v>
      </c>
      <c r="F176" s="13">
        <v>0.0</v>
      </c>
      <c r="G176" s="16">
        <v>52510.83174041834</v>
      </c>
      <c r="H176" s="17">
        <v>82.85464379165572</v>
      </c>
      <c r="I176" s="17">
        <v>83.06837400607684</v>
      </c>
      <c r="J176" s="17">
        <v>83.39925550711214</v>
      </c>
      <c r="K176" s="17">
        <v>83.75053061068316</v>
      </c>
      <c r="L176" s="17">
        <v>84.23310216852543</v>
      </c>
      <c r="M176" s="17">
        <v>84.59786129164354</v>
      </c>
      <c r="N176" s="17">
        <v>85.09184170846936</v>
      </c>
      <c r="O176" s="17">
        <v>85.41254779406584</v>
      </c>
      <c r="P176" s="17">
        <v>85.66331875153661</v>
      </c>
      <c r="Q176" s="17">
        <v>86.06610710445047</v>
      </c>
      <c r="R176" s="17">
        <v>86.16656537585465</v>
      </c>
      <c r="S176" s="17">
        <v>86.36985027985615</v>
      </c>
      <c r="T176" s="17">
        <v>86.37406958399946</v>
      </c>
      <c r="U176" s="15"/>
      <c r="V176" s="15"/>
      <c r="W176" s="15"/>
      <c r="X176" s="15"/>
      <c r="Y176" s="15"/>
      <c r="Z176" s="15"/>
    </row>
    <row r="177">
      <c r="A177" s="13" t="s">
        <v>244</v>
      </c>
      <c r="B177" s="13">
        <v>0.0</v>
      </c>
      <c r="C177" s="13" t="s">
        <v>21</v>
      </c>
      <c r="D177" s="13">
        <v>0.0</v>
      </c>
      <c r="E177" s="13">
        <v>1.0</v>
      </c>
      <c r="F177" s="13">
        <v>0.0</v>
      </c>
      <c r="G177" s="16">
        <v>52496.98071279557</v>
      </c>
      <c r="H177" s="17">
        <v>50.851961166214856</v>
      </c>
      <c r="I177" s="17">
        <v>51.422122404164746</v>
      </c>
      <c r="J177" s="17">
        <v>51.52896293775157</v>
      </c>
      <c r="K177" s="17">
        <v>51.90618590920027</v>
      </c>
      <c r="L177" s="17">
        <v>52.77052417104837</v>
      </c>
      <c r="M177" s="17">
        <v>53.51768537379069</v>
      </c>
      <c r="N177" s="17">
        <v>53.874399543732615</v>
      </c>
      <c r="O177" s="17">
        <v>54.49124254166542</v>
      </c>
      <c r="P177" s="17">
        <v>55.43310739130993</v>
      </c>
      <c r="Q177" s="17">
        <v>55.973933061023615</v>
      </c>
      <c r="R177" s="17">
        <v>56.56082680457901</v>
      </c>
      <c r="S177" s="17">
        <v>56.81128184646882</v>
      </c>
      <c r="T177" s="17">
        <v>56.97704709983374</v>
      </c>
      <c r="U177" s="15"/>
      <c r="V177" s="15"/>
      <c r="W177" s="15"/>
      <c r="X177" s="15"/>
      <c r="Y177" s="15"/>
      <c r="Z177" s="15"/>
    </row>
    <row r="178">
      <c r="A178" s="13" t="s">
        <v>245</v>
      </c>
      <c r="B178" s="13">
        <v>11.0</v>
      </c>
      <c r="C178" s="13" t="s">
        <v>21</v>
      </c>
      <c r="D178" s="13">
        <v>1.0</v>
      </c>
      <c r="E178" s="13">
        <v>1.0</v>
      </c>
      <c r="F178" s="13">
        <v>1.0</v>
      </c>
      <c r="G178" s="16">
        <v>16595.371350300524</v>
      </c>
      <c r="H178" s="17">
        <v>140.6790507249347</v>
      </c>
      <c r="I178" s="17">
        <v>141.0333847675602</v>
      </c>
      <c r="J178" s="17">
        <v>141.44127474772924</v>
      </c>
      <c r="K178" s="17">
        <v>141.6469506680203</v>
      </c>
      <c r="L178" s="17">
        <v>141.99262890727067</v>
      </c>
      <c r="M178" s="17">
        <v>142.1709008716603</v>
      </c>
      <c r="N178" s="17">
        <v>142.57778251013394</v>
      </c>
      <c r="O178" s="17">
        <v>142.87143551647327</v>
      </c>
      <c r="P178" s="17">
        <v>142.88258700017104</v>
      </c>
      <c r="Q178" s="17">
        <v>143.18868975901336</v>
      </c>
      <c r="R178" s="17">
        <v>143.45488107847802</v>
      </c>
      <c r="S178" s="17">
        <v>143.5608134865481</v>
      </c>
      <c r="T178" s="17">
        <v>143.57344662141176</v>
      </c>
      <c r="U178" s="15"/>
      <c r="V178" s="15"/>
      <c r="W178" s="15"/>
      <c r="X178" s="15"/>
      <c r="Y178" s="15"/>
      <c r="Z178" s="15"/>
    </row>
    <row r="179">
      <c r="A179" s="13" t="s">
        <v>246</v>
      </c>
      <c r="B179" s="13">
        <v>9.0</v>
      </c>
      <c r="C179" s="13" t="s">
        <v>21</v>
      </c>
      <c r="D179" s="13">
        <v>1.0</v>
      </c>
      <c r="E179" s="13">
        <v>0.0</v>
      </c>
      <c r="F179" s="13">
        <v>1.0</v>
      </c>
      <c r="G179" s="16">
        <v>2179.6993342441897</v>
      </c>
      <c r="H179" s="17">
        <v>130.85542998003805</v>
      </c>
      <c r="I179" s="17">
        <v>131.01489260154025</v>
      </c>
      <c r="J179" s="17">
        <v>131.0650362134841</v>
      </c>
      <c r="K179" s="17">
        <v>131.54799423951857</v>
      </c>
      <c r="L179" s="17">
        <v>131.81861635375776</v>
      </c>
      <c r="M179" s="17">
        <v>132.225013660371</v>
      </c>
      <c r="N179" s="17">
        <v>132.70330987097373</v>
      </c>
      <c r="O179" s="17">
        <v>132.83545714657365</v>
      </c>
      <c r="P179" s="17">
        <v>132.99124092379577</v>
      </c>
      <c r="Q179" s="17">
        <v>133.37286350622642</v>
      </c>
      <c r="R179" s="17">
        <v>133.6027620521249</v>
      </c>
      <c r="S179" s="17">
        <v>133.94258206204427</v>
      </c>
      <c r="T179" s="17">
        <v>134.30349306326679</v>
      </c>
      <c r="U179" s="15"/>
      <c r="V179" s="15"/>
      <c r="W179" s="15"/>
      <c r="X179" s="15"/>
      <c r="Y179" s="15"/>
      <c r="Z179" s="15"/>
    </row>
    <row r="180">
      <c r="A180" s="13" t="s">
        <v>247</v>
      </c>
      <c r="B180" s="13">
        <v>13.0</v>
      </c>
      <c r="C180" s="13" t="s">
        <v>21</v>
      </c>
      <c r="D180" s="13">
        <v>1.0</v>
      </c>
      <c r="E180" s="13">
        <v>1.0</v>
      </c>
      <c r="F180" s="13">
        <v>0.0</v>
      </c>
      <c r="G180" s="16">
        <v>63044.55926113892</v>
      </c>
      <c r="H180" s="17">
        <v>142.88282713724706</v>
      </c>
      <c r="I180" s="17">
        <v>143.17144763152604</v>
      </c>
      <c r="J180" s="17">
        <v>143.62848458258</v>
      </c>
      <c r="K180" s="17">
        <v>144.0772875176368</v>
      </c>
      <c r="L180" s="17">
        <v>144.56935193743715</v>
      </c>
      <c r="M180" s="17">
        <v>144.65160627249378</v>
      </c>
      <c r="N180" s="17">
        <v>144.80259693760095</v>
      </c>
      <c r="O180" s="17">
        <v>145.22852004334624</v>
      </c>
      <c r="P180" s="17">
        <v>145.25106370207035</v>
      </c>
      <c r="Q180" s="17">
        <v>145.68504086467618</v>
      </c>
      <c r="R180" s="17">
        <v>145.89480791770046</v>
      </c>
      <c r="S180" s="17">
        <v>146.1344800939284</v>
      </c>
      <c r="T180" s="17">
        <v>146.3179702253833</v>
      </c>
      <c r="U180" s="15"/>
      <c r="V180" s="15"/>
      <c r="W180" s="15"/>
      <c r="X180" s="15"/>
      <c r="Y180" s="15"/>
      <c r="Z180" s="15"/>
    </row>
    <row r="181">
      <c r="A181" s="13" t="s">
        <v>248</v>
      </c>
      <c r="B181" s="13">
        <v>11.0</v>
      </c>
      <c r="C181" s="13" t="s">
        <v>15</v>
      </c>
      <c r="D181" s="13">
        <v>1.0</v>
      </c>
      <c r="E181" s="13">
        <v>1.0</v>
      </c>
      <c r="F181" s="18">
        <v>1.0</v>
      </c>
      <c r="G181" s="16">
        <v>45692.982771386836</v>
      </c>
      <c r="H181" s="17">
        <v>139.18525465532275</v>
      </c>
      <c r="I181" s="17">
        <v>139.4394203264902</v>
      </c>
      <c r="J181" s="17">
        <v>139.87576553393703</v>
      </c>
      <c r="K181" s="17">
        <v>139.97689863955912</v>
      </c>
      <c r="L181" s="17">
        <v>140.00063391558587</v>
      </c>
      <c r="M181" s="17">
        <v>140.11771075044024</v>
      </c>
      <c r="N181" s="17">
        <v>140.28725102149306</v>
      </c>
      <c r="O181" s="17">
        <v>140.3553366433162</v>
      </c>
      <c r="P181" s="17">
        <v>140.62185507128652</v>
      </c>
      <c r="Q181" s="17">
        <v>141.00552601547847</v>
      </c>
      <c r="R181" s="17">
        <v>141.44678840220618</v>
      </c>
      <c r="S181" s="17">
        <v>141.82299204723265</v>
      </c>
      <c r="T181" s="17">
        <v>141.91010439512013</v>
      </c>
      <c r="U181" s="15"/>
      <c r="V181" s="15"/>
      <c r="W181" s="15"/>
      <c r="X181" s="15"/>
      <c r="Y181" s="15"/>
      <c r="Z181" s="15"/>
    </row>
    <row r="182">
      <c r="A182" s="13" t="s">
        <v>249</v>
      </c>
      <c r="B182" s="13">
        <v>16.0</v>
      </c>
      <c r="C182" s="13" t="s">
        <v>21</v>
      </c>
      <c r="D182" s="13">
        <v>1.0</v>
      </c>
      <c r="E182" s="13">
        <v>1.0</v>
      </c>
      <c r="F182" s="13">
        <v>1.0</v>
      </c>
      <c r="G182" s="16">
        <v>37821.27492993989</v>
      </c>
      <c r="H182" s="17">
        <v>167.032601461036</v>
      </c>
      <c r="I182" s="17">
        <v>167.26121159420737</v>
      </c>
      <c r="J182" s="17">
        <v>167.50073392093987</v>
      </c>
      <c r="K182" s="17">
        <v>167.74480970780917</v>
      </c>
      <c r="L182" s="17">
        <v>167.868445548766</v>
      </c>
      <c r="M182" s="17">
        <v>168.3152602926495</v>
      </c>
      <c r="N182" s="17">
        <v>168.51476823660812</v>
      </c>
      <c r="O182" s="17">
        <v>168.69891852061977</v>
      </c>
      <c r="P182" s="17">
        <v>168.87500138135323</v>
      </c>
      <c r="Q182" s="17">
        <v>168.9249224324598</v>
      </c>
      <c r="R182" s="17">
        <v>169.13873685025897</v>
      </c>
      <c r="S182" s="17">
        <v>169.4532259010573</v>
      </c>
      <c r="T182" s="17">
        <v>169.75418892468707</v>
      </c>
      <c r="U182" s="15"/>
      <c r="V182" s="15"/>
      <c r="W182" s="15"/>
      <c r="X182" s="15"/>
      <c r="Y182" s="15"/>
      <c r="Z182" s="15"/>
    </row>
    <row r="183">
      <c r="A183" s="13" t="s">
        <v>250</v>
      </c>
      <c r="B183" s="13">
        <v>10.0</v>
      </c>
      <c r="C183" s="13" t="s">
        <v>21</v>
      </c>
      <c r="D183" s="13">
        <v>0.0</v>
      </c>
      <c r="E183" s="13">
        <v>0.0</v>
      </c>
      <c r="F183" s="13">
        <v>0.0</v>
      </c>
      <c r="G183" s="16">
        <v>8764.586118288276</v>
      </c>
      <c r="H183" s="17">
        <v>125.23277286176368</v>
      </c>
      <c r="I183" s="17">
        <v>125.29656368609668</v>
      </c>
      <c r="J183" s="17">
        <v>125.29707728874858</v>
      </c>
      <c r="K183" s="17">
        <v>125.65795260266974</v>
      </c>
      <c r="L183" s="17">
        <v>126.02200477465607</v>
      </c>
      <c r="M183" s="17">
        <v>126.18895269521296</v>
      </c>
      <c r="N183" s="17">
        <v>126.20467247647719</v>
      </c>
      <c r="O183" s="17">
        <v>126.56196839192505</v>
      </c>
      <c r="P183" s="17">
        <v>126.60761830020888</v>
      </c>
      <c r="Q183" s="17">
        <v>127.01021627965535</v>
      </c>
      <c r="R183" s="17">
        <v>127.02810085385936</v>
      </c>
      <c r="S183" s="17">
        <v>127.32642263595358</v>
      </c>
      <c r="T183" s="17">
        <v>127.72717112262845</v>
      </c>
      <c r="U183" s="15"/>
      <c r="V183" s="15"/>
      <c r="W183" s="15"/>
      <c r="X183" s="15"/>
      <c r="Y183" s="15"/>
      <c r="Z183" s="15"/>
    </row>
    <row r="184">
      <c r="A184" s="13" t="s">
        <v>251</v>
      </c>
      <c r="B184" s="13">
        <v>0.0</v>
      </c>
      <c r="C184" s="13" t="s">
        <v>21</v>
      </c>
      <c r="D184" s="13">
        <v>0.0</v>
      </c>
      <c r="E184" s="13">
        <v>1.0</v>
      </c>
      <c r="F184" s="13">
        <v>1.0</v>
      </c>
      <c r="G184" s="16">
        <v>41612.433387248195</v>
      </c>
      <c r="H184" s="17">
        <v>48.683626946655444</v>
      </c>
      <c r="I184" s="17">
        <v>49.36997635574191</v>
      </c>
      <c r="J184" s="17">
        <v>50.15357923336142</v>
      </c>
      <c r="K184" s="17">
        <v>50.488686477072605</v>
      </c>
      <c r="L184" s="17">
        <v>51.022751993272635</v>
      </c>
      <c r="M184" s="17">
        <v>51.90549735224808</v>
      </c>
      <c r="N184" s="17">
        <v>52.798375167277186</v>
      </c>
      <c r="O184" s="17">
        <v>53.73930882808359</v>
      </c>
      <c r="P184" s="17">
        <v>54.42655243984427</v>
      </c>
      <c r="Q184" s="17">
        <v>54.536082072391864</v>
      </c>
      <c r="R184" s="17">
        <v>54.66034913561076</v>
      </c>
      <c r="S184" s="17">
        <v>55.63374695383878</v>
      </c>
      <c r="T184" s="17">
        <v>55.67301431657632</v>
      </c>
      <c r="U184" s="15"/>
      <c r="V184" s="15"/>
      <c r="W184" s="15"/>
      <c r="X184" s="15"/>
      <c r="Y184" s="15"/>
      <c r="Z184" s="15"/>
    </row>
    <row r="185">
      <c r="A185" s="13" t="s">
        <v>252</v>
      </c>
      <c r="B185" s="13">
        <v>3.0</v>
      </c>
      <c r="C185" s="13" t="s">
        <v>21</v>
      </c>
      <c r="D185" s="13">
        <v>0.0</v>
      </c>
      <c r="E185" s="13">
        <v>1.0</v>
      </c>
      <c r="F185" s="13">
        <v>1.0</v>
      </c>
      <c r="G185" s="16">
        <v>46319.75452268884</v>
      </c>
      <c r="H185" s="17">
        <v>89.46286151806574</v>
      </c>
      <c r="I185" s="17">
        <v>89.60283709513226</v>
      </c>
      <c r="J185" s="17">
        <v>89.70417893069535</v>
      </c>
      <c r="K185" s="17">
        <v>90.11164545313362</v>
      </c>
      <c r="L185" s="17">
        <v>90.58561791893695</v>
      </c>
      <c r="M185" s="17">
        <v>90.74283729267837</v>
      </c>
      <c r="N185" s="17">
        <v>90.83713225855347</v>
      </c>
      <c r="O185" s="17">
        <v>91.04740514070394</v>
      </c>
      <c r="P185" s="17">
        <v>91.40303322327989</v>
      </c>
      <c r="Q185" s="17">
        <v>91.56473363209187</v>
      </c>
      <c r="R185" s="17">
        <v>91.89183035914347</v>
      </c>
      <c r="S185" s="17">
        <v>92.06475293182642</v>
      </c>
      <c r="T185" s="17">
        <v>92.49448656976878</v>
      </c>
      <c r="U185" s="15"/>
      <c r="V185" s="15"/>
      <c r="W185" s="15"/>
      <c r="X185" s="15"/>
      <c r="Y185" s="15"/>
      <c r="Z185" s="15"/>
    </row>
    <row r="186">
      <c r="A186" s="13" t="s">
        <v>253</v>
      </c>
      <c r="B186" s="13">
        <v>10.0</v>
      </c>
      <c r="C186" s="13" t="s">
        <v>21</v>
      </c>
      <c r="D186" s="13">
        <v>1.0</v>
      </c>
      <c r="E186" s="13">
        <v>1.0</v>
      </c>
      <c r="F186" s="13">
        <v>0.0</v>
      </c>
      <c r="G186" s="16">
        <v>55885.665493278844</v>
      </c>
      <c r="H186" s="17">
        <v>149.4461240054742</v>
      </c>
      <c r="I186" s="17">
        <v>149.58477650879286</v>
      </c>
      <c r="J186" s="17">
        <v>149.85613030729766</v>
      </c>
      <c r="K186" s="17">
        <v>150.0366868018097</v>
      </c>
      <c r="L186" s="17">
        <v>150.43701798010946</v>
      </c>
      <c r="M186" s="17">
        <v>150.8674779491136</v>
      </c>
      <c r="N186" s="17">
        <v>150.92063581635068</v>
      </c>
      <c r="O186" s="17">
        <v>150.94765785726705</v>
      </c>
      <c r="P186" s="17">
        <v>151.2562572749745</v>
      </c>
      <c r="Q186" s="17">
        <v>151.3332206556761</v>
      </c>
      <c r="R186" s="17">
        <v>151.7949107309216</v>
      </c>
      <c r="S186" s="17">
        <v>152.29453570173334</v>
      </c>
      <c r="T186" s="17">
        <v>152.76536618185511</v>
      </c>
      <c r="U186" s="15"/>
      <c r="V186" s="15"/>
      <c r="W186" s="15"/>
      <c r="X186" s="15"/>
      <c r="Y186" s="15"/>
      <c r="Z186" s="15"/>
    </row>
    <row r="187">
      <c r="A187" s="13" t="s">
        <v>254</v>
      </c>
      <c r="B187" s="13">
        <v>15.0</v>
      </c>
      <c r="C187" s="13" t="s">
        <v>21</v>
      </c>
      <c r="D187" s="13">
        <v>0.0</v>
      </c>
      <c r="E187" s="13">
        <v>0.0</v>
      </c>
      <c r="F187" s="13">
        <v>1.0</v>
      </c>
      <c r="G187" s="16">
        <v>24924.31230235259</v>
      </c>
      <c r="H187" s="17">
        <v>159.3184221563581</v>
      </c>
      <c r="I187" s="17">
        <v>159.68461477095786</v>
      </c>
      <c r="J187" s="17">
        <v>159.7346210959319</v>
      </c>
      <c r="K187" s="17">
        <v>159.80983322011932</v>
      </c>
      <c r="L187" s="17">
        <v>159.82824246345666</v>
      </c>
      <c r="M187" s="17">
        <v>159.93236166881408</v>
      </c>
      <c r="N187" s="17">
        <v>160.41000757557117</v>
      </c>
      <c r="O187" s="17">
        <v>160.80765141021075</v>
      </c>
      <c r="P187" s="17">
        <v>160.90018673153904</v>
      </c>
      <c r="Q187" s="17">
        <v>161.05010391354026</v>
      </c>
      <c r="R187" s="17">
        <v>161.48320145807196</v>
      </c>
      <c r="S187" s="17">
        <v>161.62710485009538</v>
      </c>
      <c r="T187" s="17">
        <v>161.90300438420084</v>
      </c>
      <c r="U187" s="15"/>
      <c r="V187" s="15"/>
      <c r="W187" s="15"/>
      <c r="X187" s="15"/>
      <c r="Y187" s="15"/>
      <c r="Z187" s="15"/>
    </row>
    <row r="188">
      <c r="A188" s="13" t="s">
        <v>255</v>
      </c>
      <c r="B188" s="13">
        <v>10.0</v>
      </c>
      <c r="C188" s="13" t="s">
        <v>21</v>
      </c>
      <c r="D188" s="13">
        <v>1.0</v>
      </c>
      <c r="E188" s="13">
        <v>1.0</v>
      </c>
      <c r="F188" s="13">
        <v>1.0</v>
      </c>
      <c r="G188" s="16">
        <v>17584.949742814304</v>
      </c>
      <c r="H188" s="17">
        <v>150.50069009904982</v>
      </c>
      <c r="I188" s="17">
        <v>150.59840792119124</v>
      </c>
      <c r="J188" s="17">
        <v>150.65685687041602</v>
      </c>
      <c r="K188" s="17">
        <v>150.94496878009184</v>
      </c>
      <c r="L188" s="17">
        <v>150.99641551728504</v>
      </c>
      <c r="M188" s="17">
        <v>151.02758319604578</v>
      </c>
      <c r="N188" s="17">
        <v>151.41818223271852</v>
      </c>
      <c r="O188" s="17">
        <v>151.56653556244908</v>
      </c>
      <c r="P188" s="17">
        <v>151.72260284513843</v>
      </c>
      <c r="Q188" s="17">
        <v>151.8178141937504</v>
      </c>
      <c r="R188" s="17">
        <v>151.85180241853183</v>
      </c>
      <c r="S188" s="17">
        <v>152.06213866789935</v>
      </c>
      <c r="T188" s="17">
        <v>152.3941917366176</v>
      </c>
      <c r="U188" s="15"/>
      <c r="V188" s="15"/>
      <c r="W188" s="15"/>
      <c r="X188" s="15"/>
      <c r="Y188" s="15"/>
      <c r="Z188" s="15"/>
    </row>
    <row r="189">
      <c r="A189" s="13" t="s">
        <v>256</v>
      </c>
      <c r="B189" s="13">
        <v>9.0</v>
      </c>
      <c r="C189" s="13" t="s">
        <v>21</v>
      </c>
      <c r="D189" s="13">
        <v>1.0</v>
      </c>
      <c r="E189" s="13">
        <v>1.0</v>
      </c>
      <c r="F189" s="13">
        <v>1.0</v>
      </c>
      <c r="G189" s="16">
        <v>89402.8199886158</v>
      </c>
      <c r="H189" s="17">
        <v>123.2874665836786</v>
      </c>
      <c r="I189" s="17">
        <v>123.34779930285225</v>
      </c>
      <c r="J189" s="17">
        <v>123.69439261467427</v>
      </c>
      <c r="K189" s="17">
        <v>123.73545285183263</v>
      </c>
      <c r="L189" s="17">
        <v>123.98652317169763</v>
      </c>
      <c r="M189" s="17">
        <v>124.14520643365667</v>
      </c>
      <c r="N189" s="17">
        <v>124.52495268877</v>
      </c>
      <c r="O189" s="17">
        <v>124.55619369097793</v>
      </c>
      <c r="P189" s="17">
        <v>124.65099757704266</v>
      </c>
      <c r="Q189" s="17">
        <v>124.94030738615506</v>
      </c>
      <c r="R189" s="17">
        <v>125.2307178094626</v>
      </c>
      <c r="S189" s="17">
        <v>125.4906351245005</v>
      </c>
      <c r="T189" s="17">
        <v>125.76355590315178</v>
      </c>
      <c r="U189" s="15"/>
      <c r="V189" s="15"/>
      <c r="W189" s="15"/>
      <c r="X189" s="15"/>
      <c r="Y189" s="15"/>
      <c r="Z189" s="15"/>
    </row>
    <row r="190">
      <c r="A190" s="13" t="s">
        <v>257</v>
      </c>
      <c r="B190" s="13">
        <v>5.0</v>
      </c>
      <c r="C190" s="13" t="s">
        <v>21</v>
      </c>
      <c r="D190" s="13">
        <v>1.0</v>
      </c>
      <c r="E190" s="13">
        <v>1.0</v>
      </c>
      <c r="F190" s="13">
        <v>1.0</v>
      </c>
      <c r="G190" s="16">
        <v>88223.23063662367</v>
      </c>
      <c r="H190" s="17">
        <v>108.04779164273882</v>
      </c>
      <c r="I190" s="17">
        <v>108.44035685298803</v>
      </c>
      <c r="J190" s="17">
        <v>108.47079865102955</v>
      </c>
      <c r="K190" s="17">
        <v>108.96638475839666</v>
      </c>
      <c r="L190" s="17">
        <v>109.29279917616176</v>
      </c>
      <c r="M190" s="17">
        <v>109.78728417775672</v>
      </c>
      <c r="N190" s="17">
        <v>110.02487263750518</v>
      </c>
      <c r="O190" s="17">
        <v>110.13453804916517</v>
      </c>
      <c r="P190" s="17">
        <v>110.20435524547366</v>
      </c>
      <c r="Q190" s="17">
        <v>110.26203049569267</v>
      </c>
      <c r="R190" s="17">
        <v>110.38942523661903</v>
      </c>
      <c r="S190" s="17">
        <v>110.72696328029643</v>
      </c>
      <c r="T190" s="17">
        <v>110.94607711012085</v>
      </c>
      <c r="U190" s="15"/>
      <c r="V190" s="15"/>
      <c r="W190" s="15"/>
      <c r="X190" s="15"/>
      <c r="Y190" s="15"/>
      <c r="Z190" s="15"/>
    </row>
    <row r="191">
      <c r="A191" s="13" t="s">
        <v>258</v>
      </c>
      <c r="B191" s="13">
        <v>14.0</v>
      </c>
      <c r="C191" s="13" t="s">
        <v>21</v>
      </c>
      <c r="D191" s="13">
        <v>0.0</v>
      </c>
      <c r="E191" s="13">
        <v>1.0</v>
      </c>
      <c r="F191" s="13">
        <v>1.0</v>
      </c>
      <c r="G191" s="16">
        <v>78382.11032499607</v>
      </c>
      <c r="H191" s="17">
        <v>162.1157005489638</v>
      </c>
      <c r="I191" s="17">
        <v>162.31143274490083</v>
      </c>
      <c r="J191" s="17">
        <v>162.42597326761634</v>
      </c>
      <c r="K191" s="17">
        <v>162.58449735971672</v>
      </c>
      <c r="L191" s="17">
        <v>162.91962839083908</v>
      </c>
      <c r="M191" s="17">
        <v>163.13053879338855</v>
      </c>
      <c r="N191" s="17">
        <v>163.50619476035038</v>
      </c>
      <c r="O191" s="17">
        <v>163.89640449145972</v>
      </c>
      <c r="P191" s="17">
        <v>164.01080458940714</v>
      </c>
      <c r="Q191" s="17">
        <v>164.26322147567947</v>
      </c>
      <c r="R191" s="17">
        <v>164.69409426264377</v>
      </c>
      <c r="S191" s="17">
        <v>165.09453585555278</v>
      </c>
      <c r="T191" s="17">
        <v>165.55172373766763</v>
      </c>
      <c r="U191" s="15"/>
      <c r="V191" s="15"/>
      <c r="W191" s="15"/>
      <c r="X191" s="15"/>
      <c r="Y191" s="15"/>
      <c r="Z191" s="15"/>
    </row>
    <row r="192">
      <c r="A192" s="13" t="s">
        <v>259</v>
      </c>
      <c r="B192" s="13">
        <v>18.0</v>
      </c>
      <c r="C192" s="13" t="s">
        <v>15</v>
      </c>
      <c r="D192" s="13">
        <v>0.0</v>
      </c>
      <c r="E192" s="13">
        <v>1.0</v>
      </c>
      <c r="F192" s="18">
        <v>1.0</v>
      </c>
      <c r="G192" s="16">
        <v>60859.74918022893</v>
      </c>
      <c r="H192" s="17">
        <v>153.9288379426447</v>
      </c>
      <c r="I192" s="17">
        <v>154.05100928261035</v>
      </c>
      <c r="J192" s="17">
        <v>154.23082498538767</v>
      </c>
      <c r="K192" s="17">
        <v>154.44432764879625</v>
      </c>
      <c r="L192" s="17">
        <v>154.8928435169138</v>
      </c>
      <c r="M192" s="17">
        <v>155.00858073258564</v>
      </c>
      <c r="N192" s="17">
        <v>155.34284032222334</v>
      </c>
      <c r="O192" s="17">
        <v>155.72896021145706</v>
      </c>
      <c r="P192" s="17">
        <v>156.02812829721486</v>
      </c>
      <c r="Q192" s="17">
        <v>156.3072161965631</v>
      </c>
      <c r="R192" s="17">
        <v>156.4638008892665</v>
      </c>
      <c r="S192" s="17">
        <v>156.60455712911673</v>
      </c>
      <c r="T192" s="17">
        <v>156.89921908452683</v>
      </c>
      <c r="U192" s="15"/>
      <c r="V192" s="15"/>
      <c r="W192" s="15"/>
      <c r="X192" s="15"/>
      <c r="Y192" s="15"/>
      <c r="Z192" s="15"/>
    </row>
    <row r="193">
      <c r="A193" s="13" t="s">
        <v>260</v>
      </c>
      <c r="B193" s="13">
        <v>11.0</v>
      </c>
      <c r="C193" s="13" t="s">
        <v>21</v>
      </c>
      <c r="D193" s="13">
        <v>0.0</v>
      </c>
      <c r="E193" s="13">
        <v>1.0</v>
      </c>
      <c r="F193" s="13">
        <v>1.0</v>
      </c>
      <c r="G193" s="16">
        <v>95409.46798184152</v>
      </c>
      <c r="H193" s="17">
        <v>145.85287928028677</v>
      </c>
      <c r="I193" s="17">
        <v>146.26853797555432</v>
      </c>
      <c r="J193" s="17">
        <v>146.37036457020918</v>
      </c>
      <c r="K193" s="17">
        <v>146.66619600279324</v>
      </c>
      <c r="L193" s="17">
        <v>146.81686454401213</v>
      </c>
      <c r="M193" s="17">
        <v>146.92386130263952</v>
      </c>
      <c r="N193" s="17">
        <v>147.07803416851857</v>
      </c>
      <c r="O193" s="17">
        <v>147.52359883218875</v>
      </c>
      <c r="P193" s="17">
        <v>147.59838201042174</v>
      </c>
      <c r="Q193" s="17">
        <v>148.04285679658972</v>
      </c>
      <c r="R193" s="17">
        <v>148.32717042906012</v>
      </c>
      <c r="S193" s="17">
        <v>148.8270056610344</v>
      </c>
      <c r="T193" s="17">
        <v>148.98575741245295</v>
      </c>
      <c r="U193" s="15"/>
      <c r="V193" s="15"/>
      <c r="W193" s="15"/>
      <c r="X193" s="15"/>
      <c r="Y193" s="15"/>
      <c r="Z193" s="15"/>
    </row>
    <row r="194">
      <c r="A194" s="13" t="s">
        <v>261</v>
      </c>
      <c r="B194" s="13">
        <v>17.0</v>
      </c>
      <c r="C194" s="13" t="s">
        <v>21</v>
      </c>
      <c r="D194" s="13">
        <v>1.0</v>
      </c>
      <c r="E194" s="13">
        <v>0.0</v>
      </c>
      <c r="F194" s="13">
        <v>0.0</v>
      </c>
      <c r="G194" s="16">
        <v>89802.02220428536</v>
      </c>
      <c r="H194" s="17">
        <v>159.5407432555324</v>
      </c>
      <c r="I194" s="17">
        <v>160.19516442368734</v>
      </c>
      <c r="J194" s="17">
        <v>160.3085749405478</v>
      </c>
      <c r="K194" s="17">
        <v>161.21994130148514</v>
      </c>
      <c r="L194" s="17">
        <v>161.71894108955672</v>
      </c>
      <c r="M194" s="17">
        <v>162.59857929072334</v>
      </c>
      <c r="N194" s="17">
        <v>163.28333977359657</v>
      </c>
      <c r="O194" s="17">
        <v>163.5101101285216</v>
      </c>
      <c r="P194" s="17">
        <v>163.61825490555503</v>
      </c>
      <c r="Q194" s="17">
        <v>163.87411734179284</v>
      </c>
      <c r="R194" s="17">
        <v>163.90090171625448</v>
      </c>
      <c r="S194" s="17">
        <v>164.3203053453916</v>
      </c>
      <c r="T194" s="17">
        <v>164.92325672601643</v>
      </c>
      <c r="U194" s="15"/>
      <c r="V194" s="15"/>
      <c r="W194" s="15"/>
      <c r="X194" s="15"/>
      <c r="Y194" s="15"/>
      <c r="Z194" s="15"/>
    </row>
    <row r="195">
      <c r="A195" s="13" t="s">
        <v>262</v>
      </c>
      <c r="B195" s="13">
        <v>1.0</v>
      </c>
      <c r="C195" s="13" t="s">
        <v>21</v>
      </c>
      <c r="D195" s="13">
        <v>1.0</v>
      </c>
      <c r="E195" s="13">
        <v>1.0</v>
      </c>
      <c r="F195" s="13">
        <v>0.0</v>
      </c>
      <c r="G195" s="16">
        <v>88285.4437583089</v>
      </c>
      <c r="H195" s="17">
        <v>76.19075012060428</v>
      </c>
      <c r="I195" s="17">
        <v>76.36561532444476</v>
      </c>
      <c r="J195" s="17">
        <v>76.3818205968146</v>
      </c>
      <c r="K195" s="17">
        <v>76.44185663281822</v>
      </c>
      <c r="L195" s="17">
        <v>76.68483262839695</v>
      </c>
      <c r="M195" s="17">
        <v>76.98570941099139</v>
      </c>
      <c r="N195" s="17">
        <v>77.40792776108383</v>
      </c>
      <c r="O195" s="17">
        <v>77.78944290153258</v>
      </c>
      <c r="P195" s="17">
        <v>77.98319175617338</v>
      </c>
      <c r="Q195" s="17">
        <v>78.43903522049004</v>
      </c>
      <c r="R195" s="17">
        <v>78.60523329309376</v>
      </c>
      <c r="S195" s="17">
        <v>79.04352656180319</v>
      </c>
      <c r="T195" s="17">
        <v>79.1929131924826</v>
      </c>
      <c r="U195" s="15"/>
      <c r="V195" s="15"/>
      <c r="W195" s="15"/>
      <c r="X195" s="15"/>
      <c r="Y195" s="15"/>
      <c r="Z195" s="15"/>
    </row>
    <row r="196">
      <c r="A196" s="13" t="s">
        <v>263</v>
      </c>
      <c r="B196" s="13">
        <v>16.0</v>
      </c>
      <c r="C196" s="13" t="s">
        <v>21</v>
      </c>
      <c r="D196" s="13">
        <v>1.0</v>
      </c>
      <c r="E196" s="13">
        <v>1.0</v>
      </c>
      <c r="F196" s="13">
        <v>0.0</v>
      </c>
      <c r="G196" s="16">
        <v>244.32412683159654</v>
      </c>
      <c r="H196" s="17">
        <v>173.19435029081944</v>
      </c>
      <c r="I196" s="17">
        <v>173.26963683670996</v>
      </c>
      <c r="J196" s="17">
        <v>173.3624764876396</v>
      </c>
      <c r="K196" s="17">
        <v>173.43338235195455</v>
      </c>
      <c r="L196" s="17">
        <v>173.91208370426233</v>
      </c>
      <c r="M196" s="17">
        <v>174.00745910341715</v>
      </c>
      <c r="N196" s="17">
        <v>174.06409896169615</v>
      </c>
      <c r="O196" s="17">
        <v>174.4367194802043</v>
      </c>
      <c r="P196" s="17">
        <v>174.58216543702324</v>
      </c>
      <c r="Q196" s="17">
        <v>174.92225508167544</v>
      </c>
      <c r="R196" s="17">
        <v>175.0092359199745</v>
      </c>
      <c r="S196" s="17">
        <v>175.12913578020144</v>
      </c>
      <c r="T196" s="17">
        <v>175.2068091900795</v>
      </c>
      <c r="U196" s="15"/>
      <c r="V196" s="15"/>
      <c r="W196" s="15"/>
      <c r="X196" s="15"/>
      <c r="Y196" s="15"/>
      <c r="Z196" s="15"/>
    </row>
    <row r="197">
      <c r="A197" s="13" t="s">
        <v>264</v>
      </c>
      <c r="B197" s="13">
        <v>1.0</v>
      </c>
      <c r="C197" s="13" t="s">
        <v>21</v>
      </c>
      <c r="D197" s="13">
        <v>1.0</v>
      </c>
      <c r="E197" s="13">
        <v>0.0</v>
      </c>
      <c r="F197" s="13">
        <v>0.0</v>
      </c>
      <c r="G197" s="16">
        <v>77849.89543594279</v>
      </c>
      <c r="H197" s="17">
        <v>75.98117480248322</v>
      </c>
      <c r="I197" s="17">
        <v>76.13892386892488</v>
      </c>
      <c r="J197" s="17">
        <v>76.44339834893894</v>
      </c>
      <c r="K197" s="17">
        <v>76.74534578743307</v>
      </c>
      <c r="L197" s="17">
        <v>77.00307369148784</v>
      </c>
      <c r="M197" s="17">
        <v>77.4106585929197</v>
      </c>
      <c r="N197" s="17">
        <v>77.82429908007242</v>
      </c>
      <c r="O197" s="17">
        <v>78.2160911980845</v>
      </c>
      <c r="P197" s="17">
        <v>78.69114544936124</v>
      </c>
      <c r="Q197" s="17">
        <v>79.0356053113126</v>
      </c>
      <c r="R197" s="17">
        <v>79.31976752543508</v>
      </c>
      <c r="S197" s="17">
        <v>79.76214538399614</v>
      </c>
      <c r="T197" s="17">
        <v>79.8669566334759</v>
      </c>
      <c r="U197" s="15"/>
      <c r="V197" s="15"/>
      <c r="W197" s="15"/>
      <c r="X197" s="15"/>
      <c r="Y197" s="15"/>
      <c r="Z197" s="15"/>
    </row>
    <row r="198">
      <c r="A198" s="13" t="s">
        <v>265</v>
      </c>
      <c r="B198" s="13">
        <v>13.0</v>
      </c>
      <c r="C198" s="13" t="s">
        <v>21</v>
      </c>
      <c r="D198" s="13">
        <v>0.0</v>
      </c>
      <c r="E198" s="13">
        <v>1.0</v>
      </c>
      <c r="F198" s="13">
        <v>1.0</v>
      </c>
      <c r="G198" s="16">
        <v>43427.33999812944</v>
      </c>
      <c r="H198" s="17">
        <v>155.2585499443016</v>
      </c>
      <c r="I198" s="17">
        <v>155.42113128408099</v>
      </c>
      <c r="J198" s="17">
        <v>155.46198773484937</v>
      </c>
      <c r="K198" s="17">
        <v>155.75910780134456</v>
      </c>
      <c r="L198" s="17">
        <v>156.03127384784324</v>
      </c>
      <c r="M198" s="17">
        <v>156.32969547731057</v>
      </c>
      <c r="N198" s="17">
        <v>156.64309445495965</v>
      </c>
      <c r="O198" s="17">
        <v>156.99395714520148</v>
      </c>
      <c r="P198" s="17">
        <v>157.21031121129263</v>
      </c>
      <c r="Q198" s="17">
        <v>157.4890238484076</v>
      </c>
      <c r="R198" s="17">
        <v>157.92325946335413</v>
      </c>
      <c r="S198" s="17">
        <v>158.3483755075153</v>
      </c>
      <c r="T198" s="17">
        <v>158.66717545819162</v>
      </c>
      <c r="U198" s="15"/>
      <c r="V198" s="15"/>
      <c r="W198" s="15"/>
      <c r="X198" s="15"/>
      <c r="Y198" s="15"/>
      <c r="Z198" s="15"/>
    </row>
    <row r="199">
      <c r="A199" s="13" t="s">
        <v>266</v>
      </c>
      <c r="B199" s="13">
        <v>19.0</v>
      </c>
      <c r="C199" s="13" t="s">
        <v>21</v>
      </c>
      <c r="D199" s="13">
        <v>1.0</v>
      </c>
      <c r="E199" s="13">
        <v>1.0</v>
      </c>
      <c r="F199" s="13">
        <v>1.0</v>
      </c>
      <c r="G199" s="16">
        <v>63168.158308017606</v>
      </c>
      <c r="H199" s="17">
        <v>166.52419158964804</v>
      </c>
      <c r="I199" s="17">
        <v>166.6769546069778</v>
      </c>
      <c r="J199" s="17">
        <v>167.11135322585423</v>
      </c>
      <c r="K199" s="17">
        <v>167.41303726598682</v>
      </c>
      <c r="L199" s="17">
        <v>167.57675673944783</v>
      </c>
      <c r="M199" s="17">
        <v>167.5770762639184</v>
      </c>
      <c r="N199" s="17">
        <v>168.07440299254694</v>
      </c>
      <c r="O199" s="17">
        <v>168.48145622807652</v>
      </c>
      <c r="P199" s="17">
        <v>168.5938225386072</v>
      </c>
      <c r="Q199" s="17">
        <v>169.09175575452394</v>
      </c>
      <c r="R199" s="17">
        <v>169.44889691680825</v>
      </c>
      <c r="S199" s="17">
        <v>169.63710490224884</v>
      </c>
      <c r="T199" s="17">
        <v>169.9951039294119</v>
      </c>
      <c r="U199" s="15"/>
      <c r="V199" s="15"/>
      <c r="W199" s="15"/>
      <c r="X199" s="15"/>
      <c r="Y199" s="15"/>
      <c r="Z199" s="15"/>
    </row>
    <row r="200">
      <c r="A200" s="13" t="s">
        <v>267</v>
      </c>
      <c r="B200" s="13">
        <v>15.0</v>
      </c>
      <c r="C200" s="13" t="s">
        <v>21</v>
      </c>
      <c r="D200" s="13">
        <v>1.0</v>
      </c>
      <c r="E200" s="13">
        <v>0.0</v>
      </c>
      <c r="F200" s="13">
        <v>0.0</v>
      </c>
      <c r="G200" s="16">
        <v>57907.65576275216</v>
      </c>
      <c r="H200" s="17">
        <v>175.09650746841754</v>
      </c>
      <c r="I200" s="17">
        <v>175.3246492201198</v>
      </c>
      <c r="J200" s="17">
        <v>175.34909209706535</v>
      </c>
      <c r="K200" s="17">
        <v>175.77412512666933</v>
      </c>
      <c r="L200" s="17">
        <v>176.21774559724403</v>
      </c>
      <c r="M200" s="17">
        <v>176.5714233477972</v>
      </c>
      <c r="N200" s="17">
        <v>176.9318988144449</v>
      </c>
      <c r="O200" s="17">
        <v>177.22750630712005</v>
      </c>
      <c r="P200" s="17">
        <v>177.6962796329826</v>
      </c>
      <c r="Q200" s="17">
        <v>178.13286273066586</v>
      </c>
      <c r="R200" s="17">
        <v>178.20601366319687</v>
      </c>
      <c r="S200" s="17">
        <v>178.6582559284869</v>
      </c>
      <c r="T200" s="17">
        <v>178.83399667411237</v>
      </c>
      <c r="U200" s="15"/>
      <c r="V200" s="15"/>
      <c r="W200" s="15"/>
      <c r="X200" s="15"/>
      <c r="Y200" s="15"/>
      <c r="Z200" s="15"/>
    </row>
    <row r="201">
      <c r="A201" s="13" t="s">
        <v>268</v>
      </c>
      <c r="B201" s="13">
        <v>12.0</v>
      </c>
      <c r="C201" s="13" t="s">
        <v>21</v>
      </c>
      <c r="D201" s="13">
        <v>1.0</v>
      </c>
      <c r="E201" s="13">
        <v>1.0</v>
      </c>
      <c r="F201" s="13">
        <v>0.0</v>
      </c>
      <c r="G201" s="16">
        <v>53935.4127240247</v>
      </c>
      <c r="H201" s="17">
        <v>134.59916261094733</v>
      </c>
      <c r="I201" s="17">
        <v>134.90734649594975</v>
      </c>
      <c r="J201" s="17">
        <v>135.09943163517673</v>
      </c>
      <c r="K201" s="17">
        <v>135.50710471299746</v>
      </c>
      <c r="L201" s="17">
        <v>135.8393518730897</v>
      </c>
      <c r="M201" s="17">
        <v>136.12664239363403</v>
      </c>
      <c r="N201" s="17">
        <v>136.6036905533153</v>
      </c>
      <c r="O201" s="17">
        <v>136.83966401197156</v>
      </c>
      <c r="P201" s="17">
        <v>137.20009776675255</v>
      </c>
      <c r="Q201" s="17">
        <v>137.6251633047175</v>
      </c>
      <c r="R201" s="17">
        <v>137.73433332100007</v>
      </c>
      <c r="S201" s="17">
        <v>137.91787281625295</v>
      </c>
      <c r="T201" s="17">
        <v>138.35097817625888</v>
      </c>
      <c r="U201" s="15"/>
      <c r="V201" s="15"/>
      <c r="W201" s="15"/>
      <c r="X201" s="15"/>
      <c r="Y201" s="15"/>
      <c r="Z201" s="15"/>
    </row>
    <row r="202">
      <c r="A202" s="13" t="s">
        <v>269</v>
      </c>
      <c r="B202" s="13">
        <v>14.0</v>
      </c>
      <c r="C202" s="13" t="s">
        <v>21</v>
      </c>
      <c r="D202" s="13">
        <v>1.0</v>
      </c>
      <c r="E202" s="13">
        <v>0.0</v>
      </c>
      <c r="F202" s="13">
        <v>0.0</v>
      </c>
      <c r="G202" s="16">
        <v>51543.01588193705</v>
      </c>
      <c r="H202" s="17">
        <v>165.81171939685925</v>
      </c>
      <c r="I202" s="17">
        <v>165.8314244793081</v>
      </c>
      <c r="J202" s="17">
        <v>166.21183771346665</v>
      </c>
      <c r="K202" s="17">
        <v>166.6900384898259</v>
      </c>
      <c r="L202" s="17">
        <v>167.00627649149936</v>
      </c>
      <c r="M202" s="17">
        <v>167.18234810952848</v>
      </c>
      <c r="N202" s="17">
        <v>167.42740518190715</v>
      </c>
      <c r="O202" s="17">
        <v>167.76497660398846</v>
      </c>
      <c r="P202" s="17">
        <v>167.92224898669073</v>
      </c>
      <c r="Q202" s="17">
        <v>168.0949179981738</v>
      </c>
      <c r="R202" s="17">
        <v>168.39818799241226</v>
      </c>
      <c r="S202" s="17">
        <v>168.63676272285056</v>
      </c>
      <c r="T202" s="17">
        <v>168.9739359182564</v>
      </c>
      <c r="U202" s="15"/>
      <c r="V202" s="15"/>
      <c r="W202" s="15"/>
      <c r="X202" s="15"/>
      <c r="Y202" s="15"/>
      <c r="Z202" s="15"/>
    </row>
    <row r="203">
      <c r="A203" s="13" t="s">
        <v>270</v>
      </c>
      <c r="B203" s="13">
        <v>5.0</v>
      </c>
      <c r="C203" s="13" t="s">
        <v>15</v>
      </c>
      <c r="D203" s="13">
        <v>0.0</v>
      </c>
      <c r="E203" s="13">
        <v>1.0</v>
      </c>
      <c r="F203" s="18">
        <v>0.0</v>
      </c>
      <c r="G203" s="16">
        <v>30344.578333286787</v>
      </c>
      <c r="H203" s="17">
        <v>111.38210425380211</v>
      </c>
      <c r="I203" s="17">
        <v>111.8473817696872</v>
      </c>
      <c r="J203" s="17">
        <v>112.58458777576656</v>
      </c>
      <c r="K203" s="17">
        <v>113.2803992869528</v>
      </c>
      <c r="L203" s="17">
        <v>114.20582678599155</v>
      </c>
      <c r="M203" s="17">
        <v>114.65918918433644</v>
      </c>
      <c r="N203" s="17">
        <v>115.11062806748583</v>
      </c>
      <c r="O203" s="17">
        <v>115.59262469232411</v>
      </c>
      <c r="P203" s="17">
        <v>116.19299820667226</v>
      </c>
      <c r="Q203" s="17">
        <v>116.94899381044553</v>
      </c>
      <c r="R203" s="17">
        <v>117.50434322208304</v>
      </c>
      <c r="S203" s="17">
        <v>117.71994505668722</v>
      </c>
      <c r="T203" s="17">
        <v>118.02386274949708</v>
      </c>
      <c r="U203" s="15"/>
      <c r="V203" s="15"/>
      <c r="W203" s="15"/>
      <c r="X203" s="15"/>
      <c r="Y203" s="15"/>
      <c r="Z203" s="15"/>
    </row>
    <row r="204">
      <c r="A204" s="13" t="s">
        <v>271</v>
      </c>
      <c r="B204" s="13">
        <v>5.0</v>
      </c>
      <c r="C204" s="13" t="s">
        <v>21</v>
      </c>
      <c r="D204" s="13">
        <v>0.0</v>
      </c>
      <c r="E204" s="13">
        <v>0.0</v>
      </c>
      <c r="F204" s="13">
        <v>1.0</v>
      </c>
      <c r="G204" s="16">
        <v>70910.03595625836</v>
      </c>
      <c r="H204" s="17">
        <v>114.54236733982779</v>
      </c>
      <c r="I204" s="17">
        <v>115.50804193077768</v>
      </c>
      <c r="J204" s="17">
        <v>116.33043815353001</v>
      </c>
      <c r="K204" s="17">
        <v>116.61502275144639</v>
      </c>
      <c r="L204" s="17">
        <v>117.29130576408959</v>
      </c>
      <c r="M204" s="17">
        <v>117.81946390751094</v>
      </c>
      <c r="N204" s="17">
        <v>118.0110189562035</v>
      </c>
      <c r="O204" s="17">
        <v>118.68062200065432</v>
      </c>
      <c r="P204" s="17">
        <v>119.05851212126318</v>
      </c>
      <c r="Q204" s="17">
        <v>119.23127983578831</v>
      </c>
      <c r="R204" s="17">
        <v>119.26370342454562</v>
      </c>
      <c r="S204" s="17">
        <v>120.21379320477337</v>
      </c>
      <c r="T204" s="17">
        <v>120.60343693507967</v>
      </c>
      <c r="U204" s="15"/>
      <c r="V204" s="15"/>
      <c r="W204" s="15"/>
      <c r="X204" s="15"/>
      <c r="Y204" s="15"/>
      <c r="Z204" s="15"/>
    </row>
    <row r="205">
      <c r="A205" s="13" t="s">
        <v>272</v>
      </c>
      <c r="B205" s="13">
        <v>5.0</v>
      </c>
      <c r="C205" s="13" t="s">
        <v>21</v>
      </c>
      <c r="D205" s="13">
        <v>1.0</v>
      </c>
      <c r="E205" s="13">
        <v>1.0</v>
      </c>
      <c r="F205" s="13">
        <v>1.0</v>
      </c>
      <c r="G205" s="16">
        <v>74136.77054829473</v>
      </c>
      <c r="H205" s="17">
        <v>114.98984834402972</v>
      </c>
      <c r="I205" s="17">
        <v>115.10293200913577</v>
      </c>
      <c r="J205" s="17">
        <v>115.16413422798257</v>
      </c>
      <c r="K205" s="17">
        <v>115.19470972625952</v>
      </c>
      <c r="L205" s="17">
        <v>115.62347518161566</v>
      </c>
      <c r="M205" s="17">
        <v>115.91985965165966</v>
      </c>
      <c r="N205" s="17">
        <v>116.02071570441252</v>
      </c>
      <c r="O205" s="17">
        <v>116.47914455507569</v>
      </c>
      <c r="P205" s="17">
        <v>116.74210390191612</v>
      </c>
      <c r="Q205" s="17">
        <v>117.06708300680728</v>
      </c>
      <c r="R205" s="17">
        <v>117.3166449213762</v>
      </c>
      <c r="S205" s="17">
        <v>117.72315166832372</v>
      </c>
      <c r="T205" s="17">
        <v>118.19450355407199</v>
      </c>
      <c r="U205" s="15"/>
      <c r="V205" s="15"/>
      <c r="W205" s="15"/>
      <c r="X205" s="15"/>
      <c r="Y205" s="15"/>
      <c r="Z205" s="15"/>
    </row>
    <row r="206">
      <c r="A206" s="13" t="s">
        <v>273</v>
      </c>
      <c r="B206" s="13">
        <v>17.0</v>
      </c>
      <c r="C206" s="13" t="s">
        <v>21</v>
      </c>
      <c r="D206" s="13">
        <v>1.0</v>
      </c>
      <c r="E206" s="13">
        <v>1.0</v>
      </c>
      <c r="F206" s="13">
        <v>1.0</v>
      </c>
      <c r="G206" s="16">
        <v>9551.652087295337</v>
      </c>
      <c r="H206" s="17">
        <v>177.86546275734315</v>
      </c>
      <c r="I206" s="17">
        <v>178.67956309379773</v>
      </c>
      <c r="J206" s="17">
        <v>179.53134431850415</v>
      </c>
      <c r="K206" s="17">
        <v>180.1062124767784</v>
      </c>
      <c r="L206" s="17">
        <v>180.48797054214947</v>
      </c>
      <c r="M206" s="17">
        <v>180.7051756688703</v>
      </c>
      <c r="N206" s="17">
        <v>181.61146042814724</v>
      </c>
      <c r="O206" s="17">
        <v>182.03398825967122</v>
      </c>
      <c r="P206" s="17">
        <v>183.0232789472893</v>
      </c>
      <c r="Q206" s="17">
        <v>183.16900944255465</v>
      </c>
      <c r="R206" s="17">
        <v>184.1637667655829</v>
      </c>
      <c r="S206" s="17">
        <v>184.68134206326394</v>
      </c>
      <c r="T206" s="17">
        <v>185.41865817719946</v>
      </c>
      <c r="U206" s="15"/>
      <c r="V206" s="15"/>
      <c r="W206" s="15"/>
      <c r="X206" s="15"/>
      <c r="Y206" s="15"/>
      <c r="Z206" s="15"/>
    </row>
    <row r="207">
      <c r="A207" s="13" t="s">
        <v>274</v>
      </c>
      <c r="B207" s="13">
        <v>9.0</v>
      </c>
      <c r="C207" s="13" t="s">
        <v>21</v>
      </c>
      <c r="D207" s="13">
        <v>0.0</v>
      </c>
      <c r="E207" s="13">
        <v>0.0</v>
      </c>
      <c r="F207" s="13">
        <v>0.0</v>
      </c>
      <c r="G207" s="16">
        <v>65001.99761524467</v>
      </c>
      <c r="H207" s="17">
        <v>137.39696287532442</v>
      </c>
      <c r="I207" s="17">
        <v>137.586015298203</v>
      </c>
      <c r="J207" s="17">
        <v>137.8976690824403</v>
      </c>
      <c r="K207" s="17">
        <v>138.0136125767015</v>
      </c>
      <c r="L207" s="17">
        <v>138.48627152300637</v>
      </c>
      <c r="M207" s="17">
        <v>138.67219532804594</v>
      </c>
      <c r="N207" s="17">
        <v>139.07254641074115</v>
      </c>
      <c r="O207" s="17">
        <v>139.1534770123263</v>
      </c>
      <c r="P207" s="17">
        <v>139.4476935608287</v>
      </c>
      <c r="Q207" s="17">
        <v>139.59202422535404</v>
      </c>
      <c r="R207" s="17">
        <v>139.93432098254954</v>
      </c>
      <c r="S207" s="17">
        <v>139.94654314683626</v>
      </c>
      <c r="T207" s="17">
        <v>140.4093848204257</v>
      </c>
      <c r="U207" s="15"/>
      <c r="V207" s="15"/>
      <c r="W207" s="15"/>
      <c r="X207" s="15"/>
      <c r="Y207" s="15"/>
      <c r="Z207" s="15"/>
    </row>
    <row r="208">
      <c r="A208" s="13" t="s">
        <v>275</v>
      </c>
      <c r="B208" s="13">
        <v>9.0</v>
      </c>
      <c r="C208" s="13" t="s">
        <v>21</v>
      </c>
      <c r="D208" s="13">
        <v>0.0</v>
      </c>
      <c r="E208" s="13">
        <v>1.0</v>
      </c>
      <c r="F208" s="13">
        <v>1.0</v>
      </c>
      <c r="G208" s="16">
        <v>74040.32010919915</v>
      </c>
      <c r="H208" s="17">
        <v>120.48057227533153</v>
      </c>
      <c r="I208" s="17">
        <v>120.83851857618228</v>
      </c>
      <c r="J208" s="17">
        <v>121.14395308170019</v>
      </c>
      <c r="K208" s="17">
        <v>121.56873561567993</v>
      </c>
      <c r="L208" s="17">
        <v>121.57698798096162</v>
      </c>
      <c r="M208" s="17">
        <v>122.07138833994529</v>
      </c>
      <c r="N208" s="17">
        <v>122.46912491032438</v>
      </c>
      <c r="O208" s="17">
        <v>122.67799858535794</v>
      </c>
      <c r="P208" s="17">
        <v>122.93730453957109</v>
      </c>
      <c r="Q208" s="17">
        <v>123.10726354282266</v>
      </c>
      <c r="R208" s="17">
        <v>123.23491444409663</v>
      </c>
      <c r="S208" s="17">
        <v>123.59351974353181</v>
      </c>
      <c r="T208" s="17">
        <v>123.88667695805121</v>
      </c>
      <c r="U208" s="15"/>
      <c r="V208" s="15"/>
      <c r="W208" s="15"/>
      <c r="X208" s="15"/>
      <c r="Y208" s="15"/>
      <c r="Z208" s="15"/>
    </row>
    <row r="209">
      <c r="A209" s="13" t="s">
        <v>276</v>
      </c>
      <c r="B209" s="13">
        <v>11.0</v>
      </c>
      <c r="C209" s="13" t="s">
        <v>21</v>
      </c>
      <c r="D209" s="13">
        <v>0.0</v>
      </c>
      <c r="E209" s="13">
        <v>1.0</v>
      </c>
      <c r="F209" s="13">
        <v>0.0</v>
      </c>
      <c r="G209" s="16">
        <v>50612.851231949186</v>
      </c>
      <c r="H209" s="17">
        <v>140.05354879780492</v>
      </c>
      <c r="I209" s="17">
        <v>140.05605230171733</v>
      </c>
      <c r="J209" s="17">
        <v>140.11667908180544</v>
      </c>
      <c r="K209" s="17">
        <v>140.12702541273532</v>
      </c>
      <c r="L209" s="17">
        <v>140.61147023948126</v>
      </c>
      <c r="M209" s="17">
        <v>140.89719031309238</v>
      </c>
      <c r="N209" s="17">
        <v>140.94108770507208</v>
      </c>
      <c r="O209" s="17">
        <v>140.9660038845864</v>
      </c>
      <c r="P209" s="17">
        <v>141.25586030185713</v>
      </c>
      <c r="Q209" s="17">
        <v>141.28163093622817</v>
      </c>
      <c r="R209" s="17">
        <v>141.77731804516</v>
      </c>
      <c r="S209" s="17">
        <v>141.95736779475942</v>
      </c>
      <c r="T209" s="17">
        <v>142.26422821159136</v>
      </c>
      <c r="U209" s="15"/>
      <c r="V209" s="15"/>
      <c r="W209" s="15"/>
      <c r="X209" s="15"/>
      <c r="Y209" s="15"/>
      <c r="Z209" s="15"/>
    </row>
    <row r="210">
      <c r="A210" s="13" t="s">
        <v>277</v>
      </c>
      <c r="B210" s="13">
        <v>0.0</v>
      </c>
      <c r="C210" s="13" t="s">
        <v>21</v>
      </c>
      <c r="D210" s="13">
        <v>0.0</v>
      </c>
      <c r="E210" s="13">
        <v>1.0</v>
      </c>
      <c r="F210" s="13">
        <v>1.0</v>
      </c>
      <c r="G210" s="16">
        <v>53035.172526417155</v>
      </c>
      <c r="H210" s="17">
        <v>50.31636144472833</v>
      </c>
      <c r="I210" s="17">
        <v>50.74615283210421</v>
      </c>
      <c r="J210" s="17">
        <v>51.54404965393407</v>
      </c>
      <c r="K210" s="17">
        <v>51.958976221104415</v>
      </c>
      <c r="L210" s="17">
        <v>52.60305134346479</v>
      </c>
      <c r="M210" s="17">
        <v>52.708549510045124</v>
      </c>
      <c r="N210" s="17">
        <v>53.63493307000989</v>
      </c>
      <c r="O210" s="17">
        <v>54.37492654578499</v>
      </c>
      <c r="P210" s="17">
        <v>54.703165683879654</v>
      </c>
      <c r="Q210" s="17">
        <v>55.37367993879068</v>
      </c>
      <c r="R210" s="17">
        <v>55.93460688065142</v>
      </c>
      <c r="S210" s="17">
        <v>56.82134082950161</v>
      </c>
      <c r="T210" s="17">
        <v>56.94403627894171</v>
      </c>
      <c r="U210" s="15"/>
      <c r="V210" s="15"/>
      <c r="W210" s="15"/>
      <c r="X210" s="15"/>
      <c r="Y210" s="15"/>
      <c r="Z210" s="15"/>
    </row>
    <row r="211">
      <c r="A211" s="13" t="s">
        <v>278</v>
      </c>
      <c r="B211" s="13">
        <v>10.0</v>
      </c>
      <c r="C211" s="13" t="s">
        <v>21</v>
      </c>
      <c r="D211" s="13">
        <v>0.0</v>
      </c>
      <c r="E211" s="13">
        <v>1.0</v>
      </c>
      <c r="F211" s="13">
        <v>1.0</v>
      </c>
      <c r="G211" s="16">
        <v>12274.122481027094</v>
      </c>
      <c r="H211" s="17">
        <v>138.90557595004483</v>
      </c>
      <c r="I211" s="17">
        <v>139.06993951699246</v>
      </c>
      <c r="J211" s="17">
        <v>139.51990543423435</v>
      </c>
      <c r="K211" s="17">
        <v>139.61664982358658</v>
      </c>
      <c r="L211" s="17">
        <v>140.1166103565875</v>
      </c>
      <c r="M211" s="17">
        <v>140.2445548823681</v>
      </c>
      <c r="N211" s="17">
        <v>140.6913197939113</v>
      </c>
      <c r="O211" s="17">
        <v>141.12877797711766</v>
      </c>
      <c r="P211" s="17">
        <v>141.39123669547647</v>
      </c>
      <c r="Q211" s="17">
        <v>141.6541066012098</v>
      </c>
      <c r="R211" s="17">
        <v>141.74732346410542</v>
      </c>
      <c r="S211" s="17">
        <v>142.17264495419028</v>
      </c>
      <c r="T211" s="17">
        <v>142.45058547924054</v>
      </c>
      <c r="U211" s="15"/>
      <c r="V211" s="15"/>
      <c r="W211" s="15"/>
      <c r="X211" s="15"/>
      <c r="Y211" s="15"/>
      <c r="Z211" s="15"/>
    </row>
    <row r="212">
      <c r="A212" s="13" t="s">
        <v>279</v>
      </c>
      <c r="B212" s="13">
        <v>9.0</v>
      </c>
      <c r="C212" s="13" t="s">
        <v>21</v>
      </c>
      <c r="D212" s="13">
        <v>0.0</v>
      </c>
      <c r="E212" s="13">
        <v>1.0</v>
      </c>
      <c r="F212" s="13">
        <v>0.0</v>
      </c>
      <c r="G212" s="16">
        <v>3431.7185017712527</v>
      </c>
      <c r="H212" s="17">
        <v>118.93679986020118</v>
      </c>
      <c r="I212" s="17">
        <v>119.0346923178544</v>
      </c>
      <c r="J212" s="17">
        <v>119.3936820266617</v>
      </c>
      <c r="K212" s="17">
        <v>119.52897366999368</v>
      </c>
      <c r="L212" s="17">
        <v>119.80441288605772</v>
      </c>
      <c r="M212" s="17">
        <v>119.85383827504654</v>
      </c>
      <c r="N212" s="17">
        <v>120.04464539216137</v>
      </c>
      <c r="O212" s="17">
        <v>120.33808543069142</v>
      </c>
      <c r="P212" s="17">
        <v>120.78558698303402</v>
      </c>
      <c r="Q212" s="17">
        <v>120.91015475938947</v>
      </c>
      <c r="R212" s="17">
        <v>121.35666493560089</v>
      </c>
      <c r="S212" s="17">
        <v>121.45464225993129</v>
      </c>
      <c r="T212" s="17">
        <v>121.72186976952577</v>
      </c>
      <c r="U212" s="15"/>
      <c r="V212" s="15"/>
      <c r="W212" s="15"/>
      <c r="X212" s="15"/>
      <c r="Y212" s="15"/>
      <c r="Z212" s="15"/>
    </row>
    <row r="213">
      <c r="A213" s="13" t="s">
        <v>280</v>
      </c>
      <c r="B213" s="13">
        <v>5.0</v>
      </c>
      <c r="C213" s="13" t="s">
        <v>21</v>
      </c>
      <c r="D213" s="13">
        <v>0.0</v>
      </c>
      <c r="E213" s="13">
        <v>1.0</v>
      </c>
      <c r="F213" s="13">
        <v>0.0</v>
      </c>
      <c r="G213" s="16">
        <v>54623.07938321262</v>
      </c>
      <c r="H213" s="17">
        <v>115.54948362976418</v>
      </c>
      <c r="I213" s="17">
        <v>116.14630947593372</v>
      </c>
      <c r="J213" s="17">
        <v>116.175725257758</v>
      </c>
      <c r="K213" s="17">
        <v>116.43374199847501</v>
      </c>
      <c r="L213" s="17">
        <v>116.92714437530022</v>
      </c>
      <c r="M213" s="17">
        <v>117.51709114390692</v>
      </c>
      <c r="N213" s="17">
        <v>118.21431187815801</v>
      </c>
      <c r="O213" s="17">
        <v>118.29309032897494</v>
      </c>
      <c r="P213" s="17">
        <v>118.97694677981413</v>
      </c>
      <c r="Q213" s="17">
        <v>119.00428868599724</v>
      </c>
      <c r="R213" s="17">
        <v>119.98199882996013</v>
      </c>
      <c r="S213" s="17">
        <v>120.9286128205393</v>
      </c>
      <c r="T213" s="17">
        <v>121.834492581023</v>
      </c>
      <c r="U213" s="15"/>
      <c r="V213" s="15"/>
      <c r="W213" s="15"/>
      <c r="X213" s="15"/>
      <c r="Y213" s="15"/>
      <c r="Z213" s="15"/>
    </row>
    <row r="214">
      <c r="A214" s="13" t="s">
        <v>281</v>
      </c>
      <c r="B214" s="13">
        <v>19.0</v>
      </c>
      <c r="C214" s="13" t="s">
        <v>15</v>
      </c>
      <c r="D214" s="13">
        <v>0.0</v>
      </c>
      <c r="E214" s="13">
        <v>1.0</v>
      </c>
      <c r="F214" s="18">
        <v>0.0</v>
      </c>
      <c r="G214" s="16">
        <v>42078.11187794615</v>
      </c>
      <c r="H214" s="17">
        <v>163.23959519297827</v>
      </c>
      <c r="I214" s="17">
        <v>163.51231646969788</v>
      </c>
      <c r="J214" s="17">
        <v>163.7034109088749</v>
      </c>
      <c r="K214" s="17">
        <v>163.9434040142005</v>
      </c>
      <c r="L214" s="17">
        <v>164.11342111354534</v>
      </c>
      <c r="M214" s="17">
        <v>164.41981342590867</v>
      </c>
      <c r="N214" s="17">
        <v>164.66699060335384</v>
      </c>
      <c r="O214" s="17">
        <v>164.89963275913996</v>
      </c>
      <c r="P214" s="17">
        <v>165.29834575542586</v>
      </c>
      <c r="Q214" s="17">
        <v>165.55071406443395</v>
      </c>
      <c r="R214" s="17">
        <v>165.88259621579792</v>
      </c>
      <c r="S214" s="17">
        <v>166.02239834235192</v>
      </c>
      <c r="T214" s="17">
        <v>166.0839521583895</v>
      </c>
      <c r="U214" s="15"/>
      <c r="V214" s="15"/>
      <c r="W214" s="15"/>
      <c r="X214" s="15"/>
      <c r="Y214" s="15"/>
      <c r="Z214" s="15"/>
    </row>
    <row r="215">
      <c r="A215" s="13" t="s">
        <v>282</v>
      </c>
      <c r="B215" s="13">
        <v>16.0</v>
      </c>
      <c r="C215" s="13" t="s">
        <v>21</v>
      </c>
      <c r="D215" s="13">
        <v>1.0</v>
      </c>
      <c r="E215" s="13">
        <v>1.0</v>
      </c>
      <c r="F215" s="13">
        <v>0.0</v>
      </c>
      <c r="G215" s="16">
        <v>11438.348195092429</v>
      </c>
      <c r="H215" s="17">
        <v>173.03809147094182</v>
      </c>
      <c r="I215" s="17">
        <v>173.47258302721238</v>
      </c>
      <c r="J215" s="17">
        <v>173.7450305015771</v>
      </c>
      <c r="K215" s="17">
        <v>174.0415759452111</v>
      </c>
      <c r="L215" s="17">
        <v>174.0990302083059</v>
      </c>
      <c r="M215" s="17">
        <v>174.34854856101458</v>
      </c>
      <c r="N215" s="17">
        <v>174.82673417132864</v>
      </c>
      <c r="O215" s="17">
        <v>175.1605965211501</v>
      </c>
      <c r="P215" s="17">
        <v>175.42693236789822</v>
      </c>
      <c r="Q215" s="17">
        <v>175.80583753594038</v>
      </c>
      <c r="R215" s="17">
        <v>176.19219833703752</v>
      </c>
      <c r="S215" s="17">
        <v>176.2981522114279</v>
      </c>
      <c r="T215" s="17">
        <v>176.77364769234882</v>
      </c>
      <c r="U215" s="15"/>
      <c r="V215" s="15"/>
      <c r="W215" s="15"/>
      <c r="X215" s="15"/>
      <c r="Y215" s="15"/>
      <c r="Z215" s="15"/>
    </row>
    <row r="216">
      <c r="A216" s="13" t="s">
        <v>283</v>
      </c>
      <c r="B216" s="13">
        <v>7.0</v>
      </c>
      <c r="C216" s="13" t="s">
        <v>21</v>
      </c>
      <c r="D216" s="13">
        <v>1.0</v>
      </c>
      <c r="E216" s="13">
        <v>1.0</v>
      </c>
      <c r="F216" s="13">
        <v>0.0</v>
      </c>
      <c r="G216" s="16">
        <v>64127.528362192745</v>
      </c>
      <c r="H216" s="17">
        <v>120.89315066339752</v>
      </c>
      <c r="I216" s="17">
        <v>121.01900317175165</v>
      </c>
      <c r="J216" s="17">
        <v>121.05002818824298</v>
      </c>
      <c r="K216" s="17">
        <v>121.33841218421507</v>
      </c>
      <c r="L216" s="17">
        <v>121.46346655437954</v>
      </c>
      <c r="M216" s="17">
        <v>121.7201529860511</v>
      </c>
      <c r="N216" s="17">
        <v>121.93753290172319</v>
      </c>
      <c r="O216" s="17">
        <v>122.06515979304811</v>
      </c>
      <c r="P216" s="17">
        <v>122.06894890840768</v>
      </c>
      <c r="Q216" s="17">
        <v>122.40657432773783</v>
      </c>
      <c r="R216" s="17">
        <v>122.70595904651283</v>
      </c>
      <c r="S216" s="17">
        <v>122.7489394373612</v>
      </c>
      <c r="T216" s="17">
        <v>122.96570101249996</v>
      </c>
      <c r="U216" s="15"/>
      <c r="V216" s="15"/>
      <c r="W216" s="15"/>
      <c r="X216" s="15"/>
      <c r="Y216" s="15"/>
      <c r="Z216" s="15"/>
    </row>
    <row r="217">
      <c r="A217" s="13" t="s">
        <v>284</v>
      </c>
      <c r="B217" s="13">
        <v>2.0</v>
      </c>
      <c r="C217" s="13" t="s">
        <v>21</v>
      </c>
      <c r="D217" s="13">
        <v>0.0</v>
      </c>
      <c r="E217" s="13">
        <v>0.0</v>
      </c>
      <c r="F217" s="13">
        <v>1.0</v>
      </c>
      <c r="G217" s="16">
        <v>3018.101343793811</v>
      </c>
      <c r="H217" s="17">
        <v>89.16799871316215</v>
      </c>
      <c r="I217" s="17">
        <v>89.27691513115266</v>
      </c>
      <c r="J217" s="17">
        <v>89.7108973314132</v>
      </c>
      <c r="K217" s="17">
        <v>89.88683280978832</v>
      </c>
      <c r="L217" s="17">
        <v>90.10157169716797</v>
      </c>
      <c r="M217" s="17">
        <v>90.35710941537428</v>
      </c>
      <c r="N217" s="17">
        <v>90.6839101778011</v>
      </c>
      <c r="O217" s="17">
        <v>91.09692330081833</v>
      </c>
      <c r="P217" s="17">
        <v>91.31298498939289</v>
      </c>
      <c r="Q217" s="17">
        <v>91.47743869890931</v>
      </c>
      <c r="R217" s="17">
        <v>91.8919482339663</v>
      </c>
      <c r="S217" s="17">
        <v>92.10461779975182</v>
      </c>
      <c r="T217" s="17">
        <v>92.21767424686452</v>
      </c>
      <c r="U217" s="15"/>
      <c r="V217" s="15"/>
      <c r="W217" s="15"/>
      <c r="X217" s="15"/>
      <c r="Y217" s="15"/>
      <c r="Z217" s="15"/>
    </row>
    <row r="218">
      <c r="A218" s="13" t="s">
        <v>285</v>
      </c>
      <c r="B218" s="13">
        <v>4.0</v>
      </c>
      <c r="C218" s="13" t="s">
        <v>21</v>
      </c>
      <c r="D218" s="13">
        <v>0.0</v>
      </c>
      <c r="E218" s="13">
        <v>1.0</v>
      </c>
      <c r="F218" s="13">
        <v>1.0</v>
      </c>
      <c r="G218" s="16">
        <v>10471.310865894478</v>
      </c>
      <c r="H218" s="17">
        <v>100.0196120516279</v>
      </c>
      <c r="I218" s="17">
        <v>100.05627680535957</v>
      </c>
      <c r="J218" s="17">
        <v>100.35990300623581</v>
      </c>
      <c r="K218" s="17">
        <v>100.66028953271652</v>
      </c>
      <c r="L218" s="17">
        <v>100.6636496580001</v>
      </c>
      <c r="M218" s="17">
        <v>101.05229317480764</v>
      </c>
      <c r="N218" s="17">
        <v>101.44934923609839</v>
      </c>
      <c r="O218" s="17">
        <v>101.80510333565906</v>
      </c>
      <c r="P218" s="17">
        <v>102.20253756648042</v>
      </c>
      <c r="Q218" s="17">
        <v>102.24567892871055</v>
      </c>
      <c r="R218" s="17">
        <v>102.4853759755048</v>
      </c>
      <c r="S218" s="17">
        <v>102.75313989405754</v>
      </c>
      <c r="T218" s="17">
        <v>102.8147014530916</v>
      </c>
      <c r="U218" s="15"/>
      <c r="V218" s="15"/>
      <c r="W218" s="15"/>
      <c r="X218" s="15"/>
      <c r="Y218" s="15"/>
      <c r="Z218" s="15"/>
    </row>
    <row r="219">
      <c r="A219" s="13" t="s">
        <v>286</v>
      </c>
      <c r="B219" s="13">
        <v>6.0</v>
      </c>
      <c r="C219" s="13" t="s">
        <v>21</v>
      </c>
      <c r="D219" s="13">
        <v>0.0</v>
      </c>
      <c r="E219" s="13">
        <v>1.0</v>
      </c>
      <c r="F219" s="13">
        <v>1.0</v>
      </c>
      <c r="G219" s="16">
        <v>8698.192854777242</v>
      </c>
      <c r="H219" s="17">
        <v>116.04805045160394</v>
      </c>
      <c r="I219" s="17">
        <v>116.15684969403266</v>
      </c>
      <c r="J219" s="17">
        <v>116.28526746111739</v>
      </c>
      <c r="K219" s="17">
        <v>116.57802632008024</v>
      </c>
      <c r="L219" s="17">
        <v>116.86013148823199</v>
      </c>
      <c r="M219" s="17">
        <v>116.87315945524078</v>
      </c>
      <c r="N219" s="17">
        <v>116.99744233405679</v>
      </c>
      <c r="O219" s="17">
        <v>117.00436774716124</v>
      </c>
      <c r="P219" s="17">
        <v>117.47090494922337</v>
      </c>
      <c r="Q219" s="17">
        <v>117.7013583439406</v>
      </c>
      <c r="R219" s="17">
        <v>117.83924031686684</v>
      </c>
      <c r="S219" s="17">
        <v>118.31504574409942</v>
      </c>
      <c r="T219" s="17">
        <v>118.36360136405459</v>
      </c>
      <c r="U219" s="15"/>
      <c r="V219" s="15"/>
      <c r="W219" s="15"/>
      <c r="X219" s="15"/>
      <c r="Y219" s="15"/>
      <c r="Z219" s="15"/>
    </row>
    <row r="220">
      <c r="A220" s="13" t="s">
        <v>287</v>
      </c>
      <c r="B220" s="13">
        <v>14.0</v>
      </c>
      <c r="C220" s="13" t="s">
        <v>21</v>
      </c>
      <c r="D220" s="13">
        <v>1.0</v>
      </c>
      <c r="E220" s="13">
        <v>1.0</v>
      </c>
      <c r="F220" s="13">
        <v>1.0</v>
      </c>
      <c r="G220" s="16">
        <v>72295.45516723665</v>
      </c>
      <c r="H220" s="17">
        <v>154.73827000459923</v>
      </c>
      <c r="I220" s="17">
        <v>154.91349911886067</v>
      </c>
      <c r="J220" s="17">
        <v>154.9825310401095</v>
      </c>
      <c r="K220" s="17">
        <v>155.3819151307116</v>
      </c>
      <c r="L220" s="17">
        <v>155.85614864782153</v>
      </c>
      <c r="M220" s="17">
        <v>156.25267886990449</v>
      </c>
      <c r="N220" s="17">
        <v>156.4241081878794</v>
      </c>
      <c r="O220" s="17">
        <v>156.66268158862522</v>
      </c>
      <c r="P220" s="17">
        <v>157.0550264413616</v>
      </c>
      <c r="Q220" s="17">
        <v>157.2330052055652</v>
      </c>
      <c r="R220" s="17">
        <v>157.70943230713834</v>
      </c>
      <c r="S220" s="17">
        <v>157.825296947707</v>
      </c>
      <c r="T220" s="17">
        <v>158.29802439271762</v>
      </c>
      <c r="U220" s="15"/>
      <c r="V220" s="15"/>
      <c r="W220" s="15"/>
      <c r="X220" s="15"/>
      <c r="Y220" s="15"/>
      <c r="Z220" s="15"/>
    </row>
    <row r="221">
      <c r="A221" s="13" t="s">
        <v>288</v>
      </c>
      <c r="B221" s="13">
        <v>13.0</v>
      </c>
      <c r="C221" s="13" t="s">
        <v>21</v>
      </c>
      <c r="D221" s="13">
        <v>1.0</v>
      </c>
      <c r="E221" s="13">
        <v>1.0</v>
      </c>
      <c r="F221" s="13">
        <v>0.0</v>
      </c>
      <c r="G221" s="16">
        <v>45565.59778584206</v>
      </c>
      <c r="H221" s="17">
        <v>151.78410856331854</v>
      </c>
      <c r="I221" s="17">
        <v>151.80222991456873</v>
      </c>
      <c r="J221" s="17">
        <v>152.05319863425314</v>
      </c>
      <c r="K221" s="17">
        <v>152.12579740125997</v>
      </c>
      <c r="L221" s="17">
        <v>152.53701479789294</v>
      </c>
      <c r="M221" s="17">
        <v>152.98199171321292</v>
      </c>
      <c r="N221" s="17">
        <v>153.43216429965062</v>
      </c>
      <c r="O221" s="17">
        <v>153.69491515581367</v>
      </c>
      <c r="P221" s="17">
        <v>153.7453102122555</v>
      </c>
      <c r="Q221" s="17">
        <v>153.96276426740206</v>
      </c>
      <c r="R221" s="17">
        <v>154.35274389114835</v>
      </c>
      <c r="S221" s="17">
        <v>154.4058818803409</v>
      </c>
      <c r="T221" s="17">
        <v>154.44414324675475</v>
      </c>
      <c r="U221" s="15"/>
      <c r="V221" s="15"/>
      <c r="W221" s="15"/>
      <c r="X221" s="15"/>
      <c r="Y221" s="15"/>
      <c r="Z221" s="15"/>
    </row>
    <row r="222">
      <c r="A222" s="13" t="s">
        <v>289</v>
      </c>
      <c r="B222" s="13">
        <v>1.0</v>
      </c>
      <c r="C222" s="13" t="s">
        <v>21</v>
      </c>
      <c r="D222" s="13">
        <v>0.0</v>
      </c>
      <c r="E222" s="13">
        <v>1.0</v>
      </c>
      <c r="F222" s="13">
        <v>0.0</v>
      </c>
      <c r="G222" s="16">
        <v>48225.25009414619</v>
      </c>
      <c r="H222" s="17">
        <v>70.09813986003621</v>
      </c>
      <c r="I222" s="17">
        <v>70.39589580531138</v>
      </c>
      <c r="J222" s="17">
        <v>70.80767143922417</v>
      </c>
      <c r="K222" s="17">
        <v>71.58506821282668</v>
      </c>
      <c r="L222" s="17">
        <v>71.62216071382015</v>
      </c>
      <c r="M222" s="17">
        <v>72.5818482077561</v>
      </c>
      <c r="N222" s="17">
        <v>73.02357906764082</v>
      </c>
      <c r="O222" s="17">
        <v>73.27356054629026</v>
      </c>
      <c r="P222" s="17">
        <v>74.02342893542813</v>
      </c>
      <c r="Q222" s="17">
        <v>74.7766891392622</v>
      </c>
      <c r="R222" s="17">
        <v>74.88974947520833</v>
      </c>
      <c r="S222" s="17">
        <v>75.04870717361963</v>
      </c>
      <c r="T222" s="17">
        <v>75.39224360472774</v>
      </c>
      <c r="U222" s="15"/>
      <c r="V222" s="15"/>
      <c r="W222" s="15"/>
      <c r="X222" s="15"/>
      <c r="Y222" s="15"/>
      <c r="Z222" s="15"/>
    </row>
    <row r="223">
      <c r="A223" s="13" t="s">
        <v>290</v>
      </c>
      <c r="B223" s="13">
        <v>4.0</v>
      </c>
      <c r="C223" s="13" t="s">
        <v>21</v>
      </c>
      <c r="D223" s="13">
        <v>0.0</v>
      </c>
      <c r="E223" s="13">
        <v>1.0</v>
      </c>
      <c r="F223" s="13">
        <v>1.0</v>
      </c>
      <c r="G223" s="16">
        <v>45634.047915813404</v>
      </c>
      <c r="H223" s="17">
        <v>95.88337327834718</v>
      </c>
      <c r="I223" s="17">
        <v>96.33514641795726</v>
      </c>
      <c r="J223" s="17">
        <v>96.7077307289775</v>
      </c>
      <c r="K223" s="17">
        <v>97.07248829445744</v>
      </c>
      <c r="L223" s="17">
        <v>97.35192890902536</v>
      </c>
      <c r="M223" s="17">
        <v>97.64447716633117</v>
      </c>
      <c r="N223" s="17">
        <v>97.88266179181625</v>
      </c>
      <c r="O223" s="17">
        <v>98.0930681760533</v>
      </c>
      <c r="P223" s="17">
        <v>98.33303585912788</v>
      </c>
      <c r="Q223" s="17">
        <v>98.81072331245844</v>
      </c>
      <c r="R223" s="17">
        <v>99.25180282067865</v>
      </c>
      <c r="S223" s="17">
        <v>99.25768920858293</v>
      </c>
      <c r="T223" s="17">
        <v>99.7068464690769</v>
      </c>
      <c r="U223" s="15"/>
      <c r="V223" s="15"/>
      <c r="W223" s="15"/>
      <c r="X223" s="15"/>
      <c r="Y223" s="15"/>
      <c r="Z223" s="15"/>
    </row>
    <row r="224">
      <c r="A224" s="13" t="s">
        <v>291</v>
      </c>
      <c r="B224" s="13">
        <v>8.0</v>
      </c>
      <c r="C224" s="13" t="s">
        <v>21</v>
      </c>
      <c r="D224" s="13">
        <v>0.0</v>
      </c>
      <c r="E224" s="13">
        <v>1.0</v>
      </c>
      <c r="F224" s="13">
        <v>1.0</v>
      </c>
      <c r="G224" s="16">
        <v>82058.24110206614</v>
      </c>
      <c r="H224" s="17">
        <v>125.56013058888679</v>
      </c>
      <c r="I224" s="17">
        <v>125.56093470774518</v>
      </c>
      <c r="J224" s="17">
        <v>125.6205808899302</v>
      </c>
      <c r="K224" s="17">
        <v>125.9734964703338</v>
      </c>
      <c r="L224" s="17">
        <v>126.22196358438906</v>
      </c>
      <c r="M224" s="17">
        <v>126.70715519262573</v>
      </c>
      <c r="N224" s="17">
        <v>127.12229610362607</v>
      </c>
      <c r="O224" s="17">
        <v>127.52276470529661</v>
      </c>
      <c r="P224" s="17">
        <v>127.8664667268275</v>
      </c>
      <c r="Q224" s="17">
        <v>128.32132792332672</v>
      </c>
      <c r="R224" s="17">
        <v>128.80526823600124</v>
      </c>
      <c r="S224" s="17">
        <v>129.07753560625213</v>
      </c>
      <c r="T224" s="17">
        <v>129.17879321960572</v>
      </c>
      <c r="U224" s="15"/>
      <c r="V224" s="15"/>
      <c r="W224" s="15"/>
      <c r="X224" s="15"/>
      <c r="Y224" s="15"/>
      <c r="Z224" s="15"/>
    </row>
    <row r="225">
      <c r="A225" s="13" t="s">
        <v>292</v>
      </c>
      <c r="B225" s="13">
        <v>0.0</v>
      </c>
      <c r="C225" s="13" t="s">
        <v>68</v>
      </c>
      <c r="D225" s="13">
        <v>1.0</v>
      </c>
      <c r="E225" s="13">
        <v>1.0</v>
      </c>
      <c r="F225" s="13">
        <v>1.0</v>
      </c>
      <c r="G225" s="16">
        <v>10133.426298915416</v>
      </c>
      <c r="H225" s="17">
        <v>49.96414090125049</v>
      </c>
      <c r="I225" s="17">
        <v>50.3500770011982</v>
      </c>
      <c r="J225" s="17">
        <v>50.76795415930761</v>
      </c>
      <c r="K225" s="17">
        <v>51.18111146453351</v>
      </c>
      <c r="L225" s="17">
        <v>51.32200579257359</v>
      </c>
      <c r="M225" s="17">
        <v>51.34581256630346</v>
      </c>
      <c r="N225" s="17">
        <v>51.37221629845375</v>
      </c>
      <c r="O225" s="17">
        <v>51.42030427391288</v>
      </c>
      <c r="P225" s="17">
        <v>51.75124228794398</v>
      </c>
      <c r="Q225" s="17">
        <v>51.768177088735825</v>
      </c>
      <c r="R225" s="17">
        <v>51.88257562357948</v>
      </c>
      <c r="S225" s="17">
        <v>52.1409770132256</v>
      </c>
      <c r="T225" s="17">
        <v>52.415898663376986</v>
      </c>
      <c r="U225" s="15"/>
      <c r="V225" s="15"/>
      <c r="W225" s="15"/>
      <c r="X225" s="15"/>
      <c r="Y225" s="15"/>
      <c r="Z225" s="15"/>
    </row>
    <row r="226">
      <c r="A226" s="13" t="s">
        <v>293</v>
      </c>
      <c r="B226" s="13">
        <v>11.0</v>
      </c>
      <c r="C226" s="13" t="s">
        <v>15</v>
      </c>
      <c r="D226" s="13">
        <v>0.0</v>
      </c>
      <c r="E226" s="13">
        <v>0.0</v>
      </c>
      <c r="F226" s="18">
        <v>0.0</v>
      </c>
      <c r="G226" s="16">
        <v>54264.359684347044</v>
      </c>
      <c r="H226" s="17">
        <v>139.5484007071815</v>
      </c>
      <c r="I226" s="17">
        <v>139.65378344466365</v>
      </c>
      <c r="J226" s="17">
        <v>140.00132577594144</v>
      </c>
      <c r="K226" s="17">
        <v>140.3157484430564</v>
      </c>
      <c r="L226" s="17">
        <v>140.4718278962313</v>
      </c>
      <c r="M226" s="17">
        <v>140.93799636614628</v>
      </c>
      <c r="N226" s="17">
        <v>141.29206498454508</v>
      </c>
      <c r="O226" s="17">
        <v>141.35231335966668</v>
      </c>
      <c r="P226" s="17">
        <v>141.74257965316102</v>
      </c>
      <c r="Q226" s="17">
        <v>142.11037577266734</v>
      </c>
      <c r="R226" s="17">
        <v>142.24244304988108</v>
      </c>
      <c r="S226" s="17">
        <v>142.47255420361867</v>
      </c>
      <c r="T226" s="17">
        <v>142.5517582510713</v>
      </c>
      <c r="U226" s="15"/>
      <c r="V226" s="15"/>
      <c r="W226" s="15"/>
      <c r="X226" s="15"/>
      <c r="Y226" s="15"/>
      <c r="Z226" s="15"/>
    </row>
    <row r="227">
      <c r="A227" s="13" t="s">
        <v>294</v>
      </c>
      <c r="B227" s="13">
        <v>14.0</v>
      </c>
      <c r="C227" s="13" t="s">
        <v>21</v>
      </c>
      <c r="D227" s="13">
        <v>1.0</v>
      </c>
      <c r="E227" s="13">
        <v>1.0</v>
      </c>
      <c r="F227" s="13">
        <v>1.0</v>
      </c>
      <c r="G227" s="16">
        <v>32439.635305532633</v>
      </c>
      <c r="H227" s="17">
        <v>166.12688582117144</v>
      </c>
      <c r="I227" s="17">
        <v>166.56338070928956</v>
      </c>
      <c r="J227" s="17">
        <v>166.706572640352</v>
      </c>
      <c r="K227" s="17">
        <v>167.1153502867923</v>
      </c>
      <c r="L227" s="17">
        <v>167.61348559090467</v>
      </c>
      <c r="M227" s="17">
        <v>167.7671327227949</v>
      </c>
      <c r="N227" s="17">
        <v>168.05833999698186</v>
      </c>
      <c r="O227" s="17">
        <v>168.0910310795672</v>
      </c>
      <c r="P227" s="17">
        <v>168.26942738750657</v>
      </c>
      <c r="Q227" s="17">
        <v>168.61739925730186</v>
      </c>
      <c r="R227" s="17">
        <v>168.7607489518178</v>
      </c>
      <c r="S227" s="17">
        <v>169.07294449930777</v>
      </c>
      <c r="T227" s="17">
        <v>169.08833858562156</v>
      </c>
      <c r="U227" s="15"/>
      <c r="V227" s="15"/>
      <c r="W227" s="15"/>
      <c r="X227" s="15"/>
      <c r="Y227" s="15"/>
      <c r="Z227" s="15"/>
    </row>
    <row r="228">
      <c r="A228" s="13" t="s">
        <v>295</v>
      </c>
      <c r="B228" s="13">
        <v>8.0</v>
      </c>
      <c r="C228" s="13" t="s">
        <v>21</v>
      </c>
      <c r="D228" s="13">
        <v>0.0</v>
      </c>
      <c r="E228" s="13">
        <v>1.0</v>
      </c>
      <c r="F228" s="13">
        <v>1.0</v>
      </c>
      <c r="G228" s="16">
        <v>1575.6781710365985</v>
      </c>
      <c r="H228" s="17">
        <v>133.52306341419768</v>
      </c>
      <c r="I228" s="17">
        <v>133.72662890339794</v>
      </c>
      <c r="J228" s="17">
        <v>133.83831289741553</v>
      </c>
      <c r="K228" s="17">
        <v>134.11795264977565</v>
      </c>
      <c r="L228" s="17">
        <v>134.27930856288796</v>
      </c>
      <c r="M228" s="17">
        <v>134.47288066126555</v>
      </c>
      <c r="N228" s="17">
        <v>134.53194152677244</v>
      </c>
      <c r="O228" s="17">
        <v>134.56555652314714</v>
      </c>
      <c r="P228" s="17">
        <v>134.72650262959738</v>
      </c>
      <c r="Q228" s="17">
        <v>134.85113789138788</v>
      </c>
      <c r="R228" s="17">
        <v>135.1624141406282</v>
      </c>
      <c r="S228" s="17">
        <v>135.34636620565928</v>
      </c>
      <c r="T228" s="17">
        <v>135.55655152115162</v>
      </c>
      <c r="U228" s="15"/>
      <c r="V228" s="15"/>
      <c r="W228" s="15"/>
      <c r="X228" s="15"/>
      <c r="Y228" s="15"/>
      <c r="Z228" s="15"/>
    </row>
    <row r="229">
      <c r="A229" s="13" t="s">
        <v>296</v>
      </c>
      <c r="B229" s="13">
        <v>15.0</v>
      </c>
      <c r="C229" s="13" t="s">
        <v>21</v>
      </c>
      <c r="D229" s="13">
        <v>0.0</v>
      </c>
      <c r="E229" s="13">
        <v>1.0</v>
      </c>
      <c r="F229" s="13">
        <v>1.0</v>
      </c>
      <c r="G229" s="16">
        <v>63515.463190931376</v>
      </c>
      <c r="H229" s="17">
        <v>164.07596930222434</v>
      </c>
      <c r="I229" s="17">
        <v>164.5424322441103</v>
      </c>
      <c r="J229" s="17">
        <v>165.02128514189343</v>
      </c>
      <c r="K229" s="17">
        <v>165.05745388725367</v>
      </c>
      <c r="L229" s="17">
        <v>165.1578765461328</v>
      </c>
      <c r="M229" s="17">
        <v>165.48513539786958</v>
      </c>
      <c r="N229" s="17">
        <v>165.52113064674205</v>
      </c>
      <c r="O229" s="17">
        <v>165.64052377690746</v>
      </c>
      <c r="P229" s="17">
        <v>165.68406875769958</v>
      </c>
      <c r="Q229" s="17">
        <v>165.89734028913287</v>
      </c>
      <c r="R229" s="17">
        <v>166.00075865126786</v>
      </c>
      <c r="S229" s="17">
        <v>166.182201461838</v>
      </c>
      <c r="T229" s="17">
        <v>166.45388328483867</v>
      </c>
      <c r="U229" s="15"/>
      <c r="V229" s="15"/>
      <c r="W229" s="15"/>
      <c r="X229" s="15"/>
      <c r="Y229" s="15"/>
      <c r="Z229" s="15"/>
    </row>
    <row r="230">
      <c r="A230" s="13" t="s">
        <v>297</v>
      </c>
      <c r="B230" s="13">
        <v>1.0</v>
      </c>
      <c r="C230" s="13" t="s">
        <v>21</v>
      </c>
      <c r="D230" s="13">
        <v>1.0</v>
      </c>
      <c r="E230" s="13">
        <v>1.0</v>
      </c>
      <c r="F230" s="13">
        <v>1.0</v>
      </c>
      <c r="G230" s="16">
        <v>59392.97436766634</v>
      </c>
      <c r="H230" s="17">
        <v>78.74762778372921</v>
      </c>
      <c r="I230" s="17">
        <v>79.1956637252143</v>
      </c>
      <c r="J230" s="17">
        <v>79.57381064801271</v>
      </c>
      <c r="K230" s="17">
        <v>79.70251118888669</v>
      </c>
      <c r="L230" s="17">
        <v>80.02134916651923</v>
      </c>
      <c r="M230" s="17">
        <v>80.46092450238264</v>
      </c>
      <c r="N230" s="17">
        <v>80.61693847942794</v>
      </c>
      <c r="O230" s="17">
        <v>80.67891245644127</v>
      </c>
      <c r="P230" s="17">
        <v>80.77885369456233</v>
      </c>
      <c r="Q230" s="17">
        <v>81.26307269413725</v>
      </c>
      <c r="R230" s="17">
        <v>81.35324698245235</v>
      </c>
      <c r="S230" s="17">
        <v>81.75071700849564</v>
      </c>
      <c r="T230" s="17">
        <v>81.95089023523364</v>
      </c>
      <c r="U230" s="15"/>
      <c r="V230" s="15"/>
      <c r="W230" s="15"/>
      <c r="X230" s="15"/>
      <c r="Y230" s="15"/>
      <c r="Z230" s="15"/>
    </row>
    <row r="231">
      <c r="A231" s="13" t="s">
        <v>298</v>
      </c>
      <c r="B231" s="13">
        <v>19.0</v>
      </c>
      <c r="C231" s="13" t="s">
        <v>21</v>
      </c>
      <c r="D231" s="13">
        <v>0.0</v>
      </c>
      <c r="E231" s="13">
        <v>1.0</v>
      </c>
      <c r="F231" s="13">
        <v>0.0</v>
      </c>
      <c r="G231" s="16">
        <v>16189.265141436648</v>
      </c>
      <c r="H231" s="17">
        <v>148.60606035563404</v>
      </c>
      <c r="I231" s="17">
        <v>148.7842716811737</v>
      </c>
      <c r="J231" s="17">
        <v>149.10289876296514</v>
      </c>
      <c r="K231" s="17">
        <v>149.3717254025922</v>
      </c>
      <c r="L231" s="17">
        <v>149.71087254166991</v>
      </c>
      <c r="M231" s="17">
        <v>150.17660674661414</v>
      </c>
      <c r="N231" s="17">
        <v>150.497655221207</v>
      </c>
      <c r="O231" s="17">
        <v>150.88861060307556</v>
      </c>
      <c r="P231" s="17">
        <v>151.15114946411268</v>
      </c>
      <c r="Q231" s="17">
        <v>151.64292891437913</v>
      </c>
      <c r="R231" s="17">
        <v>151.68816654057588</v>
      </c>
      <c r="S231" s="17">
        <v>152.1230493859601</v>
      </c>
      <c r="T231" s="17">
        <v>152.41325832758898</v>
      </c>
      <c r="U231" s="15"/>
      <c r="V231" s="15"/>
      <c r="W231" s="15"/>
      <c r="X231" s="15"/>
      <c r="Y231" s="15"/>
      <c r="Z231" s="15"/>
    </row>
    <row r="232">
      <c r="A232" s="13" t="s">
        <v>299</v>
      </c>
      <c r="B232" s="13">
        <v>18.0</v>
      </c>
      <c r="C232" s="13" t="s">
        <v>21</v>
      </c>
      <c r="D232" s="13">
        <v>0.0</v>
      </c>
      <c r="E232" s="13">
        <v>1.0</v>
      </c>
      <c r="F232" s="13">
        <v>0.0</v>
      </c>
      <c r="G232" s="16">
        <v>13868.370026375344</v>
      </c>
      <c r="H232" s="17">
        <v>149.72381518862488</v>
      </c>
      <c r="I232" s="17">
        <v>150.14126049399047</v>
      </c>
      <c r="J232" s="17">
        <v>150.58263362143794</v>
      </c>
      <c r="K232" s="17">
        <v>150.68278693880032</v>
      </c>
      <c r="L232" s="17">
        <v>150.75515100039988</v>
      </c>
      <c r="M232" s="17">
        <v>150.82462593513333</v>
      </c>
      <c r="N232" s="17">
        <v>151.0387329785844</v>
      </c>
      <c r="O232" s="17">
        <v>151.49538674267887</v>
      </c>
      <c r="P232" s="17">
        <v>151.73853944445344</v>
      </c>
      <c r="Q232" s="17">
        <v>152.01083891562567</v>
      </c>
      <c r="R232" s="17">
        <v>152.31533288368698</v>
      </c>
      <c r="S232" s="17">
        <v>152.42614262653186</v>
      </c>
      <c r="T232" s="17">
        <v>152.70091970089092</v>
      </c>
      <c r="U232" s="15"/>
      <c r="V232" s="15"/>
      <c r="W232" s="15"/>
      <c r="X232" s="15"/>
      <c r="Y232" s="15"/>
      <c r="Z232" s="15"/>
    </row>
    <row r="233">
      <c r="A233" s="13" t="s">
        <v>300</v>
      </c>
      <c r="B233" s="13">
        <v>6.0</v>
      </c>
      <c r="C233" s="13" t="s">
        <v>21</v>
      </c>
      <c r="D233" s="13">
        <v>1.0</v>
      </c>
      <c r="E233" s="13">
        <v>0.0</v>
      </c>
      <c r="F233" s="13">
        <v>1.0</v>
      </c>
      <c r="G233" s="16">
        <v>87882.99945792508</v>
      </c>
      <c r="H233" s="17">
        <v>121.67903934706811</v>
      </c>
      <c r="I233" s="17">
        <v>121.83968671128788</v>
      </c>
      <c r="J233" s="17">
        <v>122.09352710310333</v>
      </c>
      <c r="K233" s="17">
        <v>122.48590621762898</v>
      </c>
      <c r="L233" s="17">
        <v>122.64597324580204</v>
      </c>
      <c r="M233" s="17">
        <v>122.79287250145674</v>
      </c>
      <c r="N233" s="17">
        <v>123.15379893882204</v>
      </c>
      <c r="O233" s="17">
        <v>123.64013935440795</v>
      </c>
      <c r="P233" s="17">
        <v>123.8564368473405</v>
      </c>
      <c r="Q233" s="17">
        <v>123.87043180475493</v>
      </c>
      <c r="R233" s="17">
        <v>124.15094804544398</v>
      </c>
      <c r="S233" s="17">
        <v>124.18390870455339</v>
      </c>
      <c r="T233" s="17">
        <v>124.50528179752735</v>
      </c>
      <c r="U233" s="15"/>
      <c r="V233" s="15"/>
      <c r="W233" s="15"/>
      <c r="X233" s="15"/>
      <c r="Y233" s="15"/>
      <c r="Z233" s="15"/>
    </row>
    <row r="234">
      <c r="A234" s="13" t="s">
        <v>301</v>
      </c>
      <c r="B234" s="13">
        <v>5.0</v>
      </c>
      <c r="C234" s="13" t="s">
        <v>21</v>
      </c>
      <c r="D234" s="13">
        <v>1.0</v>
      </c>
      <c r="E234" s="13">
        <v>1.0</v>
      </c>
      <c r="F234" s="13">
        <v>0.0</v>
      </c>
      <c r="G234" s="16">
        <v>92190.94251073133</v>
      </c>
      <c r="H234" s="17">
        <v>107.75236069044139</v>
      </c>
      <c r="I234" s="17">
        <v>107.78548112688988</v>
      </c>
      <c r="J234" s="17">
        <v>108.20186555824608</v>
      </c>
      <c r="K234" s="17">
        <v>108.34411982452119</v>
      </c>
      <c r="L234" s="17">
        <v>108.59131033784634</v>
      </c>
      <c r="M234" s="17">
        <v>108.75590485473042</v>
      </c>
      <c r="N234" s="17">
        <v>109.11173140272051</v>
      </c>
      <c r="O234" s="17">
        <v>109.45044683328383</v>
      </c>
      <c r="P234" s="17">
        <v>109.69877209310243</v>
      </c>
      <c r="Q234" s="17">
        <v>109.88851686860227</v>
      </c>
      <c r="R234" s="17">
        <v>110.1561819496915</v>
      </c>
      <c r="S234" s="17">
        <v>110.45869332934656</v>
      </c>
      <c r="T234" s="17">
        <v>110.8265875419467</v>
      </c>
      <c r="U234" s="15"/>
      <c r="V234" s="15"/>
      <c r="W234" s="15"/>
      <c r="X234" s="15"/>
      <c r="Y234" s="15"/>
      <c r="Z234" s="15"/>
    </row>
    <row r="235">
      <c r="A235" s="13" t="s">
        <v>302</v>
      </c>
      <c r="B235" s="13">
        <v>5.0</v>
      </c>
      <c r="C235" s="13" t="s">
        <v>22</v>
      </c>
      <c r="D235" s="13">
        <v>1.0</v>
      </c>
      <c r="E235" s="13">
        <v>1.0</v>
      </c>
      <c r="F235" s="13">
        <v>1.0</v>
      </c>
      <c r="G235" s="16">
        <v>13774.161902887761</v>
      </c>
      <c r="H235" s="17">
        <v>113.48223023219396</v>
      </c>
      <c r="I235" s="17">
        <v>113.90717801009428</v>
      </c>
      <c r="J235" s="17">
        <v>114.14376904209051</v>
      </c>
      <c r="K235" s="17">
        <v>114.17939690357812</v>
      </c>
      <c r="L235" s="17">
        <v>114.59830688902208</v>
      </c>
      <c r="M235" s="17">
        <v>114.85063694637141</v>
      </c>
      <c r="N235" s="17">
        <v>115.18485976432407</v>
      </c>
      <c r="O235" s="17">
        <v>115.55835375060211</v>
      </c>
      <c r="P235" s="17">
        <v>115.99122133730198</v>
      </c>
      <c r="Q235" s="17">
        <v>116.10386365974601</v>
      </c>
      <c r="R235" s="17">
        <v>116.4792111706266</v>
      </c>
      <c r="S235" s="17">
        <v>116.51590066334417</v>
      </c>
      <c r="T235" s="17">
        <v>116.58907937715601</v>
      </c>
      <c r="U235" s="15"/>
      <c r="V235" s="15"/>
      <c r="W235" s="15"/>
      <c r="X235" s="15"/>
      <c r="Y235" s="15"/>
      <c r="Z235" s="15"/>
    </row>
    <row r="236">
      <c r="A236" s="13" t="s">
        <v>303</v>
      </c>
      <c r="B236" s="13">
        <v>6.0</v>
      </c>
      <c r="C236" s="13" t="s">
        <v>22</v>
      </c>
      <c r="D236" s="13">
        <v>0.0</v>
      </c>
      <c r="E236" s="13">
        <v>1.0</v>
      </c>
      <c r="F236" s="13">
        <v>0.0</v>
      </c>
      <c r="G236" s="16">
        <v>6779.541835011427</v>
      </c>
      <c r="H236" s="17">
        <v>115.95835454838235</v>
      </c>
      <c r="I236" s="17">
        <v>116.22175737038938</v>
      </c>
      <c r="J236" s="17">
        <v>116.22404890489234</v>
      </c>
      <c r="K236" s="17">
        <v>116.3083785126202</v>
      </c>
      <c r="L236" s="17">
        <v>116.74373748559663</v>
      </c>
      <c r="M236" s="17">
        <v>116.89765681025023</v>
      </c>
      <c r="N236" s="17">
        <v>117.0259422907171</v>
      </c>
      <c r="O236" s="17">
        <v>117.36087389566976</v>
      </c>
      <c r="P236" s="17">
        <v>117.67343710551232</v>
      </c>
      <c r="Q236" s="17">
        <v>118.1042943635554</v>
      </c>
      <c r="R236" s="17">
        <v>118.30234563711397</v>
      </c>
      <c r="S236" s="17">
        <v>118.7788675143774</v>
      </c>
      <c r="T236" s="17">
        <v>118.87936097524086</v>
      </c>
      <c r="U236" s="15"/>
      <c r="V236" s="15"/>
      <c r="W236" s="15"/>
      <c r="X236" s="15"/>
      <c r="Y236" s="15"/>
      <c r="Z236" s="15"/>
    </row>
    <row r="237">
      <c r="A237" s="13" t="s">
        <v>304</v>
      </c>
      <c r="B237" s="13">
        <v>11.0</v>
      </c>
      <c r="C237" s="13" t="s">
        <v>15</v>
      </c>
      <c r="D237" s="13">
        <v>0.0</v>
      </c>
      <c r="E237" s="13">
        <v>1.0</v>
      </c>
      <c r="F237" s="18">
        <v>1.0</v>
      </c>
      <c r="G237" s="16">
        <v>2292.1274882730213</v>
      </c>
      <c r="H237" s="17">
        <v>136.5764874642234</v>
      </c>
      <c r="I237" s="17">
        <v>136.98762091013035</v>
      </c>
      <c r="J237" s="17">
        <v>137.16729117876082</v>
      </c>
      <c r="K237" s="17">
        <v>137.20515550604694</v>
      </c>
      <c r="L237" s="17">
        <v>137.22778553166853</v>
      </c>
      <c r="M237" s="17">
        <v>137.38971821645177</v>
      </c>
      <c r="N237" s="17">
        <v>137.5724368398085</v>
      </c>
      <c r="O237" s="17">
        <v>138.03496494015852</v>
      </c>
      <c r="P237" s="17">
        <v>138.17577168397725</v>
      </c>
      <c r="Q237" s="17">
        <v>138.60670281092834</v>
      </c>
      <c r="R237" s="17">
        <v>138.90566682465803</v>
      </c>
      <c r="S237" s="17">
        <v>139.2058218537771</v>
      </c>
      <c r="T237" s="17">
        <v>139.69502416320196</v>
      </c>
      <c r="U237" s="15"/>
      <c r="V237" s="15"/>
      <c r="W237" s="15"/>
      <c r="X237" s="15"/>
      <c r="Y237" s="15"/>
      <c r="Z237" s="15"/>
    </row>
    <row r="238">
      <c r="A238" s="13" t="s">
        <v>305</v>
      </c>
      <c r="B238" s="13">
        <v>15.0</v>
      </c>
      <c r="C238" s="13" t="s">
        <v>22</v>
      </c>
      <c r="D238" s="13">
        <v>1.0</v>
      </c>
      <c r="E238" s="13">
        <v>1.0</v>
      </c>
      <c r="F238" s="13">
        <v>1.0</v>
      </c>
      <c r="G238" s="16">
        <v>17371.135403630567</v>
      </c>
      <c r="H238" s="17">
        <v>150.4271524135909</v>
      </c>
      <c r="I238" s="17">
        <v>150.48217503100983</v>
      </c>
      <c r="J238" s="17">
        <v>150.91198245547605</v>
      </c>
      <c r="K238" s="17">
        <v>151.11027562769493</v>
      </c>
      <c r="L238" s="17">
        <v>151.19975495483973</v>
      </c>
      <c r="M238" s="17">
        <v>151.35831280919223</v>
      </c>
      <c r="N238" s="17">
        <v>151.8064948489615</v>
      </c>
      <c r="O238" s="17">
        <v>151.83077223923934</v>
      </c>
      <c r="P238" s="17">
        <v>152.00818267305394</v>
      </c>
      <c r="Q238" s="17">
        <v>152.21391369283373</v>
      </c>
      <c r="R238" s="17">
        <v>152.53441744460577</v>
      </c>
      <c r="S238" s="17">
        <v>152.87466153427354</v>
      </c>
      <c r="T238" s="17">
        <v>153.33913641771738</v>
      </c>
      <c r="U238" s="15"/>
      <c r="V238" s="15"/>
      <c r="W238" s="15"/>
      <c r="X238" s="15"/>
      <c r="Y238" s="15"/>
      <c r="Z238" s="15"/>
    </row>
    <row r="239">
      <c r="A239" s="13" t="s">
        <v>306</v>
      </c>
      <c r="B239" s="13">
        <v>16.0</v>
      </c>
      <c r="C239" s="13" t="s">
        <v>22</v>
      </c>
      <c r="D239" s="13">
        <v>1.0</v>
      </c>
      <c r="E239" s="13">
        <v>1.0</v>
      </c>
      <c r="F239" s="13">
        <v>1.0</v>
      </c>
      <c r="G239" s="16">
        <v>22015.623068403478</v>
      </c>
      <c r="H239" s="17">
        <v>153.22400464803889</v>
      </c>
      <c r="I239" s="17">
        <v>153.64448359527293</v>
      </c>
      <c r="J239" s="17">
        <v>153.87025067624612</v>
      </c>
      <c r="K239" s="17">
        <v>154.338950001483</v>
      </c>
      <c r="L239" s="17">
        <v>154.80361580684715</v>
      </c>
      <c r="M239" s="17">
        <v>155.27494998813734</v>
      </c>
      <c r="N239" s="17">
        <v>155.65900981920782</v>
      </c>
      <c r="O239" s="17">
        <v>155.71826616664285</v>
      </c>
      <c r="P239" s="17">
        <v>155.8687580040028</v>
      </c>
      <c r="Q239" s="17">
        <v>156.3358346248178</v>
      </c>
      <c r="R239" s="17">
        <v>156.82574270798682</v>
      </c>
      <c r="S239" s="17">
        <v>157.1300808997178</v>
      </c>
      <c r="T239" s="17">
        <v>157.4649102598458</v>
      </c>
      <c r="U239" s="15"/>
      <c r="V239" s="15"/>
      <c r="W239" s="15"/>
      <c r="X239" s="15"/>
      <c r="Y239" s="15"/>
      <c r="Z239" s="15"/>
    </row>
    <row r="240">
      <c r="A240" s="13" t="s">
        <v>307</v>
      </c>
      <c r="B240" s="13">
        <v>19.0</v>
      </c>
      <c r="C240" s="13" t="s">
        <v>22</v>
      </c>
      <c r="D240" s="13">
        <v>1.0</v>
      </c>
      <c r="E240" s="13">
        <v>0.0</v>
      </c>
      <c r="F240" s="13">
        <v>0.0</v>
      </c>
      <c r="G240" s="16">
        <v>10388.480750860252</v>
      </c>
      <c r="H240" s="17">
        <v>176.44443782842208</v>
      </c>
      <c r="I240" s="17">
        <v>176.7854651076113</v>
      </c>
      <c r="J240" s="17">
        <v>176.81326150763252</v>
      </c>
      <c r="K240" s="17">
        <v>176.81991574237512</v>
      </c>
      <c r="L240" s="17">
        <v>177.14769087551159</v>
      </c>
      <c r="M240" s="17">
        <v>177.51551144165495</v>
      </c>
      <c r="N240" s="17">
        <v>177.84536522618274</v>
      </c>
      <c r="O240" s="17">
        <v>178.03298615482439</v>
      </c>
      <c r="P240" s="17">
        <v>178.241950334679</v>
      </c>
      <c r="Q240" s="17">
        <v>178.5600830148736</v>
      </c>
      <c r="R240" s="17">
        <v>178.7418397474117</v>
      </c>
      <c r="S240" s="17">
        <v>178.7700907143255</v>
      </c>
      <c r="T240" s="17">
        <v>179.1055028076201</v>
      </c>
      <c r="U240" s="15"/>
      <c r="V240" s="15"/>
      <c r="W240" s="15"/>
      <c r="X240" s="15"/>
      <c r="Y240" s="15"/>
      <c r="Z240" s="15"/>
    </row>
    <row r="241">
      <c r="A241" s="13" t="s">
        <v>308</v>
      </c>
      <c r="B241" s="13">
        <v>1.0</v>
      </c>
      <c r="C241" s="13" t="s">
        <v>22</v>
      </c>
      <c r="D241" s="13">
        <v>1.0</v>
      </c>
      <c r="E241" s="13">
        <v>1.0</v>
      </c>
      <c r="F241" s="13">
        <v>1.0</v>
      </c>
      <c r="G241" s="16">
        <v>89640.81753460215</v>
      </c>
      <c r="H241" s="17">
        <v>75.85666625206068</v>
      </c>
      <c r="I241" s="17">
        <v>76.26231302043956</v>
      </c>
      <c r="J241" s="17">
        <v>76.31441048002672</v>
      </c>
      <c r="K241" s="17">
        <v>76.49362757461799</v>
      </c>
      <c r="L241" s="17">
        <v>76.65683766365271</v>
      </c>
      <c r="M241" s="17">
        <v>76.8806977487844</v>
      </c>
      <c r="N241" s="17">
        <v>77.19575972418133</v>
      </c>
      <c r="O241" s="17">
        <v>77.41866370936641</v>
      </c>
      <c r="P241" s="17">
        <v>77.64347911164765</v>
      </c>
      <c r="Q241" s="17">
        <v>77.93177471489948</v>
      </c>
      <c r="R241" s="17">
        <v>78.34451475047783</v>
      </c>
      <c r="S241" s="17">
        <v>78.68739346262849</v>
      </c>
      <c r="T241" s="17">
        <v>78.69473638074915</v>
      </c>
      <c r="U241" s="15"/>
      <c r="V241" s="15"/>
      <c r="W241" s="15"/>
      <c r="X241" s="15"/>
      <c r="Y241" s="15"/>
      <c r="Z241" s="15"/>
    </row>
    <row r="242">
      <c r="A242" s="13" t="s">
        <v>309</v>
      </c>
      <c r="B242" s="13">
        <v>4.0</v>
      </c>
      <c r="C242" s="13" t="s">
        <v>22</v>
      </c>
      <c r="D242" s="13">
        <v>1.0</v>
      </c>
      <c r="E242" s="13">
        <v>1.0</v>
      </c>
      <c r="F242" s="13">
        <v>1.0</v>
      </c>
      <c r="G242" s="16">
        <v>43473.78372675389</v>
      </c>
      <c r="H242" s="17">
        <v>97.98365176794141</v>
      </c>
      <c r="I242" s="17">
        <v>98.27604820813059</v>
      </c>
      <c r="J242" s="17">
        <v>98.32101574512356</v>
      </c>
      <c r="K242" s="17">
        <v>98.66313358408146</v>
      </c>
      <c r="L242" s="17">
        <v>98.74323236475404</v>
      </c>
      <c r="M242" s="17">
        <v>98.94964444494072</v>
      </c>
      <c r="N242" s="17">
        <v>99.23957450670703</v>
      </c>
      <c r="O242" s="17">
        <v>99.45952730286791</v>
      </c>
      <c r="P242" s="17">
        <v>99.69099487452</v>
      </c>
      <c r="Q242" s="17">
        <v>99.76987125690133</v>
      </c>
      <c r="R242" s="17">
        <v>100.07532839411711</v>
      </c>
      <c r="S242" s="17">
        <v>100.25615242017216</v>
      </c>
      <c r="T242" s="17">
        <v>100.25980531229712</v>
      </c>
      <c r="U242" s="15"/>
      <c r="V242" s="15"/>
      <c r="W242" s="15"/>
      <c r="X242" s="15"/>
      <c r="Y242" s="15"/>
      <c r="Z242" s="15"/>
    </row>
    <row r="243">
      <c r="A243" s="13" t="s">
        <v>310</v>
      </c>
      <c r="B243" s="13">
        <v>15.0</v>
      </c>
      <c r="C243" s="13" t="s">
        <v>22</v>
      </c>
      <c r="D243" s="13">
        <v>1.0</v>
      </c>
      <c r="E243" s="13">
        <v>1.0</v>
      </c>
      <c r="F243" s="13">
        <v>1.0</v>
      </c>
      <c r="G243" s="16">
        <v>37971.68298463469</v>
      </c>
      <c r="H243" s="17">
        <v>175.60500838823197</v>
      </c>
      <c r="I243" s="17">
        <v>175.639149427895</v>
      </c>
      <c r="J243" s="17">
        <v>175.70087484386283</v>
      </c>
      <c r="K243" s="17">
        <v>175.8720167506559</v>
      </c>
      <c r="L243" s="17">
        <v>175.8809326506464</v>
      </c>
      <c r="M243" s="17">
        <v>176.07756687696372</v>
      </c>
      <c r="N243" s="17">
        <v>176.18962710744282</v>
      </c>
      <c r="O243" s="17">
        <v>176.51493564967865</v>
      </c>
      <c r="P243" s="17">
        <v>176.76165614521463</v>
      </c>
      <c r="Q243" s="17">
        <v>176.92973659036608</v>
      </c>
      <c r="R243" s="17">
        <v>176.93355041856273</v>
      </c>
      <c r="S243" s="17">
        <v>177.09735798501887</v>
      </c>
      <c r="T243" s="17">
        <v>177.21185134762464</v>
      </c>
      <c r="U243" s="15"/>
      <c r="V243" s="15"/>
      <c r="W243" s="15"/>
      <c r="X243" s="15"/>
      <c r="Y243" s="15"/>
      <c r="Z243" s="15"/>
    </row>
    <row r="244">
      <c r="A244" s="13" t="s">
        <v>311</v>
      </c>
      <c r="B244" s="13">
        <v>9.0</v>
      </c>
      <c r="C244" s="13" t="s">
        <v>22</v>
      </c>
      <c r="D244" s="13">
        <v>0.0</v>
      </c>
      <c r="E244" s="13">
        <v>1.0</v>
      </c>
      <c r="F244" s="13">
        <v>0.0</v>
      </c>
      <c r="G244" s="16">
        <v>89089.706389437</v>
      </c>
      <c r="H244" s="17">
        <v>128.77765449238103</v>
      </c>
      <c r="I244" s="17">
        <v>128.90329122583825</v>
      </c>
      <c r="J244" s="17">
        <v>128.9044121656879</v>
      </c>
      <c r="K244" s="17">
        <v>129.17347891032813</v>
      </c>
      <c r="L244" s="17">
        <v>129.50436021979513</v>
      </c>
      <c r="M244" s="17">
        <v>129.91722487012476</v>
      </c>
      <c r="N244" s="17">
        <v>129.97843967920195</v>
      </c>
      <c r="O244" s="17">
        <v>130.41848169557557</v>
      </c>
      <c r="P244" s="17">
        <v>130.75126419119255</v>
      </c>
      <c r="Q244" s="17">
        <v>131.1236667726966</v>
      </c>
      <c r="R244" s="17">
        <v>131.2744505046316</v>
      </c>
      <c r="S244" s="17">
        <v>131.75712957805385</v>
      </c>
      <c r="T244" s="17">
        <v>131.98176168518106</v>
      </c>
      <c r="U244" s="15"/>
      <c r="V244" s="15"/>
      <c r="W244" s="15"/>
      <c r="X244" s="15"/>
      <c r="Y244" s="15"/>
      <c r="Z244" s="15"/>
    </row>
    <row r="245">
      <c r="A245" s="13" t="s">
        <v>312</v>
      </c>
      <c r="B245" s="13">
        <v>0.0</v>
      </c>
      <c r="C245" s="13" t="s">
        <v>22</v>
      </c>
      <c r="D245" s="13">
        <v>1.0</v>
      </c>
      <c r="E245" s="13">
        <v>0.0</v>
      </c>
      <c r="F245" s="13">
        <v>1.0</v>
      </c>
      <c r="G245" s="16">
        <v>39079.82644553083</v>
      </c>
      <c r="H245" s="17">
        <v>52.261855131216144</v>
      </c>
      <c r="I245" s="17">
        <v>52.30562293087859</v>
      </c>
      <c r="J245" s="17">
        <v>52.419826237178945</v>
      </c>
      <c r="K245" s="17">
        <v>52.87034148480208</v>
      </c>
      <c r="L245" s="17">
        <v>53.086903099091124</v>
      </c>
      <c r="M245" s="17">
        <v>53.108390907187605</v>
      </c>
      <c r="N245" s="17">
        <v>53.39348782577278</v>
      </c>
      <c r="O245" s="17">
        <v>53.68375008311362</v>
      </c>
      <c r="P245" s="17">
        <v>53.897147749647026</v>
      </c>
      <c r="Q245" s="17">
        <v>53.94614919010341</v>
      </c>
      <c r="R245" s="17">
        <v>54.41543845121697</v>
      </c>
      <c r="S245" s="17">
        <v>54.70037035960621</v>
      </c>
      <c r="T245" s="17">
        <v>54.99828369544449</v>
      </c>
      <c r="U245" s="15"/>
      <c r="V245" s="15"/>
      <c r="W245" s="15"/>
      <c r="X245" s="15"/>
      <c r="Y245" s="15"/>
      <c r="Z245" s="15"/>
    </row>
    <row r="246">
      <c r="A246" s="13" t="s">
        <v>313</v>
      </c>
      <c r="B246" s="13">
        <v>3.0</v>
      </c>
      <c r="C246" s="13" t="s">
        <v>22</v>
      </c>
      <c r="D246" s="13">
        <v>1.0</v>
      </c>
      <c r="E246" s="13">
        <v>1.0</v>
      </c>
      <c r="F246" s="13">
        <v>1.0</v>
      </c>
      <c r="G246" s="16">
        <v>61509.40119511731</v>
      </c>
      <c r="H246" s="17">
        <v>98.52867635496584</v>
      </c>
      <c r="I246" s="17">
        <v>98.79147153723329</v>
      </c>
      <c r="J246" s="17">
        <v>99.02766927128147</v>
      </c>
      <c r="K246" s="17">
        <v>99.1235054965682</v>
      </c>
      <c r="L246" s="17">
        <v>99.2462785969859</v>
      </c>
      <c r="M246" s="17">
        <v>99.70505568022796</v>
      </c>
      <c r="N246" s="17">
        <v>99.8876408319362</v>
      </c>
      <c r="O246" s="17">
        <v>100.03994921135538</v>
      </c>
      <c r="P246" s="17">
        <v>100.25744632052808</v>
      </c>
      <c r="Q246" s="17">
        <v>100.28682757405863</v>
      </c>
      <c r="R246" s="17">
        <v>100.58962881766165</v>
      </c>
      <c r="S246" s="17">
        <v>100.59797402636416</v>
      </c>
      <c r="T246" s="17">
        <v>100.69618225106741</v>
      </c>
      <c r="U246" s="15"/>
      <c r="V246" s="15"/>
      <c r="W246" s="15"/>
      <c r="X246" s="15"/>
      <c r="Y246" s="15"/>
      <c r="Z246" s="15"/>
    </row>
    <row r="247">
      <c r="A247" s="13" t="s">
        <v>314</v>
      </c>
      <c r="B247" s="13">
        <v>7.0</v>
      </c>
      <c r="C247" s="13" t="s">
        <v>22</v>
      </c>
      <c r="D247" s="13">
        <v>0.0</v>
      </c>
      <c r="E247" s="13">
        <v>1.0</v>
      </c>
      <c r="F247" s="13">
        <v>0.0</v>
      </c>
      <c r="G247" s="16">
        <v>17478.07701698768</v>
      </c>
      <c r="H247" s="17">
        <v>128.9321551343472</v>
      </c>
      <c r="I247" s="17">
        <v>129.28881445447638</v>
      </c>
      <c r="J247" s="17">
        <v>129.40049621990826</v>
      </c>
      <c r="K247" s="17">
        <v>129.82459432362577</v>
      </c>
      <c r="L247" s="17">
        <v>130.26170546309464</v>
      </c>
      <c r="M247" s="17">
        <v>130.6475311692008</v>
      </c>
      <c r="N247" s="17">
        <v>130.99252388209555</v>
      </c>
      <c r="O247" s="17">
        <v>131.28937606731913</v>
      </c>
      <c r="P247" s="17">
        <v>131.67759170352218</v>
      </c>
      <c r="Q247" s="17">
        <v>132.04852042386423</v>
      </c>
      <c r="R247" s="17">
        <v>132.393374986996</v>
      </c>
      <c r="S247" s="17">
        <v>132.4408934323457</v>
      </c>
      <c r="T247" s="17">
        <v>132.5004479923579</v>
      </c>
      <c r="U247" s="15"/>
      <c r="V247" s="15"/>
      <c r="W247" s="15"/>
      <c r="X247" s="15"/>
      <c r="Y247" s="15"/>
      <c r="Z247" s="15"/>
    </row>
    <row r="248">
      <c r="A248" s="13" t="s">
        <v>315</v>
      </c>
      <c r="B248" s="13">
        <v>6.0</v>
      </c>
      <c r="C248" s="13" t="s">
        <v>15</v>
      </c>
      <c r="D248" s="13">
        <v>0.0</v>
      </c>
      <c r="E248" s="13">
        <v>0.0</v>
      </c>
      <c r="F248" s="18">
        <v>0.0</v>
      </c>
      <c r="G248" s="16">
        <v>30367.3237775284</v>
      </c>
      <c r="H248" s="17">
        <v>109.566880126926</v>
      </c>
      <c r="I248" s="17">
        <v>109.88100572163358</v>
      </c>
      <c r="J248" s="17">
        <v>109.93596928547412</v>
      </c>
      <c r="K248" s="17">
        <v>110.04956010558877</v>
      </c>
      <c r="L248" s="17">
        <v>110.53240036985903</v>
      </c>
      <c r="M248" s="17">
        <v>110.6901520868975</v>
      </c>
      <c r="N248" s="17">
        <v>110.69550026400286</v>
      </c>
      <c r="O248" s="17">
        <v>111.02842917850354</v>
      </c>
      <c r="P248" s="17">
        <v>111.14619920969571</v>
      </c>
      <c r="Q248" s="17">
        <v>111.63232235457683</v>
      </c>
      <c r="R248" s="17">
        <v>111.78672510412613</v>
      </c>
      <c r="S248" s="17">
        <v>111.95717803150538</v>
      </c>
      <c r="T248" s="17">
        <v>112.37496211258734</v>
      </c>
      <c r="U248" s="15"/>
      <c r="V248" s="15"/>
      <c r="W248" s="15"/>
      <c r="X248" s="15"/>
      <c r="Y248" s="15"/>
      <c r="Z248" s="15"/>
    </row>
    <row r="249">
      <c r="A249" s="13" t="s">
        <v>316</v>
      </c>
      <c r="B249" s="13">
        <v>8.0</v>
      </c>
      <c r="C249" s="13" t="s">
        <v>22</v>
      </c>
      <c r="D249" s="13">
        <v>0.0</v>
      </c>
      <c r="E249" s="13">
        <v>1.0</v>
      </c>
      <c r="F249" s="13">
        <v>1.0</v>
      </c>
      <c r="G249" s="16">
        <v>59819.53187337452</v>
      </c>
      <c r="H249" s="17">
        <v>136.2060848215014</v>
      </c>
      <c r="I249" s="17">
        <v>136.451608917367</v>
      </c>
      <c r="J249" s="17">
        <v>136.53476133547431</v>
      </c>
      <c r="K249" s="17">
        <v>136.73090329595146</v>
      </c>
      <c r="L249" s="17">
        <v>137.08478633678263</v>
      </c>
      <c r="M249" s="17">
        <v>137.16330702311691</v>
      </c>
      <c r="N249" s="17">
        <v>137.28022230331942</v>
      </c>
      <c r="O249" s="17">
        <v>137.4418792722891</v>
      </c>
      <c r="P249" s="17">
        <v>137.89777907311841</v>
      </c>
      <c r="Q249" s="17">
        <v>137.93956002963424</v>
      </c>
      <c r="R249" s="17">
        <v>137.97675096487572</v>
      </c>
      <c r="S249" s="17">
        <v>138.42741101085429</v>
      </c>
      <c r="T249" s="17">
        <v>138.59653814078652</v>
      </c>
      <c r="U249" s="15"/>
      <c r="V249" s="15"/>
      <c r="W249" s="15"/>
      <c r="X249" s="15"/>
      <c r="Y249" s="15"/>
      <c r="Z249" s="15"/>
    </row>
    <row r="250">
      <c r="A250" s="13" t="s">
        <v>317</v>
      </c>
      <c r="B250" s="13">
        <v>13.0</v>
      </c>
      <c r="C250" s="13" t="s">
        <v>22</v>
      </c>
      <c r="D250" s="13">
        <v>0.0</v>
      </c>
      <c r="E250" s="13">
        <v>1.0</v>
      </c>
      <c r="F250" s="13">
        <v>0.0</v>
      </c>
      <c r="G250" s="16">
        <v>58427.75309384217</v>
      </c>
      <c r="H250" s="17">
        <v>161.18862797197733</v>
      </c>
      <c r="I250" s="17">
        <v>161.57006038867956</v>
      </c>
      <c r="J250" s="17">
        <v>161.7744610473595</v>
      </c>
      <c r="K250" s="17">
        <v>161.98024700516095</v>
      </c>
      <c r="L250" s="17">
        <v>162.23743596942808</v>
      </c>
      <c r="M250" s="17">
        <v>162.4967382827032</v>
      </c>
      <c r="N250" s="17">
        <v>162.58233869651298</v>
      </c>
      <c r="O250" s="17">
        <v>162.58422858240598</v>
      </c>
      <c r="P250" s="17">
        <v>162.85883975990382</v>
      </c>
      <c r="Q250" s="17">
        <v>163.16462184780318</v>
      </c>
      <c r="R250" s="17">
        <v>163.42209552803655</v>
      </c>
      <c r="S250" s="17">
        <v>163.67580488650373</v>
      </c>
      <c r="T250" s="17">
        <v>164.04848252648458</v>
      </c>
      <c r="U250" s="15"/>
      <c r="V250" s="15"/>
      <c r="W250" s="15"/>
      <c r="X250" s="15"/>
      <c r="Y250" s="15"/>
      <c r="Z250" s="15"/>
    </row>
    <row r="251">
      <c r="A251" s="13" t="s">
        <v>318</v>
      </c>
      <c r="B251" s="13">
        <v>17.0</v>
      </c>
      <c r="C251" s="13" t="s">
        <v>22</v>
      </c>
      <c r="D251" s="13">
        <v>1.0</v>
      </c>
      <c r="E251" s="13">
        <v>1.0</v>
      </c>
      <c r="F251" s="13">
        <v>1.0</v>
      </c>
      <c r="G251" s="16">
        <v>60484.05600332252</v>
      </c>
      <c r="H251" s="17">
        <v>179.27225267112277</v>
      </c>
      <c r="I251" s="17">
        <v>179.91536230819878</v>
      </c>
      <c r="J251" s="17">
        <v>180.04327039864347</v>
      </c>
      <c r="K251" s="17">
        <v>180.38118088372315</v>
      </c>
      <c r="L251" s="17">
        <v>180.9240225744065</v>
      </c>
      <c r="M251" s="17">
        <v>181.89483004934812</v>
      </c>
      <c r="N251" s="17">
        <v>182.20361305329047</v>
      </c>
      <c r="O251" s="17">
        <v>182.31389255941326</v>
      </c>
      <c r="P251" s="17">
        <v>182.93425956906606</v>
      </c>
      <c r="Q251" s="17">
        <v>183.5516371064329</v>
      </c>
      <c r="R251" s="17">
        <v>183.61851176481474</v>
      </c>
      <c r="S251" s="17">
        <v>184.19696861617123</v>
      </c>
      <c r="T251" s="17">
        <v>184.73510531165215</v>
      </c>
      <c r="U251" s="15"/>
      <c r="V251" s="15"/>
      <c r="W251" s="15"/>
      <c r="X251" s="15"/>
      <c r="Y251" s="15"/>
      <c r="Z251" s="15"/>
    </row>
    <row r="252">
      <c r="A252" s="13" t="s">
        <v>319</v>
      </c>
      <c r="B252" s="13">
        <v>15.0</v>
      </c>
      <c r="C252" s="13" t="s">
        <v>22</v>
      </c>
      <c r="D252" s="13">
        <v>1.0</v>
      </c>
      <c r="E252" s="13">
        <v>1.0</v>
      </c>
      <c r="F252" s="13">
        <v>1.0</v>
      </c>
      <c r="G252" s="16">
        <v>30085.941935553485</v>
      </c>
      <c r="H252" s="17">
        <v>175.74576387852088</v>
      </c>
      <c r="I252" s="17">
        <v>176.09716366441384</v>
      </c>
      <c r="J252" s="17">
        <v>176.11043191234668</v>
      </c>
      <c r="K252" s="17">
        <v>176.18242435967596</v>
      </c>
      <c r="L252" s="17">
        <v>176.19411241824668</v>
      </c>
      <c r="M252" s="17">
        <v>176.59615336893484</v>
      </c>
      <c r="N252" s="17">
        <v>176.66608231353842</v>
      </c>
      <c r="O252" s="17">
        <v>176.6715314738219</v>
      </c>
      <c r="P252" s="17">
        <v>177.12114788491024</v>
      </c>
      <c r="Q252" s="17">
        <v>177.35714642161668</v>
      </c>
      <c r="R252" s="17">
        <v>177.440700348787</v>
      </c>
      <c r="S252" s="17">
        <v>177.6036375563633</v>
      </c>
      <c r="T252" s="17">
        <v>177.98717605255635</v>
      </c>
      <c r="U252" s="15"/>
      <c r="V252" s="15"/>
      <c r="W252" s="15"/>
      <c r="X252" s="15"/>
      <c r="Y252" s="15"/>
      <c r="Z252" s="15"/>
    </row>
    <row r="253">
      <c r="A253" s="13" t="s">
        <v>320</v>
      </c>
      <c r="B253" s="13">
        <v>5.0</v>
      </c>
      <c r="C253" s="13" t="s">
        <v>22</v>
      </c>
      <c r="D253" s="13">
        <v>1.0</v>
      </c>
      <c r="E253" s="13">
        <v>0.0</v>
      </c>
      <c r="F253" s="13">
        <v>0.0</v>
      </c>
      <c r="G253" s="16">
        <v>2907.7304702463834</v>
      </c>
      <c r="H253" s="17">
        <v>117.19334561497391</v>
      </c>
      <c r="I253" s="17">
        <v>117.24975614347788</v>
      </c>
      <c r="J253" s="17">
        <v>117.35335492496189</v>
      </c>
      <c r="K253" s="17">
        <v>117.52734063444224</v>
      </c>
      <c r="L253" s="17">
        <v>117.87127148869742</v>
      </c>
      <c r="M253" s="17">
        <v>118.3520710647671</v>
      </c>
      <c r="N253" s="17">
        <v>118.5590372038416</v>
      </c>
      <c r="O253" s="17">
        <v>118.67239619584653</v>
      </c>
      <c r="P253" s="17">
        <v>118.68596017262475</v>
      </c>
      <c r="Q253" s="17">
        <v>118.8404611783614</v>
      </c>
      <c r="R253" s="17">
        <v>119.2651509881102</v>
      </c>
      <c r="S253" s="17">
        <v>119.49127149091416</v>
      </c>
      <c r="T253" s="17">
        <v>119.79201592584054</v>
      </c>
      <c r="U253" s="15"/>
      <c r="V253" s="15"/>
      <c r="W253" s="15"/>
      <c r="X253" s="15"/>
      <c r="Y253" s="15"/>
      <c r="Z253" s="15"/>
    </row>
    <row r="254">
      <c r="A254" s="13" t="s">
        <v>321</v>
      </c>
      <c r="B254" s="13">
        <v>16.0</v>
      </c>
      <c r="C254" s="13" t="s">
        <v>22</v>
      </c>
      <c r="D254" s="13">
        <v>0.0</v>
      </c>
      <c r="E254" s="13">
        <v>1.0</v>
      </c>
      <c r="F254" s="13">
        <v>1.0</v>
      </c>
      <c r="G254" s="16">
        <v>34255.281007176156</v>
      </c>
      <c r="H254" s="17">
        <v>160.23311464981987</v>
      </c>
      <c r="I254" s="17">
        <v>160.34311191035061</v>
      </c>
      <c r="J254" s="17">
        <v>160.66550120686745</v>
      </c>
      <c r="K254" s="17">
        <v>161.43068970187252</v>
      </c>
      <c r="L254" s="17">
        <v>161.64366738538376</v>
      </c>
      <c r="M254" s="17">
        <v>162.58294442738062</v>
      </c>
      <c r="N254" s="17">
        <v>162.85356645198743</v>
      </c>
      <c r="O254" s="17">
        <v>163.7034975181063</v>
      </c>
      <c r="P254" s="17">
        <v>163.98136204768846</v>
      </c>
      <c r="Q254" s="17">
        <v>164.49541134791968</v>
      </c>
      <c r="R254" s="17">
        <v>164.99148695362004</v>
      </c>
      <c r="S254" s="17">
        <v>165.26809435864146</v>
      </c>
      <c r="T254" s="17">
        <v>165.30686112635877</v>
      </c>
      <c r="U254" s="15"/>
      <c r="V254" s="15"/>
      <c r="W254" s="15"/>
      <c r="X254" s="15"/>
      <c r="Y254" s="15"/>
      <c r="Z254" s="15"/>
    </row>
    <row r="255">
      <c r="A255" s="13" t="s">
        <v>322</v>
      </c>
      <c r="B255" s="13">
        <v>8.0</v>
      </c>
      <c r="C255" s="13" t="s">
        <v>22</v>
      </c>
      <c r="D255" s="13">
        <v>1.0</v>
      </c>
      <c r="E255" s="13">
        <v>1.0</v>
      </c>
      <c r="F255" s="13">
        <v>0.0</v>
      </c>
      <c r="G255" s="16">
        <v>60117.21653930216</v>
      </c>
      <c r="H255" s="17">
        <v>116.98872093376207</v>
      </c>
      <c r="I255" s="17">
        <v>117.47988037915087</v>
      </c>
      <c r="J255" s="17">
        <v>117.74190665242001</v>
      </c>
      <c r="K255" s="17">
        <v>117.76524057766298</v>
      </c>
      <c r="L255" s="17">
        <v>118.08242211684517</v>
      </c>
      <c r="M255" s="17">
        <v>118.28138830690891</v>
      </c>
      <c r="N255" s="17">
        <v>118.29362249043695</v>
      </c>
      <c r="O255" s="17">
        <v>118.68594521412396</v>
      </c>
      <c r="P255" s="17">
        <v>118.83512752448391</v>
      </c>
      <c r="Q255" s="17">
        <v>119.1398984327155</v>
      </c>
      <c r="R255" s="17">
        <v>119.3253085007378</v>
      </c>
      <c r="S255" s="17">
        <v>119.41980245722088</v>
      </c>
      <c r="T255" s="17">
        <v>119.63574420447208</v>
      </c>
      <c r="U255" s="15"/>
      <c r="V255" s="15"/>
      <c r="W255" s="15"/>
      <c r="X255" s="15"/>
      <c r="Y255" s="15"/>
      <c r="Z255" s="15"/>
    </row>
    <row r="256">
      <c r="A256" s="13" t="s">
        <v>323</v>
      </c>
      <c r="B256" s="13">
        <v>19.0</v>
      </c>
      <c r="C256" s="13" t="s">
        <v>22</v>
      </c>
      <c r="D256" s="13">
        <v>1.0</v>
      </c>
      <c r="E256" s="13">
        <v>1.0</v>
      </c>
      <c r="F256" s="13">
        <v>1.0</v>
      </c>
      <c r="G256" s="16">
        <v>29954.776395865312</v>
      </c>
      <c r="H256" s="17">
        <v>183.2723346336392</v>
      </c>
      <c r="I256" s="17">
        <v>183.29582647280773</v>
      </c>
      <c r="J256" s="17">
        <v>183.65487668442103</v>
      </c>
      <c r="K256" s="17">
        <v>183.88257117322306</v>
      </c>
      <c r="L256" s="17">
        <v>184.28106344267033</v>
      </c>
      <c r="M256" s="17">
        <v>184.43165482284226</v>
      </c>
      <c r="N256" s="17">
        <v>184.477406651274</v>
      </c>
      <c r="O256" s="17">
        <v>184.9148872936507</v>
      </c>
      <c r="P256" s="17">
        <v>185.28204726138122</v>
      </c>
      <c r="Q256" s="17">
        <v>185.4046066138056</v>
      </c>
      <c r="R256" s="17">
        <v>185.7637291842432</v>
      </c>
      <c r="S256" s="17">
        <v>186.07314897688966</v>
      </c>
      <c r="T256" s="17">
        <v>186.30430461556364</v>
      </c>
      <c r="U256" s="15"/>
      <c r="V256" s="15"/>
      <c r="W256" s="15"/>
      <c r="X256" s="15"/>
      <c r="Y256" s="15"/>
      <c r="Z256" s="15"/>
    </row>
    <row r="257">
      <c r="A257" s="13" t="s">
        <v>324</v>
      </c>
      <c r="B257" s="13">
        <v>17.0</v>
      </c>
      <c r="C257" s="13" t="s">
        <v>22</v>
      </c>
      <c r="D257" s="13">
        <v>0.0</v>
      </c>
      <c r="E257" s="13">
        <v>1.0</v>
      </c>
      <c r="F257" s="13">
        <v>0.0</v>
      </c>
      <c r="G257" s="16">
        <v>86778.82471736002</v>
      </c>
      <c r="H257" s="17">
        <v>157.76607017408733</v>
      </c>
      <c r="I257" s="17">
        <v>158.6424922906461</v>
      </c>
      <c r="J257" s="17">
        <v>159.60388136529636</v>
      </c>
      <c r="K257" s="17">
        <v>159.9798377507714</v>
      </c>
      <c r="L257" s="17">
        <v>159.9840909880825</v>
      </c>
      <c r="M257" s="17">
        <v>160.1483835359389</v>
      </c>
      <c r="N257" s="17">
        <v>160.5597811571654</v>
      </c>
      <c r="O257" s="17">
        <v>160.97809076189262</v>
      </c>
      <c r="P257" s="17">
        <v>161.8219111759697</v>
      </c>
      <c r="Q257" s="17">
        <v>162.7927186648179</v>
      </c>
      <c r="R257" s="17">
        <v>163.00076745961596</v>
      </c>
      <c r="S257" s="17">
        <v>163.127143510917</v>
      </c>
      <c r="T257" s="17">
        <v>163.18935411020905</v>
      </c>
      <c r="U257" s="15"/>
      <c r="V257" s="15"/>
      <c r="W257" s="15"/>
      <c r="X257" s="15"/>
      <c r="Y257" s="15"/>
      <c r="Z257" s="15"/>
    </row>
    <row r="258">
      <c r="A258" s="13" t="s">
        <v>325</v>
      </c>
      <c r="B258" s="13">
        <v>11.0</v>
      </c>
      <c r="C258" s="13" t="s">
        <v>22</v>
      </c>
      <c r="D258" s="13">
        <v>0.0</v>
      </c>
      <c r="E258" s="13">
        <v>1.0</v>
      </c>
      <c r="F258" s="13">
        <v>1.0</v>
      </c>
      <c r="G258" s="16">
        <v>43433.517742540236</v>
      </c>
      <c r="H258" s="17">
        <v>142.68056676831733</v>
      </c>
      <c r="I258" s="17">
        <v>143.0684568756505</v>
      </c>
      <c r="J258" s="17">
        <v>143.4929251315837</v>
      </c>
      <c r="K258" s="17">
        <v>143.59840429295588</v>
      </c>
      <c r="L258" s="17">
        <v>143.7854946073017</v>
      </c>
      <c r="M258" s="17">
        <v>144.22325009915028</v>
      </c>
      <c r="N258" s="17">
        <v>144.53281585246887</v>
      </c>
      <c r="O258" s="17">
        <v>144.71983934935525</v>
      </c>
      <c r="P258" s="17">
        <v>145.14596953078737</v>
      </c>
      <c r="Q258" s="17">
        <v>145.16764801671803</v>
      </c>
      <c r="R258" s="17">
        <v>145.53328742792377</v>
      </c>
      <c r="S258" s="17">
        <v>145.7178223484082</v>
      </c>
      <c r="T258" s="17">
        <v>146.0865092069743</v>
      </c>
      <c r="U258" s="15"/>
      <c r="V258" s="15"/>
      <c r="W258" s="15"/>
      <c r="X258" s="15"/>
      <c r="Y258" s="15"/>
      <c r="Z258" s="15"/>
    </row>
    <row r="259">
      <c r="A259" s="13" t="s">
        <v>326</v>
      </c>
      <c r="B259" s="13">
        <v>13.0</v>
      </c>
      <c r="C259" s="13" t="s">
        <v>15</v>
      </c>
      <c r="D259" s="13">
        <v>1.0</v>
      </c>
      <c r="E259" s="13">
        <v>1.0</v>
      </c>
      <c r="F259" s="18">
        <v>1.0</v>
      </c>
      <c r="G259" s="16">
        <v>8377.088801185673</v>
      </c>
      <c r="H259" s="17">
        <v>149.1383030496333</v>
      </c>
      <c r="I259" s="17">
        <v>149.5497811937647</v>
      </c>
      <c r="J259" s="17">
        <v>149.83981465457168</v>
      </c>
      <c r="K259" s="17">
        <v>149.9241762740706</v>
      </c>
      <c r="L259" s="17">
        <v>150.30602376464978</v>
      </c>
      <c r="M259" s="17">
        <v>150.5378268380245</v>
      </c>
      <c r="N259" s="17">
        <v>150.545246632766</v>
      </c>
      <c r="O259" s="17">
        <v>150.9062596873983</v>
      </c>
      <c r="P259" s="17">
        <v>150.96983431199277</v>
      </c>
      <c r="Q259" s="17">
        <v>151.11448284134252</v>
      </c>
      <c r="R259" s="17">
        <v>151.48802889971304</v>
      </c>
      <c r="S259" s="17">
        <v>151.7359444186913</v>
      </c>
      <c r="T259" s="17">
        <v>152.01662668108594</v>
      </c>
      <c r="U259" s="15"/>
      <c r="V259" s="15"/>
      <c r="W259" s="15"/>
      <c r="X259" s="15"/>
      <c r="Y259" s="15"/>
      <c r="Z259" s="15"/>
    </row>
    <row r="260">
      <c r="A260" s="13" t="s">
        <v>327</v>
      </c>
      <c r="B260" s="13">
        <v>2.0</v>
      </c>
      <c r="C260" s="13" t="s">
        <v>22</v>
      </c>
      <c r="D260" s="13">
        <v>0.0</v>
      </c>
      <c r="E260" s="13">
        <v>1.0</v>
      </c>
      <c r="F260" s="13">
        <v>1.0</v>
      </c>
      <c r="G260" s="16">
        <v>96986.44268228275</v>
      </c>
      <c r="H260" s="17">
        <v>86.30266265700558</v>
      </c>
      <c r="I260" s="17">
        <v>86.33679107577596</v>
      </c>
      <c r="J260" s="17">
        <v>86.76839576378698</v>
      </c>
      <c r="K260" s="17">
        <v>87.0010931696723</v>
      </c>
      <c r="L260" s="17">
        <v>87.19683352569419</v>
      </c>
      <c r="M260" s="17">
        <v>87.43462805512165</v>
      </c>
      <c r="N260" s="17">
        <v>87.91454002045332</v>
      </c>
      <c r="O260" s="17">
        <v>88.28802464821385</v>
      </c>
      <c r="P260" s="17">
        <v>88.580468955229</v>
      </c>
      <c r="Q260" s="17">
        <v>88.68154775471578</v>
      </c>
      <c r="R260" s="17">
        <v>89.01377803146941</v>
      </c>
      <c r="S260" s="17">
        <v>89.24941935610265</v>
      </c>
      <c r="T260" s="17">
        <v>89.3306336994463</v>
      </c>
      <c r="U260" s="15"/>
      <c r="V260" s="15"/>
      <c r="W260" s="15"/>
      <c r="X260" s="15"/>
      <c r="Y260" s="15"/>
      <c r="Z260" s="15"/>
    </row>
    <row r="261">
      <c r="A261" s="13" t="s">
        <v>328</v>
      </c>
      <c r="B261" s="13">
        <v>18.0</v>
      </c>
      <c r="C261" s="13" t="s">
        <v>22</v>
      </c>
      <c r="D261" s="13">
        <v>0.0</v>
      </c>
      <c r="E261" s="13">
        <v>1.0</v>
      </c>
      <c r="F261" s="13">
        <v>0.0</v>
      </c>
      <c r="G261" s="16">
        <v>50197.88271680249</v>
      </c>
      <c r="H261" s="17">
        <v>152.18194280888326</v>
      </c>
      <c r="I261" s="17">
        <v>152.47064014406362</v>
      </c>
      <c r="J261" s="17">
        <v>152.53504246621173</v>
      </c>
      <c r="K261" s="17">
        <v>152.7118520429622</v>
      </c>
      <c r="L261" s="17">
        <v>152.92609844058603</v>
      </c>
      <c r="M261" s="17">
        <v>153.14359493340416</v>
      </c>
      <c r="N261" s="17">
        <v>153.3866564386549</v>
      </c>
      <c r="O261" s="17">
        <v>153.5440665066382</v>
      </c>
      <c r="P261" s="17">
        <v>153.55979653635367</v>
      </c>
      <c r="Q261" s="17">
        <v>153.56349602165923</v>
      </c>
      <c r="R261" s="17">
        <v>153.60928828454706</v>
      </c>
      <c r="S261" s="17">
        <v>153.9179216491075</v>
      </c>
      <c r="T261" s="17">
        <v>154.3708418364111</v>
      </c>
      <c r="U261" s="15"/>
      <c r="V261" s="15"/>
      <c r="W261" s="15"/>
      <c r="X261" s="15"/>
      <c r="Y261" s="15"/>
      <c r="Z261" s="15"/>
    </row>
    <row r="262">
      <c r="A262" s="13" t="s">
        <v>329</v>
      </c>
      <c r="B262" s="13">
        <v>14.0</v>
      </c>
      <c r="C262" s="13" t="s">
        <v>22</v>
      </c>
      <c r="D262" s="13">
        <v>0.0</v>
      </c>
      <c r="E262" s="13">
        <v>1.0</v>
      </c>
      <c r="F262" s="13">
        <v>1.0</v>
      </c>
      <c r="G262" s="16">
        <v>67335.36670383779</v>
      </c>
      <c r="H262" s="17">
        <v>163.14466122824726</v>
      </c>
      <c r="I262" s="17">
        <v>163.17921211580494</v>
      </c>
      <c r="J262" s="17">
        <v>163.63008055720042</v>
      </c>
      <c r="K262" s="17">
        <v>163.75164923405433</v>
      </c>
      <c r="L262" s="17">
        <v>163.81549566728097</v>
      </c>
      <c r="M262" s="17">
        <v>163.87169656362983</v>
      </c>
      <c r="N262" s="17">
        <v>164.18803930655113</v>
      </c>
      <c r="O262" s="17">
        <v>164.25099872637188</v>
      </c>
      <c r="P262" s="17">
        <v>164.53727598309194</v>
      </c>
      <c r="Q262" s="17">
        <v>164.89629321890044</v>
      </c>
      <c r="R262" s="17">
        <v>165.14629721808637</v>
      </c>
      <c r="S262" s="17">
        <v>165.1924224083749</v>
      </c>
      <c r="T262" s="17">
        <v>165.62105506401264</v>
      </c>
      <c r="U262" s="15"/>
      <c r="V262" s="15"/>
      <c r="W262" s="15"/>
      <c r="X262" s="15"/>
      <c r="Y262" s="15"/>
      <c r="Z262" s="15"/>
    </row>
    <row r="263">
      <c r="A263" s="13" t="s">
        <v>330</v>
      </c>
      <c r="B263" s="13">
        <v>15.0</v>
      </c>
      <c r="C263" s="13" t="s">
        <v>22</v>
      </c>
      <c r="D263" s="13">
        <v>1.0</v>
      </c>
      <c r="E263" s="13">
        <v>1.0</v>
      </c>
      <c r="F263" s="13">
        <v>1.0</v>
      </c>
      <c r="G263" s="16">
        <v>28276.70341684836</v>
      </c>
      <c r="H263" s="17">
        <v>165.9709253619509</v>
      </c>
      <c r="I263" s="17">
        <v>166.4322967015046</v>
      </c>
      <c r="J263" s="17">
        <v>166.7796073004508</v>
      </c>
      <c r="K263" s="17">
        <v>167.27479295141586</v>
      </c>
      <c r="L263" s="17">
        <v>167.5822506068694</v>
      </c>
      <c r="M263" s="17">
        <v>167.73520044486338</v>
      </c>
      <c r="N263" s="17">
        <v>167.9741436376795</v>
      </c>
      <c r="O263" s="17">
        <v>168.14811996730617</v>
      </c>
      <c r="P263" s="17">
        <v>168.33236036147056</v>
      </c>
      <c r="Q263" s="17">
        <v>168.40381995328747</v>
      </c>
      <c r="R263" s="17">
        <v>168.5289678285867</v>
      </c>
      <c r="S263" s="17">
        <v>168.85610033685626</v>
      </c>
      <c r="T263" s="17">
        <v>169.1673354660688</v>
      </c>
      <c r="U263" s="15"/>
      <c r="V263" s="15"/>
      <c r="W263" s="15"/>
      <c r="X263" s="15"/>
      <c r="Y263" s="15"/>
      <c r="Z263" s="15"/>
    </row>
    <row r="264">
      <c r="A264" s="13" t="s">
        <v>331</v>
      </c>
      <c r="B264" s="13">
        <v>7.0</v>
      </c>
      <c r="C264" s="13" t="s">
        <v>22</v>
      </c>
      <c r="D264" s="13">
        <v>0.0</v>
      </c>
      <c r="E264" s="13">
        <v>0.0</v>
      </c>
      <c r="F264" s="13">
        <v>0.0</v>
      </c>
      <c r="G264" s="16">
        <v>48563.54633659686</v>
      </c>
      <c r="H264" s="17">
        <v>111.22209158157645</v>
      </c>
      <c r="I264" s="17">
        <v>111.36454259849518</v>
      </c>
      <c r="J264" s="17">
        <v>111.54296494396237</v>
      </c>
      <c r="K264" s="17">
        <v>111.6918191130009</v>
      </c>
      <c r="L264" s="17">
        <v>112.05460650017692</v>
      </c>
      <c r="M264" s="17">
        <v>112.1496411335158</v>
      </c>
      <c r="N264" s="17">
        <v>112.47380370702037</v>
      </c>
      <c r="O264" s="17">
        <v>112.50778494298095</v>
      </c>
      <c r="P264" s="17">
        <v>112.84609101200795</v>
      </c>
      <c r="Q264" s="17">
        <v>113.15984934046331</v>
      </c>
      <c r="R264" s="17">
        <v>113.21021878327988</v>
      </c>
      <c r="S264" s="17">
        <v>113.26497371582619</v>
      </c>
      <c r="T264" s="17">
        <v>113.53059721325907</v>
      </c>
      <c r="U264" s="15"/>
      <c r="V264" s="15"/>
      <c r="W264" s="15"/>
      <c r="X264" s="15"/>
      <c r="Y264" s="15"/>
      <c r="Z264" s="15"/>
    </row>
    <row r="265">
      <c r="A265" s="13" t="s">
        <v>332</v>
      </c>
      <c r="B265" s="13">
        <v>4.0</v>
      </c>
      <c r="C265" s="13" t="s">
        <v>22</v>
      </c>
      <c r="D265" s="13">
        <v>1.0</v>
      </c>
      <c r="E265" s="13">
        <v>1.0</v>
      </c>
      <c r="F265" s="13">
        <v>1.0</v>
      </c>
      <c r="G265" s="16">
        <v>78030.83288976266</v>
      </c>
      <c r="H265" s="17">
        <v>109.76719550571163</v>
      </c>
      <c r="I265" s="17">
        <v>109.85965902032522</v>
      </c>
      <c r="J265" s="17">
        <v>110.17645620202205</v>
      </c>
      <c r="K265" s="17">
        <v>110.19335476135487</v>
      </c>
      <c r="L265" s="17">
        <v>110.47406773880795</v>
      </c>
      <c r="M265" s="17">
        <v>110.6741417515623</v>
      </c>
      <c r="N265" s="17">
        <v>110.91553701820835</v>
      </c>
      <c r="O265" s="17">
        <v>111.14838477005533</v>
      </c>
      <c r="P265" s="17">
        <v>111.32929826339083</v>
      </c>
      <c r="Q265" s="17">
        <v>111.58350419970985</v>
      </c>
      <c r="R265" s="17">
        <v>111.9809520672192</v>
      </c>
      <c r="S265" s="17">
        <v>112.14444950586395</v>
      </c>
      <c r="T265" s="17">
        <v>112.6207623665735</v>
      </c>
      <c r="U265" s="15"/>
      <c r="V265" s="15"/>
      <c r="W265" s="15"/>
      <c r="X265" s="15"/>
      <c r="Y265" s="15"/>
      <c r="Z265" s="15"/>
    </row>
    <row r="266">
      <c r="A266" s="13" t="s">
        <v>333</v>
      </c>
      <c r="B266" s="13">
        <v>17.0</v>
      </c>
      <c r="C266" s="13" t="s">
        <v>22</v>
      </c>
      <c r="D266" s="13">
        <v>1.0</v>
      </c>
      <c r="E266" s="13">
        <v>1.0</v>
      </c>
      <c r="F266" s="13">
        <v>1.0</v>
      </c>
      <c r="G266" s="16">
        <v>27370.415685228945</v>
      </c>
      <c r="H266" s="17">
        <v>166.52452615478475</v>
      </c>
      <c r="I266" s="17">
        <v>166.7548877033311</v>
      </c>
      <c r="J266" s="17">
        <v>167.54640492556922</v>
      </c>
      <c r="K266" s="17">
        <v>167.9523780938162</v>
      </c>
      <c r="L266" s="17">
        <v>168.41648002373793</v>
      </c>
      <c r="M266" s="17">
        <v>168.51024040556763</v>
      </c>
      <c r="N266" s="17">
        <v>168.5556514690978</v>
      </c>
      <c r="O266" s="17">
        <v>169.53256758675622</v>
      </c>
      <c r="P266" s="17">
        <v>170.1344106943239</v>
      </c>
      <c r="Q266" s="17">
        <v>170.2441806826661</v>
      </c>
      <c r="R266" s="17">
        <v>170.84299325586318</v>
      </c>
      <c r="S266" s="17">
        <v>171.77341967031873</v>
      </c>
      <c r="T266" s="17">
        <v>172.62615182757582</v>
      </c>
      <c r="U266" s="15"/>
      <c r="V266" s="15"/>
      <c r="W266" s="15"/>
      <c r="X266" s="15"/>
      <c r="Y266" s="15"/>
      <c r="Z266" s="15"/>
    </row>
    <row r="267">
      <c r="A267" s="13" t="s">
        <v>334</v>
      </c>
      <c r="B267" s="13">
        <v>17.0</v>
      </c>
      <c r="C267" s="13" t="s">
        <v>22</v>
      </c>
      <c r="D267" s="13">
        <v>0.0</v>
      </c>
      <c r="E267" s="13">
        <v>1.0</v>
      </c>
      <c r="F267" s="13">
        <v>1.0</v>
      </c>
      <c r="G267" s="16">
        <v>49608.57645986908</v>
      </c>
      <c r="H267" s="17">
        <v>155.60064021399583</v>
      </c>
      <c r="I267" s="17">
        <v>156.54274794573672</v>
      </c>
      <c r="J267" s="17">
        <v>157.40008204771783</v>
      </c>
      <c r="K267" s="17">
        <v>157.55610935427967</v>
      </c>
      <c r="L267" s="17">
        <v>158.37428287946065</v>
      </c>
      <c r="M267" s="17">
        <v>159.1672438914322</v>
      </c>
      <c r="N267" s="17">
        <v>159.34556451092638</v>
      </c>
      <c r="O267" s="17">
        <v>160.02568744780527</v>
      </c>
      <c r="P267" s="17">
        <v>160.67840320200534</v>
      </c>
      <c r="Q267" s="17">
        <v>161.66204410081883</v>
      </c>
      <c r="R267" s="17">
        <v>162.3751324049352</v>
      </c>
      <c r="S267" s="17">
        <v>162.4724775652716</v>
      </c>
      <c r="T267" s="17">
        <v>162.97269167540995</v>
      </c>
      <c r="U267" s="15"/>
      <c r="V267" s="15"/>
      <c r="W267" s="15"/>
      <c r="X267" s="15"/>
      <c r="Y267" s="15"/>
      <c r="Z267" s="15"/>
    </row>
    <row r="268">
      <c r="A268" s="13" t="s">
        <v>335</v>
      </c>
      <c r="B268" s="13">
        <v>10.0</v>
      </c>
      <c r="C268" s="13" t="s">
        <v>22</v>
      </c>
      <c r="D268" s="13">
        <v>1.0</v>
      </c>
      <c r="E268" s="13">
        <v>1.0</v>
      </c>
      <c r="F268" s="13">
        <v>0.0</v>
      </c>
      <c r="G268" s="16">
        <v>23856.253814269123</v>
      </c>
      <c r="H268" s="17">
        <v>132.1530744737856</v>
      </c>
      <c r="I268" s="17">
        <v>132.6295282091913</v>
      </c>
      <c r="J268" s="17">
        <v>132.8594915072511</v>
      </c>
      <c r="K268" s="17">
        <v>133.0431920266558</v>
      </c>
      <c r="L268" s="17">
        <v>133.24679451429097</v>
      </c>
      <c r="M268" s="17">
        <v>133.67716470075896</v>
      </c>
      <c r="N268" s="17">
        <v>133.7014971628535</v>
      </c>
      <c r="O268" s="17">
        <v>133.7837127232344</v>
      </c>
      <c r="P268" s="17">
        <v>133.95679647454546</v>
      </c>
      <c r="Q268" s="17">
        <v>134.0225131979898</v>
      </c>
      <c r="R268" s="17">
        <v>134.36720266081295</v>
      </c>
      <c r="S268" s="17">
        <v>134.60462264326506</v>
      </c>
      <c r="T268" s="17">
        <v>134.70407350964496</v>
      </c>
      <c r="U268" s="15"/>
      <c r="V268" s="15"/>
      <c r="W268" s="15"/>
      <c r="X268" s="15"/>
      <c r="Y268" s="15"/>
      <c r="Z268" s="15"/>
    </row>
    <row r="269">
      <c r="A269" s="13" t="s">
        <v>336</v>
      </c>
      <c r="B269" s="13">
        <v>7.0</v>
      </c>
      <c r="C269" s="13" t="s">
        <v>22</v>
      </c>
      <c r="D269" s="13">
        <v>1.0</v>
      </c>
      <c r="E269" s="13">
        <v>1.0</v>
      </c>
      <c r="F269" s="13">
        <v>1.0</v>
      </c>
      <c r="G269" s="16">
        <v>33504.32418921264</v>
      </c>
      <c r="H269" s="17">
        <v>122.29994557686868</v>
      </c>
      <c r="I269" s="17">
        <v>122.74025735994537</v>
      </c>
      <c r="J269" s="17">
        <v>122.76866914387234</v>
      </c>
      <c r="K269" s="17">
        <v>123.16888183383418</v>
      </c>
      <c r="L269" s="17">
        <v>123.41991062379707</v>
      </c>
      <c r="M269" s="17">
        <v>123.89965286887755</v>
      </c>
      <c r="N269" s="17">
        <v>124.31121379840175</v>
      </c>
      <c r="O269" s="17">
        <v>124.57835839628957</v>
      </c>
      <c r="P269" s="17">
        <v>124.73184858692508</v>
      </c>
      <c r="Q269" s="17">
        <v>125.2088152980836</v>
      </c>
      <c r="R269" s="17">
        <v>125.51270578028725</v>
      </c>
      <c r="S269" s="17">
        <v>125.83173696929308</v>
      </c>
      <c r="T269" s="17">
        <v>125.98917652719736</v>
      </c>
      <c r="U269" s="15"/>
      <c r="V269" s="15"/>
      <c r="W269" s="15"/>
      <c r="X269" s="15"/>
      <c r="Y269" s="15"/>
      <c r="Z269" s="15"/>
    </row>
    <row r="270">
      <c r="A270" s="13" t="s">
        <v>337</v>
      </c>
      <c r="B270" s="13">
        <v>2.0</v>
      </c>
      <c r="C270" s="13" t="s">
        <v>15</v>
      </c>
      <c r="D270" s="13">
        <v>1.0</v>
      </c>
      <c r="E270" s="13">
        <v>1.0</v>
      </c>
      <c r="F270" s="18">
        <v>1.0</v>
      </c>
      <c r="G270" s="16">
        <v>92026.65518698876</v>
      </c>
      <c r="H270" s="17">
        <v>83.90898734767755</v>
      </c>
      <c r="I270" s="17">
        <v>84.05922003872217</v>
      </c>
      <c r="J270" s="17">
        <v>84.30167348672786</v>
      </c>
      <c r="K270" s="17">
        <v>84.37197628455898</v>
      </c>
      <c r="L270" s="17">
        <v>84.76702863025407</v>
      </c>
      <c r="M270" s="17">
        <v>85.06005491528808</v>
      </c>
      <c r="N270" s="17">
        <v>85.16198208712233</v>
      </c>
      <c r="O270" s="17">
        <v>85.57507271583519</v>
      </c>
      <c r="P270" s="17">
        <v>85.81950741185615</v>
      </c>
      <c r="Q270" s="17">
        <v>85.97337673740148</v>
      </c>
      <c r="R270" s="17">
        <v>86.15130851241784</v>
      </c>
      <c r="S270" s="17">
        <v>86.25672183318427</v>
      </c>
      <c r="T270" s="17">
        <v>86.47746509227295</v>
      </c>
      <c r="U270" s="15"/>
      <c r="V270" s="15"/>
      <c r="W270" s="15"/>
      <c r="X270" s="15"/>
      <c r="Y270" s="15"/>
      <c r="Z270" s="15"/>
    </row>
    <row r="271">
      <c r="A271" s="13" t="s">
        <v>338</v>
      </c>
      <c r="B271" s="13">
        <v>8.0</v>
      </c>
      <c r="C271" s="13" t="s">
        <v>22</v>
      </c>
      <c r="D271" s="13">
        <v>1.0</v>
      </c>
      <c r="E271" s="13">
        <v>1.0</v>
      </c>
      <c r="F271" s="13">
        <v>1.0</v>
      </c>
      <c r="G271" s="16">
        <v>68365.87133369503</v>
      </c>
      <c r="H271" s="17">
        <v>129.8743444808797</v>
      </c>
      <c r="I271" s="17">
        <v>130.22932441839995</v>
      </c>
      <c r="J271" s="17">
        <v>130.6127867120523</v>
      </c>
      <c r="K271" s="17">
        <v>130.71469689443177</v>
      </c>
      <c r="L271" s="17">
        <v>131.0733117654676</v>
      </c>
      <c r="M271" s="17">
        <v>131.31101891125715</v>
      </c>
      <c r="N271" s="17">
        <v>131.34894985778885</v>
      </c>
      <c r="O271" s="17">
        <v>131.82647156149417</v>
      </c>
      <c r="P271" s="17">
        <v>132.2426765668582</v>
      </c>
      <c r="Q271" s="17">
        <v>132.25300785852488</v>
      </c>
      <c r="R271" s="17">
        <v>132.5951699928408</v>
      </c>
      <c r="S271" s="17">
        <v>132.78449375746072</v>
      </c>
      <c r="T271" s="17">
        <v>133.00993723592688</v>
      </c>
      <c r="U271" s="15"/>
      <c r="V271" s="15"/>
      <c r="W271" s="15"/>
      <c r="X271" s="15"/>
      <c r="Y271" s="15"/>
      <c r="Z271" s="15"/>
    </row>
    <row r="272">
      <c r="A272" s="13" t="s">
        <v>339</v>
      </c>
      <c r="B272" s="13">
        <v>5.0</v>
      </c>
      <c r="C272" s="13" t="s">
        <v>22</v>
      </c>
      <c r="D272" s="13">
        <v>0.0</v>
      </c>
      <c r="E272" s="13">
        <v>0.0</v>
      </c>
      <c r="F272" s="13">
        <v>0.0</v>
      </c>
      <c r="G272" s="16">
        <v>48004.51260906611</v>
      </c>
      <c r="H272" s="17">
        <v>99.15651323153186</v>
      </c>
      <c r="I272" s="17">
        <v>100.00575809266336</v>
      </c>
      <c r="J272" s="17">
        <v>100.08046910543679</v>
      </c>
      <c r="K272" s="17">
        <v>100.22402039722043</v>
      </c>
      <c r="L272" s="17">
        <v>100.90808067359549</v>
      </c>
      <c r="M272" s="17">
        <v>101.37735890993899</v>
      </c>
      <c r="N272" s="17">
        <v>102.27112087133658</v>
      </c>
      <c r="O272" s="17">
        <v>103.25632437400783</v>
      </c>
      <c r="P272" s="17">
        <v>103.29669256020676</v>
      </c>
      <c r="Q272" s="17">
        <v>104.0777478353077</v>
      </c>
      <c r="R272" s="17">
        <v>104.28272661460475</v>
      </c>
      <c r="S272" s="17">
        <v>104.33060551176945</v>
      </c>
      <c r="T272" s="17">
        <v>104.87479548224557</v>
      </c>
      <c r="U272" s="15"/>
      <c r="V272" s="15"/>
      <c r="W272" s="15"/>
      <c r="X272" s="15"/>
      <c r="Y272" s="15"/>
      <c r="Z272" s="15"/>
    </row>
    <row r="273">
      <c r="A273" s="13" t="s">
        <v>340</v>
      </c>
      <c r="B273" s="13">
        <v>16.0</v>
      </c>
      <c r="C273" s="13" t="s">
        <v>22</v>
      </c>
      <c r="D273" s="13">
        <v>1.0</v>
      </c>
      <c r="E273" s="13">
        <v>1.0</v>
      </c>
      <c r="F273" s="13">
        <v>1.0</v>
      </c>
      <c r="G273" s="16">
        <v>42435.701555084146</v>
      </c>
      <c r="H273" s="17">
        <v>181.39426774425993</v>
      </c>
      <c r="I273" s="17">
        <v>181.6015032080456</v>
      </c>
      <c r="J273" s="17">
        <v>181.63442908312211</v>
      </c>
      <c r="K273" s="17">
        <v>182.0068747214323</v>
      </c>
      <c r="L273" s="17">
        <v>182.23140814844922</v>
      </c>
      <c r="M273" s="17">
        <v>182.72017751894163</v>
      </c>
      <c r="N273" s="17">
        <v>182.76004612479477</v>
      </c>
      <c r="O273" s="17">
        <v>183.22953203517508</v>
      </c>
      <c r="P273" s="17">
        <v>183.2660789546814</v>
      </c>
      <c r="Q273" s="17">
        <v>183.75820051155145</v>
      </c>
      <c r="R273" s="17">
        <v>183.82805585353378</v>
      </c>
      <c r="S273" s="17">
        <v>183.88603005173667</v>
      </c>
      <c r="T273" s="17">
        <v>184.3799084149763</v>
      </c>
      <c r="U273" s="15"/>
      <c r="V273" s="15"/>
      <c r="W273" s="15"/>
      <c r="X273" s="15"/>
      <c r="Y273" s="15"/>
      <c r="Z273" s="15"/>
    </row>
    <row r="274">
      <c r="A274" s="13" t="s">
        <v>341</v>
      </c>
      <c r="B274" s="13">
        <v>1.0</v>
      </c>
      <c r="C274" s="13" t="s">
        <v>22</v>
      </c>
      <c r="D274" s="13">
        <v>0.0</v>
      </c>
      <c r="E274" s="13">
        <v>1.0</v>
      </c>
      <c r="F274" s="13">
        <v>1.0</v>
      </c>
      <c r="G274" s="16">
        <v>96575.44071510751</v>
      </c>
      <c r="H274" s="17">
        <v>77.0851679631355</v>
      </c>
      <c r="I274" s="17">
        <v>77.83114732440293</v>
      </c>
      <c r="J274" s="17">
        <v>78.38593348155834</v>
      </c>
      <c r="K274" s="17">
        <v>78.39644427809276</v>
      </c>
      <c r="L274" s="17">
        <v>79.02104195662956</v>
      </c>
      <c r="M274" s="17">
        <v>79.4904926388403</v>
      </c>
      <c r="N274" s="17">
        <v>79.67790780463494</v>
      </c>
      <c r="O274" s="17">
        <v>80.24348035314476</v>
      </c>
      <c r="P274" s="17">
        <v>80.27996869252573</v>
      </c>
      <c r="Q274" s="17">
        <v>81.07484614107474</v>
      </c>
      <c r="R274" s="17">
        <v>81.1861592247169</v>
      </c>
      <c r="S274" s="17">
        <v>81.84108838036425</v>
      </c>
      <c r="T274" s="17">
        <v>82.03008423772502</v>
      </c>
      <c r="U274" s="15"/>
      <c r="V274" s="15"/>
      <c r="W274" s="15"/>
      <c r="X274" s="15"/>
      <c r="Y274" s="15"/>
      <c r="Z274" s="15"/>
    </row>
    <row r="275">
      <c r="A275" s="13" t="s">
        <v>342</v>
      </c>
      <c r="B275" s="13">
        <v>18.0</v>
      </c>
      <c r="C275" s="13" t="s">
        <v>22</v>
      </c>
      <c r="D275" s="13">
        <v>0.0</v>
      </c>
      <c r="E275" s="13">
        <v>1.0</v>
      </c>
      <c r="F275" s="13">
        <v>1.0</v>
      </c>
      <c r="G275" s="16">
        <v>24162.043550558377</v>
      </c>
      <c r="H275" s="17">
        <v>157.10816221318356</v>
      </c>
      <c r="I275" s="17">
        <v>157.22356568108205</v>
      </c>
      <c r="J275" s="17">
        <v>157.23682610880746</v>
      </c>
      <c r="K275" s="17">
        <v>157.35453464525034</v>
      </c>
      <c r="L275" s="17">
        <v>157.68698278975359</v>
      </c>
      <c r="M275" s="17">
        <v>157.7164024268994</v>
      </c>
      <c r="N275" s="17">
        <v>157.85712717920603</v>
      </c>
      <c r="O275" s="17">
        <v>158.18949273210524</v>
      </c>
      <c r="P275" s="17">
        <v>158.56843435076382</v>
      </c>
      <c r="Q275" s="17">
        <v>159.05188050947632</v>
      </c>
      <c r="R275" s="17">
        <v>159.46318205621833</v>
      </c>
      <c r="S275" s="17">
        <v>159.89595714414784</v>
      </c>
      <c r="T275" s="17">
        <v>160.088872615275</v>
      </c>
      <c r="U275" s="15"/>
      <c r="V275" s="15"/>
      <c r="W275" s="15"/>
      <c r="X275" s="15"/>
      <c r="Y275" s="15"/>
      <c r="Z275" s="15"/>
    </row>
    <row r="276">
      <c r="A276" s="13" t="s">
        <v>343</v>
      </c>
      <c r="B276" s="13">
        <v>13.0</v>
      </c>
      <c r="C276" s="13" t="s">
        <v>22</v>
      </c>
      <c r="D276" s="13">
        <v>1.0</v>
      </c>
      <c r="E276" s="13">
        <v>1.0</v>
      </c>
      <c r="F276" s="13">
        <v>1.0</v>
      </c>
      <c r="G276" s="16">
        <v>91996.63402088564</v>
      </c>
      <c r="H276" s="17">
        <v>160.16545467566561</v>
      </c>
      <c r="I276" s="17">
        <v>160.4547873019096</v>
      </c>
      <c r="J276" s="17">
        <v>160.8757749709842</v>
      </c>
      <c r="K276" s="17">
        <v>161.34153737457987</v>
      </c>
      <c r="L276" s="17">
        <v>161.75845612912985</v>
      </c>
      <c r="M276" s="17">
        <v>161.85312766264371</v>
      </c>
      <c r="N276" s="17">
        <v>161.9326948121525</v>
      </c>
      <c r="O276" s="17">
        <v>162.24704463457894</v>
      </c>
      <c r="P276" s="17">
        <v>162.47487563384706</v>
      </c>
      <c r="Q276" s="17">
        <v>162.83415324185313</v>
      </c>
      <c r="R276" s="17">
        <v>162.9209879232829</v>
      </c>
      <c r="S276" s="17">
        <v>163.10948595004572</v>
      </c>
      <c r="T276" s="17">
        <v>163.19863856874554</v>
      </c>
      <c r="U276" s="15"/>
      <c r="V276" s="15"/>
      <c r="W276" s="15"/>
      <c r="X276" s="15"/>
      <c r="Y276" s="15"/>
      <c r="Z276" s="15"/>
    </row>
    <row r="277">
      <c r="A277" s="13" t="s">
        <v>344</v>
      </c>
      <c r="B277" s="13">
        <v>9.0</v>
      </c>
      <c r="C277" s="13" t="s">
        <v>22</v>
      </c>
      <c r="D277" s="13">
        <v>0.0</v>
      </c>
      <c r="E277" s="13">
        <v>1.0</v>
      </c>
      <c r="F277" s="13">
        <v>0.0</v>
      </c>
      <c r="G277" s="16">
        <v>69821.6323373916</v>
      </c>
      <c r="H277" s="17">
        <v>128.18640390130776</v>
      </c>
      <c r="I277" s="17">
        <v>128.6568799346434</v>
      </c>
      <c r="J277" s="17">
        <v>129.13095948646594</v>
      </c>
      <c r="K277" s="17">
        <v>129.45405384950467</v>
      </c>
      <c r="L277" s="17">
        <v>129.78190753563456</v>
      </c>
      <c r="M277" s="17">
        <v>130.21701438415383</v>
      </c>
      <c r="N277" s="17">
        <v>130.63370723389778</v>
      </c>
      <c r="O277" s="17">
        <v>130.71099452818333</v>
      </c>
      <c r="P277" s="17">
        <v>130.73323306220917</v>
      </c>
      <c r="Q277" s="17">
        <v>130.88474149289576</v>
      </c>
      <c r="R277" s="17">
        <v>131.05547510530752</v>
      </c>
      <c r="S277" s="17">
        <v>131.0908976991799</v>
      </c>
      <c r="T277" s="17">
        <v>131.46020233695802</v>
      </c>
      <c r="U277" s="15"/>
      <c r="V277" s="15"/>
      <c r="W277" s="15"/>
      <c r="X277" s="15"/>
      <c r="Y277" s="15"/>
      <c r="Z277" s="15"/>
    </row>
    <row r="278">
      <c r="A278" s="13" t="s">
        <v>345</v>
      </c>
      <c r="B278" s="13">
        <v>11.0</v>
      </c>
      <c r="C278" s="13" t="s">
        <v>22</v>
      </c>
      <c r="D278" s="13">
        <v>0.0</v>
      </c>
      <c r="E278" s="13">
        <v>0.0</v>
      </c>
      <c r="F278" s="13">
        <v>1.0</v>
      </c>
      <c r="G278" s="16">
        <v>27369.016703082638</v>
      </c>
      <c r="H278" s="17">
        <v>145.5965958537303</v>
      </c>
      <c r="I278" s="17">
        <v>145.76654645010146</v>
      </c>
      <c r="J278" s="17">
        <v>145.92905046329807</v>
      </c>
      <c r="K278" s="17">
        <v>146.0453057573538</v>
      </c>
      <c r="L278" s="17">
        <v>146.1278306487243</v>
      </c>
      <c r="M278" s="17">
        <v>146.28036273075364</v>
      </c>
      <c r="N278" s="17">
        <v>146.38805535900653</v>
      </c>
      <c r="O278" s="17">
        <v>146.79052177618286</v>
      </c>
      <c r="P278" s="17">
        <v>147.12379265218755</v>
      </c>
      <c r="Q278" s="17">
        <v>147.49576823367096</v>
      </c>
      <c r="R278" s="17">
        <v>147.7632621500923</v>
      </c>
      <c r="S278" s="17">
        <v>147.90724928622</v>
      </c>
      <c r="T278" s="17">
        <v>148.35644600979793</v>
      </c>
      <c r="U278" s="15"/>
      <c r="V278" s="15"/>
      <c r="W278" s="15"/>
      <c r="X278" s="15"/>
      <c r="Y278" s="15"/>
      <c r="Z278" s="15"/>
    </row>
    <row r="279">
      <c r="A279" s="13" t="s">
        <v>346</v>
      </c>
      <c r="B279" s="13">
        <v>0.0</v>
      </c>
      <c r="C279" s="13" t="s">
        <v>22</v>
      </c>
      <c r="D279" s="13">
        <v>1.0</v>
      </c>
      <c r="E279" s="13">
        <v>1.0</v>
      </c>
      <c r="F279" s="13">
        <v>1.0</v>
      </c>
      <c r="G279" s="16">
        <v>26237.91019416605</v>
      </c>
      <c r="H279" s="17">
        <v>47.96455481957645</v>
      </c>
      <c r="I279" s="17">
        <v>48.17599759647978</v>
      </c>
      <c r="J279" s="17">
        <v>48.20734522556906</v>
      </c>
      <c r="K279" s="17">
        <v>48.35525476790663</v>
      </c>
      <c r="L279" s="17">
        <v>48.4609725865683</v>
      </c>
      <c r="M279" s="17">
        <v>48.773167399857755</v>
      </c>
      <c r="N279" s="17">
        <v>49.0225424076009</v>
      </c>
      <c r="O279" s="17">
        <v>49.17578636287765</v>
      </c>
      <c r="P279" s="17">
        <v>49.39306405933646</v>
      </c>
      <c r="Q279" s="17">
        <v>49.39488718467832</v>
      </c>
      <c r="R279" s="17">
        <v>49.75084734572984</v>
      </c>
      <c r="S279" s="17">
        <v>50.03433353233979</v>
      </c>
      <c r="T279" s="17">
        <v>50.34399692237441</v>
      </c>
      <c r="U279" s="15"/>
      <c r="V279" s="15"/>
      <c r="W279" s="15"/>
      <c r="X279" s="15"/>
      <c r="Y279" s="15"/>
      <c r="Z279" s="15"/>
    </row>
    <row r="280">
      <c r="A280" s="13" t="s">
        <v>347</v>
      </c>
      <c r="B280" s="13">
        <v>11.0</v>
      </c>
      <c r="C280" s="13" t="s">
        <v>22</v>
      </c>
      <c r="D280" s="13">
        <v>1.0</v>
      </c>
      <c r="E280" s="13">
        <v>1.0</v>
      </c>
      <c r="F280" s="13">
        <v>0.0</v>
      </c>
      <c r="G280" s="16">
        <v>68689.30578680559</v>
      </c>
      <c r="H280" s="17">
        <v>134.3271732285169</v>
      </c>
      <c r="I280" s="17">
        <v>134.73105214034422</v>
      </c>
      <c r="J280" s="17">
        <v>134.81539908495097</v>
      </c>
      <c r="K280" s="17">
        <v>135.3087352347655</v>
      </c>
      <c r="L280" s="17">
        <v>135.40759294132948</v>
      </c>
      <c r="M280" s="17">
        <v>135.77874660901247</v>
      </c>
      <c r="N280" s="17">
        <v>136.10465887484227</v>
      </c>
      <c r="O280" s="17">
        <v>136.41802217257032</v>
      </c>
      <c r="P280" s="17">
        <v>136.59041643604152</v>
      </c>
      <c r="Q280" s="17">
        <v>137.08424437575127</v>
      </c>
      <c r="R280" s="17">
        <v>137.44624624943222</v>
      </c>
      <c r="S280" s="17">
        <v>137.51503681200904</v>
      </c>
      <c r="T280" s="17">
        <v>137.93424765819708</v>
      </c>
      <c r="U280" s="15"/>
      <c r="V280" s="15"/>
      <c r="W280" s="15"/>
      <c r="X280" s="15"/>
      <c r="Y280" s="15"/>
      <c r="Z280" s="15"/>
    </row>
    <row r="281">
      <c r="A281" s="13" t="s">
        <v>348</v>
      </c>
      <c r="B281" s="13">
        <v>14.0</v>
      </c>
      <c r="C281" s="13" t="s">
        <v>15</v>
      </c>
      <c r="D281" s="13">
        <v>1.0</v>
      </c>
      <c r="E281" s="13">
        <v>0.0</v>
      </c>
      <c r="F281" s="18">
        <v>0.0</v>
      </c>
      <c r="G281" s="16">
        <v>36297.410863803445</v>
      </c>
      <c r="H281" s="17">
        <v>149.7451741910604</v>
      </c>
      <c r="I281" s="17">
        <v>150.1100341432633</v>
      </c>
      <c r="J281" s="17">
        <v>150.35714397169494</v>
      </c>
      <c r="K281" s="17">
        <v>150.77964403087108</v>
      </c>
      <c r="L281" s="17">
        <v>150.88883754160838</v>
      </c>
      <c r="M281" s="17">
        <v>151.30894479603342</v>
      </c>
      <c r="N281" s="17">
        <v>151.72964868389985</v>
      </c>
      <c r="O281" s="17">
        <v>151.8500556075489</v>
      </c>
      <c r="P281" s="17">
        <v>151.94496188020855</v>
      </c>
      <c r="Q281" s="17">
        <v>152.0065810013934</v>
      </c>
      <c r="R281" s="17">
        <v>152.362152966032</v>
      </c>
      <c r="S281" s="17">
        <v>152.7401224467188</v>
      </c>
      <c r="T281" s="17">
        <v>152.9548381198032</v>
      </c>
      <c r="U281" s="15"/>
      <c r="V281" s="15"/>
      <c r="W281" s="15"/>
      <c r="X281" s="15"/>
      <c r="Y281" s="15"/>
      <c r="Z281" s="15"/>
    </row>
    <row r="282">
      <c r="A282" s="13" t="s">
        <v>349</v>
      </c>
      <c r="B282" s="13">
        <v>12.0</v>
      </c>
      <c r="C282" s="13" t="s">
        <v>22</v>
      </c>
      <c r="D282" s="13">
        <v>0.0</v>
      </c>
      <c r="E282" s="13">
        <v>1.0</v>
      </c>
      <c r="F282" s="13">
        <v>1.0</v>
      </c>
      <c r="G282" s="16">
        <v>76513.44431824535</v>
      </c>
      <c r="H282" s="17">
        <v>141.40633185621627</v>
      </c>
      <c r="I282" s="17">
        <v>141.78693060523932</v>
      </c>
      <c r="J282" s="17">
        <v>142.1396933271231</v>
      </c>
      <c r="K282" s="17">
        <v>142.56192005070298</v>
      </c>
      <c r="L282" s="17">
        <v>142.66734296283948</v>
      </c>
      <c r="M282" s="17">
        <v>143.13260105331142</v>
      </c>
      <c r="N282" s="17">
        <v>143.55442807384483</v>
      </c>
      <c r="O282" s="17">
        <v>143.75186160832868</v>
      </c>
      <c r="P282" s="17">
        <v>144.06379679317857</v>
      </c>
      <c r="Q282" s="17">
        <v>144.23322381411967</v>
      </c>
      <c r="R282" s="17">
        <v>144.63550383522937</v>
      </c>
      <c r="S282" s="17">
        <v>144.89905385298448</v>
      </c>
      <c r="T282" s="17">
        <v>145.39694198682065</v>
      </c>
      <c r="U282" s="15"/>
      <c r="V282" s="15"/>
      <c r="W282" s="15"/>
      <c r="X282" s="15"/>
      <c r="Y282" s="15"/>
      <c r="Z282" s="15"/>
    </row>
    <row r="283">
      <c r="A283" s="13" t="s">
        <v>350</v>
      </c>
      <c r="B283" s="13">
        <v>0.0</v>
      </c>
      <c r="C283" s="13" t="s">
        <v>22</v>
      </c>
      <c r="D283" s="13">
        <v>1.0</v>
      </c>
      <c r="E283" s="13">
        <v>1.0</v>
      </c>
      <c r="F283" s="13">
        <v>1.0</v>
      </c>
      <c r="G283" s="16">
        <v>2703.43545331897</v>
      </c>
      <c r="H283" s="17">
        <v>51.04367409949971</v>
      </c>
      <c r="I283" s="17">
        <v>51.18540906055923</v>
      </c>
      <c r="J283" s="17">
        <v>51.19431458048384</v>
      </c>
      <c r="K283" s="17">
        <v>51.53046123798354</v>
      </c>
      <c r="L283" s="17">
        <v>51.97832370866193</v>
      </c>
      <c r="M283" s="17">
        <v>52.14368211418528</v>
      </c>
      <c r="N283" s="17">
        <v>52.341871705458836</v>
      </c>
      <c r="O283" s="17">
        <v>52.42428646309647</v>
      </c>
      <c r="P283" s="17">
        <v>52.53730769311342</v>
      </c>
      <c r="Q283" s="17">
        <v>52.88009442324662</v>
      </c>
      <c r="R283" s="17">
        <v>53.22493797818218</v>
      </c>
      <c r="S283" s="17">
        <v>53.28614876121296</v>
      </c>
      <c r="T283" s="17">
        <v>53.47070886135065</v>
      </c>
      <c r="U283" s="15"/>
      <c r="V283" s="15"/>
      <c r="W283" s="15"/>
      <c r="X283" s="15"/>
      <c r="Y283" s="15"/>
      <c r="Z283" s="15"/>
    </row>
    <row r="284">
      <c r="A284" s="13" t="s">
        <v>351</v>
      </c>
      <c r="B284" s="13">
        <v>19.0</v>
      </c>
      <c r="C284" s="13" t="s">
        <v>22</v>
      </c>
      <c r="D284" s="13">
        <v>1.0</v>
      </c>
      <c r="E284" s="13">
        <v>1.0</v>
      </c>
      <c r="F284" s="13">
        <v>0.0</v>
      </c>
      <c r="G284" s="16">
        <v>13720.31688664317</v>
      </c>
      <c r="H284" s="17">
        <v>178.32683711278662</v>
      </c>
      <c r="I284" s="17">
        <v>178.41160869650722</v>
      </c>
      <c r="J284" s="17">
        <v>178.85880027186246</v>
      </c>
      <c r="K284" s="17">
        <v>179.21363608923636</v>
      </c>
      <c r="L284" s="17">
        <v>179.67801740336026</v>
      </c>
      <c r="M284" s="17">
        <v>179.7711991152493</v>
      </c>
      <c r="N284" s="17">
        <v>179.78820980844998</v>
      </c>
      <c r="O284" s="17">
        <v>180.10243225359926</v>
      </c>
      <c r="P284" s="17">
        <v>180.149777381607</v>
      </c>
      <c r="Q284" s="17">
        <v>180.34790015475977</v>
      </c>
      <c r="R284" s="17">
        <v>180.74492142686</v>
      </c>
      <c r="S284" s="17">
        <v>180.8581356142491</v>
      </c>
      <c r="T284" s="17">
        <v>180.95419941178454</v>
      </c>
      <c r="U284" s="15"/>
      <c r="V284" s="15"/>
      <c r="W284" s="15"/>
      <c r="X284" s="15"/>
      <c r="Y284" s="15"/>
      <c r="Z284" s="15"/>
    </row>
    <row r="285">
      <c r="A285" s="13" t="s">
        <v>352</v>
      </c>
      <c r="B285" s="13">
        <v>17.0</v>
      </c>
      <c r="C285" s="13" t="s">
        <v>22</v>
      </c>
      <c r="D285" s="13">
        <v>0.0</v>
      </c>
      <c r="E285" s="13">
        <v>0.0</v>
      </c>
      <c r="F285" s="13">
        <v>1.0</v>
      </c>
      <c r="G285" s="16">
        <v>77017.53634458777</v>
      </c>
      <c r="H285" s="17">
        <v>165.02132455683375</v>
      </c>
      <c r="I285" s="17">
        <v>165.19549639098506</v>
      </c>
      <c r="J285" s="17">
        <v>165.2677554712999</v>
      </c>
      <c r="K285" s="17">
        <v>166.2593453759125</v>
      </c>
      <c r="L285" s="17">
        <v>166.53371798218774</v>
      </c>
      <c r="M285" s="17">
        <v>166.78415348930577</v>
      </c>
      <c r="N285" s="17">
        <v>167.17421261771796</v>
      </c>
      <c r="O285" s="17">
        <v>167.26009665863293</v>
      </c>
      <c r="P285" s="17">
        <v>167.8109568265114</v>
      </c>
      <c r="Q285" s="17">
        <v>168.60806910704167</v>
      </c>
      <c r="R285" s="17">
        <v>169.14214261287708</v>
      </c>
      <c r="S285" s="17">
        <v>169.79890603660448</v>
      </c>
      <c r="T285" s="17">
        <v>169.91466210998237</v>
      </c>
      <c r="U285" s="15"/>
      <c r="V285" s="15"/>
      <c r="W285" s="15"/>
      <c r="X285" s="15"/>
      <c r="Y285" s="15"/>
      <c r="Z285" s="15"/>
    </row>
    <row r="286">
      <c r="A286" s="13" t="s">
        <v>353</v>
      </c>
      <c r="B286" s="13">
        <v>15.0</v>
      </c>
      <c r="C286" s="13" t="s">
        <v>22</v>
      </c>
      <c r="D286" s="13">
        <v>0.0</v>
      </c>
      <c r="E286" s="13">
        <v>1.0</v>
      </c>
      <c r="F286" s="13">
        <v>1.0</v>
      </c>
      <c r="G286" s="16">
        <v>40396.75231441819</v>
      </c>
      <c r="H286" s="17">
        <v>160.58029530376757</v>
      </c>
      <c r="I286" s="17">
        <v>160.75851432265688</v>
      </c>
      <c r="J286" s="17">
        <v>160.8454931324641</v>
      </c>
      <c r="K286" s="17">
        <v>161.31083099658719</v>
      </c>
      <c r="L286" s="17">
        <v>161.64178831677026</v>
      </c>
      <c r="M286" s="17">
        <v>161.99522787749126</v>
      </c>
      <c r="N286" s="17">
        <v>162.4842897699401</v>
      </c>
      <c r="O286" s="17">
        <v>162.82688132121885</v>
      </c>
      <c r="P286" s="17">
        <v>163.1865788346039</v>
      </c>
      <c r="Q286" s="17">
        <v>163.26505389816722</v>
      </c>
      <c r="R286" s="17">
        <v>163.55865221986647</v>
      </c>
      <c r="S286" s="17">
        <v>163.67026892474715</v>
      </c>
      <c r="T286" s="17">
        <v>163.6711797003074</v>
      </c>
      <c r="U286" s="15"/>
      <c r="V286" s="15"/>
      <c r="W286" s="15"/>
      <c r="X286" s="15"/>
      <c r="Y286" s="15"/>
      <c r="Z286" s="15"/>
    </row>
    <row r="287">
      <c r="A287" s="13" t="s">
        <v>354</v>
      </c>
      <c r="B287" s="13">
        <v>16.0</v>
      </c>
      <c r="C287" s="13" t="s">
        <v>22</v>
      </c>
      <c r="D287" s="13">
        <v>1.0</v>
      </c>
      <c r="E287" s="13">
        <v>1.0</v>
      </c>
      <c r="F287" s="13">
        <v>1.0</v>
      </c>
      <c r="G287" s="16">
        <v>48302.86577912971</v>
      </c>
      <c r="H287" s="17">
        <v>176.70914311334172</v>
      </c>
      <c r="I287" s="17">
        <v>177.15827566931404</v>
      </c>
      <c r="J287" s="17">
        <v>177.39900689838976</v>
      </c>
      <c r="K287" s="17">
        <v>177.63238438798155</v>
      </c>
      <c r="L287" s="17">
        <v>177.7173465319077</v>
      </c>
      <c r="M287" s="17">
        <v>178.08498816646502</v>
      </c>
      <c r="N287" s="17">
        <v>178.14530602654406</v>
      </c>
      <c r="O287" s="17">
        <v>178.6032025467635</v>
      </c>
      <c r="P287" s="17">
        <v>178.90716721606864</v>
      </c>
      <c r="Q287" s="17">
        <v>178.98569531996782</v>
      </c>
      <c r="R287" s="17">
        <v>179.48314446511463</v>
      </c>
      <c r="S287" s="17">
        <v>179.8883700221559</v>
      </c>
      <c r="T287" s="17">
        <v>180.25612106781637</v>
      </c>
      <c r="U287" s="15"/>
      <c r="V287" s="15"/>
      <c r="W287" s="15"/>
      <c r="X287" s="15"/>
      <c r="Y287" s="15"/>
      <c r="Z287" s="15"/>
    </row>
    <row r="288">
      <c r="A288" s="13" t="s">
        <v>355</v>
      </c>
      <c r="B288" s="13">
        <v>17.0</v>
      </c>
      <c r="C288" s="13" t="s">
        <v>22</v>
      </c>
      <c r="D288" s="13">
        <v>1.0</v>
      </c>
      <c r="E288" s="13">
        <v>1.0</v>
      </c>
      <c r="F288" s="13">
        <v>1.0</v>
      </c>
      <c r="G288" s="16">
        <v>47744.3061191918</v>
      </c>
      <c r="H288" s="17">
        <v>179.38398705980742</v>
      </c>
      <c r="I288" s="17">
        <v>179.9502190076551</v>
      </c>
      <c r="J288" s="17">
        <v>180.26295624908337</v>
      </c>
      <c r="K288" s="17">
        <v>180.86133625837977</v>
      </c>
      <c r="L288" s="17">
        <v>181.25506325841144</v>
      </c>
      <c r="M288" s="17">
        <v>181.625213836797</v>
      </c>
      <c r="N288" s="17">
        <v>182.20417597899524</v>
      </c>
      <c r="O288" s="17">
        <v>182.52450368790312</v>
      </c>
      <c r="P288" s="17">
        <v>183.5043318537547</v>
      </c>
      <c r="Q288" s="17">
        <v>184.12364775064756</v>
      </c>
      <c r="R288" s="17">
        <v>184.27240608551884</v>
      </c>
      <c r="S288" s="17">
        <v>185.24945424572684</v>
      </c>
      <c r="T288" s="17">
        <v>185.3917534823366</v>
      </c>
      <c r="U288" s="15"/>
      <c r="V288" s="15"/>
      <c r="W288" s="15"/>
      <c r="X288" s="15"/>
      <c r="Y288" s="15"/>
      <c r="Z288" s="15"/>
    </row>
    <row r="289">
      <c r="A289" s="13" t="s">
        <v>356</v>
      </c>
      <c r="B289" s="13">
        <v>16.0</v>
      </c>
      <c r="C289" s="13" t="s">
        <v>22</v>
      </c>
      <c r="D289" s="13">
        <v>0.0</v>
      </c>
      <c r="E289" s="13">
        <v>1.0</v>
      </c>
      <c r="F289" s="13">
        <v>1.0</v>
      </c>
      <c r="G289" s="16">
        <v>16791.00872378304</v>
      </c>
      <c r="H289" s="17">
        <v>145.54736690225212</v>
      </c>
      <c r="I289" s="17">
        <v>146.03163364147449</v>
      </c>
      <c r="J289" s="17">
        <v>146.5375907466281</v>
      </c>
      <c r="K289" s="17">
        <v>146.62358344889606</v>
      </c>
      <c r="L289" s="17">
        <v>146.69097401727342</v>
      </c>
      <c r="M289" s="17">
        <v>146.83021133890574</v>
      </c>
      <c r="N289" s="17">
        <v>147.17379424288367</v>
      </c>
      <c r="O289" s="17">
        <v>147.92514102320771</v>
      </c>
      <c r="P289" s="17">
        <v>148.05497424500416</v>
      </c>
      <c r="Q289" s="17">
        <v>148.2953640799213</v>
      </c>
      <c r="R289" s="17">
        <v>148.64127314409677</v>
      </c>
      <c r="S289" s="17">
        <v>149.5756002799999</v>
      </c>
      <c r="T289" s="17">
        <v>149.70827654918614</v>
      </c>
      <c r="U289" s="15"/>
      <c r="V289" s="15"/>
      <c r="W289" s="15"/>
      <c r="X289" s="15"/>
      <c r="Y289" s="15"/>
      <c r="Z289" s="15"/>
    </row>
    <row r="290">
      <c r="A290" s="13" t="s">
        <v>357</v>
      </c>
      <c r="B290" s="13">
        <v>12.0</v>
      </c>
      <c r="C290" s="13" t="s">
        <v>22</v>
      </c>
      <c r="D290" s="13">
        <v>1.0</v>
      </c>
      <c r="E290" s="13">
        <v>1.0</v>
      </c>
      <c r="F290" s="13">
        <v>1.0</v>
      </c>
      <c r="G290" s="16">
        <v>17821.447365029107</v>
      </c>
      <c r="H290" s="17">
        <v>151.4484308415196</v>
      </c>
      <c r="I290" s="17">
        <v>151.93968510402735</v>
      </c>
      <c r="J290" s="17">
        <v>152.12462049818345</v>
      </c>
      <c r="K290" s="17">
        <v>152.59038381564488</v>
      </c>
      <c r="L290" s="17">
        <v>153.00076809587586</v>
      </c>
      <c r="M290" s="17">
        <v>153.1230113374279</v>
      </c>
      <c r="N290" s="17">
        <v>153.40551622692192</v>
      </c>
      <c r="O290" s="17">
        <v>153.53694121850756</v>
      </c>
      <c r="P290" s="17">
        <v>153.59875408994074</v>
      </c>
      <c r="Q290" s="17">
        <v>153.72997969548317</v>
      </c>
      <c r="R290" s="17">
        <v>154.1545141274443</v>
      </c>
      <c r="S290" s="17">
        <v>154.47801834929433</v>
      </c>
      <c r="T290" s="17">
        <v>154.8430447468604</v>
      </c>
      <c r="U290" s="15"/>
      <c r="V290" s="15"/>
      <c r="W290" s="15"/>
      <c r="X290" s="15"/>
      <c r="Y290" s="15"/>
      <c r="Z290" s="15"/>
    </row>
    <row r="291">
      <c r="A291" s="13" t="s">
        <v>358</v>
      </c>
      <c r="B291" s="13">
        <v>6.0</v>
      </c>
      <c r="C291" s="13" t="s">
        <v>22</v>
      </c>
      <c r="D291" s="13">
        <v>1.0</v>
      </c>
      <c r="E291" s="13">
        <v>0.0</v>
      </c>
      <c r="F291" s="13">
        <v>1.0</v>
      </c>
      <c r="G291" s="16">
        <v>80590.5942383661</v>
      </c>
      <c r="H291" s="17">
        <v>112.13094028990771</v>
      </c>
      <c r="I291" s="17">
        <v>112.4220605723039</v>
      </c>
      <c r="J291" s="17">
        <v>112.78778954164497</v>
      </c>
      <c r="K291" s="17">
        <v>112.7934285225057</v>
      </c>
      <c r="L291" s="17">
        <v>113.15595888514319</v>
      </c>
      <c r="M291" s="17">
        <v>113.53052726138789</v>
      </c>
      <c r="N291" s="17">
        <v>113.70132547223213</v>
      </c>
      <c r="O291" s="17">
        <v>114.17982522496409</v>
      </c>
      <c r="P291" s="17">
        <v>114.59809352256276</v>
      </c>
      <c r="Q291" s="17">
        <v>114.79468013796362</v>
      </c>
      <c r="R291" s="17">
        <v>115.12533430499077</v>
      </c>
      <c r="S291" s="17">
        <v>115.29057335528307</v>
      </c>
      <c r="T291" s="17">
        <v>115.35689149817746</v>
      </c>
      <c r="U291" s="15"/>
      <c r="V291" s="15"/>
      <c r="W291" s="15"/>
      <c r="X291" s="15"/>
      <c r="Y291" s="15"/>
      <c r="Z291" s="15"/>
    </row>
    <row r="292">
      <c r="A292" s="13" t="s">
        <v>359</v>
      </c>
      <c r="B292" s="13">
        <v>10.0</v>
      </c>
      <c r="C292" s="13" t="s">
        <v>15</v>
      </c>
      <c r="D292" s="13">
        <v>1.0</v>
      </c>
      <c r="E292" s="13">
        <v>1.0</v>
      </c>
      <c r="F292" s="18">
        <v>1.0</v>
      </c>
      <c r="G292" s="16">
        <v>81472.46551841071</v>
      </c>
      <c r="H292" s="17">
        <v>142.12629119742664</v>
      </c>
      <c r="I292" s="17">
        <v>142.37873830818353</v>
      </c>
      <c r="J292" s="17">
        <v>142.60336305931895</v>
      </c>
      <c r="K292" s="17">
        <v>142.73616098623597</v>
      </c>
      <c r="L292" s="17">
        <v>143.1237615921286</v>
      </c>
      <c r="M292" s="17">
        <v>143.43556610518044</v>
      </c>
      <c r="N292" s="17">
        <v>143.46985822777896</v>
      </c>
      <c r="O292" s="17">
        <v>143.8656369080604</v>
      </c>
      <c r="P292" s="17">
        <v>143.92918625106537</v>
      </c>
      <c r="Q292" s="17">
        <v>144.10666289644485</v>
      </c>
      <c r="R292" s="17">
        <v>144.5812471611365</v>
      </c>
      <c r="S292" s="17">
        <v>145.04566956312524</v>
      </c>
      <c r="T292" s="17">
        <v>145.39819029525518</v>
      </c>
      <c r="U292" s="15"/>
      <c r="V292" s="15"/>
      <c r="W292" s="15"/>
      <c r="X292" s="15"/>
      <c r="Y292" s="15"/>
      <c r="Z292" s="15"/>
    </row>
    <row r="293">
      <c r="A293" s="13" t="s">
        <v>360</v>
      </c>
      <c r="B293" s="13">
        <v>7.0</v>
      </c>
      <c r="C293" s="13" t="s">
        <v>22</v>
      </c>
      <c r="D293" s="13">
        <v>1.0</v>
      </c>
      <c r="E293" s="13">
        <v>1.0</v>
      </c>
      <c r="F293" s="13">
        <v>1.0</v>
      </c>
      <c r="G293" s="16">
        <v>59415.69355680249</v>
      </c>
      <c r="H293" s="17">
        <v>122.30382357199778</v>
      </c>
      <c r="I293" s="17">
        <v>122.5029797467469</v>
      </c>
      <c r="J293" s="17">
        <v>122.92171512180718</v>
      </c>
      <c r="K293" s="17">
        <v>123.00174616995176</v>
      </c>
      <c r="L293" s="17">
        <v>123.21082385995122</v>
      </c>
      <c r="M293" s="17">
        <v>123.3479820725129</v>
      </c>
      <c r="N293" s="17">
        <v>123.49836653926192</v>
      </c>
      <c r="O293" s="17">
        <v>123.70945212696056</v>
      </c>
      <c r="P293" s="17">
        <v>123.87647188206118</v>
      </c>
      <c r="Q293" s="17">
        <v>124.3658971136699</v>
      </c>
      <c r="R293" s="17">
        <v>124.57182305434564</v>
      </c>
      <c r="S293" s="17">
        <v>124.89113062407608</v>
      </c>
      <c r="T293" s="17">
        <v>125.01931018470242</v>
      </c>
      <c r="U293" s="15"/>
      <c r="V293" s="15"/>
      <c r="W293" s="15"/>
      <c r="X293" s="15"/>
      <c r="Y293" s="15"/>
      <c r="Z293" s="15"/>
    </row>
    <row r="294">
      <c r="A294" s="13" t="s">
        <v>361</v>
      </c>
      <c r="B294" s="13">
        <v>3.0</v>
      </c>
      <c r="C294" s="13" t="s">
        <v>22</v>
      </c>
      <c r="D294" s="13">
        <v>1.0</v>
      </c>
      <c r="E294" s="13">
        <v>1.0</v>
      </c>
      <c r="F294" s="13">
        <v>1.0</v>
      </c>
      <c r="G294" s="16">
        <v>27701.581153255716</v>
      </c>
      <c r="H294" s="17">
        <v>102.36491208987205</v>
      </c>
      <c r="I294" s="17">
        <v>102.64609790119789</v>
      </c>
      <c r="J294" s="17">
        <v>102.80938078898537</v>
      </c>
      <c r="K294" s="17">
        <v>103.05833122382427</v>
      </c>
      <c r="L294" s="17">
        <v>103.35814597409772</v>
      </c>
      <c r="M294" s="17">
        <v>103.38975185413717</v>
      </c>
      <c r="N294" s="17">
        <v>103.74213203248343</v>
      </c>
      <c r="O294" s="17">
        <v>104.1160988025878</v>
      </c>
      <c r="P294" s="17">
        <v>104.18187739151237</v>
      </c>
      <c r="Q294" s="17">
        <v>104.22700579650557</v>
      </c>
      <c r="R294" s="17">
        <v>104.35019651744557</v>
      </c>
      <c r="S294" s="17">
        <v>104.7009465531429</v>
      </c>
      <c r="T294" s="17">
        <v>105.13382256115773</v>
      </c>
      <c r="U294" s="15"/>
      <c r="V294" s="15"/>
      <c r="W294" s="15"/>
      <c r="X294" s="15"/>
      <c r="Y294" s="15"/>
      <c r="Z294" s="15"/>
    </row>
    <row r="295">
      <c r="A295" s="13" t="s">
        <v>362</v>
      </c>
      <c r="B295" s="13">
        <v>0.0</v>
      </c>
      <c r="C295" s="13" t="s">
        <v>22</v>
      </c>
      <c r="D295" s="13">
        <v>1.0</v>
      </c>
      <c r="E295" s="13">
        <v>1.0</v>
      </c>
      <c r="F295" s="13">
        <v>1.0</v>
      </c>
      <c r="G295" s="16">
        <v>67338.6997263528</v>
      </c>
      <c r="H295" s="17">
        <v>48.41834050528472</v>
      </c>
      <c r="I295" s="17">
        <v>48.486464920370615</v>
      </c>
      <c r="J295" s="17">
        <v>48.49088274635855</v>
      </c>
      <c r="K295" s="17">
        <v>48.90331153975383</v>
      </c>
      <c r="L295" s="17">
        <v>48.966517716575204</v>
      </c>
      <c r="M295" s="17">
        <v>49.3582647581912</v>
      </c>
      <c r="N295" s="17">
        <v>49.79864602268279</v>
      </c>
      <c r="O295" s="17">
        <v>50.10400657480601</v>
      </c>
      <c r="P295" s="17">
        <v>50.15354898255148</v>
      </c>
      <c r="Q295" s="17">
        <v>50.32260867684316</v>
      </c>
      <c r="R295" s="17">
        <v>50.64947505427075</v>
      </c>
      <c r="S295" s="17">
        <v>50.840525251878184</v>
      </c>
      <c r="T295" s="17">
        <v>51.18132799089903</v>
      </c>
      <c r="U295" s="15"/>
      <c r="V295" s="15"/>
      <c r="W295" s="15"/>
      <c r="X295" s="15"/>
      <c r="Y295" s="15"/>
      <c r="Z295" s="15"/>
    </row>
    <row r="296">
      <c r="A296" s="13" t="s">
        <v>363</v>
      </c>
      <c r="B296" s="13">
        <v>3.0</v>
      </c>
      <c r="C296" s="13" t="s">
        <v>22</v>
      </c>
      <c r="D296" s="13">
        <v>0.0</v>
      </c>
      <c r="E296" s="13">
        <v>1.0</v>
      </c>
      <c r="F296" s="13">
        <v>1.0</v>
      </c>
      <c r="G296" s="16">
        <v>84555.73969341445</v>
      </c>
      <c r="H296" s="17">
        <v>89.50083455185701</v>
      </c>
      <c r="I296" s="17">
        <v>89.62757971104698</v>
      </c>
      <c r="J296" s="17">
        <v>90.0524524498927</v>
      </c>
      <c r="K296" s="17">
        <v>90.22161465614596</v>
      </c>
      <c r="L296" s="17">
        <v>90.36395395689195</v>
      </c>
      <c r="M296" s="17">
        <v>90.72436112638832</v>
      </c>
      <c r="N296" s="17">
        <v>91.16023387392346</v>
      </c>
      <c r="O296" s="17">
        <v>91.24283912507276</v>
      </c>
      <c r="P296" s="17">
        <v>91.26493155431854</v>
      </c>
      <c r="Q296" s="17">
        <v>91.44079156483264</v>
      </c>
      <c r="R296" s="17">
        <v>91.59461183520432</v>
      </c>
      <c r="S296" s="17">
        <v>91.76792686034412</v>
      </c>
      <c r="T296" s="17">
        <v>91.93654579679986</v>
      </c>
      <c r="U296" s="15"/>
      <c r="V296" s="15"/>
      <c r="W296" s="15"/>
      <c r="X296" s="15"/>
      <c r="Y296" s="15"/>
      <c r="Z296" s="15"/>
    </row>
    <row r="297">
      <c r="A297" s="13" t="s">
        <v>364</v>
      </c>
      <c r="B297" s="13">
        <v>9.0</v>
      </c>
      <c r="C297" s="13" t="s">
        <v>22</v>
      </c>
      <c r="D297" s="13">
        <v>0.0</v>
      </c>
      <c r="E297" s="13">
        <v>1.0</v>
      </c>
      <c r="F297" s="13">
        <v>0.0</v>
      </c>
      <c r="G297" s="16">
        <v>33380.881125171116</v>
      </c>
      <c r="H297" s="17">
        <v>141.18070526174347</v>
      </c>
      <c r="I297" s="17">
        <v>141.2941635042522</v>
      </c>
      <c r="J297" s="17">
        <v>141.44035355969677</v>
      </c>
      <c r="K297" s="17">
        <v>141.50867748664388</v>
      </c>
      <c r="L297" s="17">
        <v>141.63331338697103</v>
      </c>
      <c r="M297" s="17">
        <v>141.9141159536298</v>
      </c>
      <c r="N297" s="17">
        <v>141.95238452374707</v>
      </c>
      <c r="O297" s="17">
        <v>142.03233966401956</v>
      </c>
      <c r="P297" s="17">
        <v>142.0857900360789</v>
      </c>
      <c r="Q297" s="17">
        <v>142.5091117960236</v>
      </c>
      <c r="R297" s="17">
        <v>142.95830352911312</v>
      </c>
      <c r="S297" s="17">
        <v>143.42952022341245</v>
      </c>
      <c r="T297" s="17">
        <v>143.7391305367007</v>
      </c>
      <c r="U297" s="15"/>
      <c r="V297" s="15"/>
      <c r="W297" s="15"/>
      <c r="X297" s="15"/>
      <c r="Y297" s="15"/>
      <c r="Z297" s="15"/>
    </row>
    <row r="298">
      <c r="A298" s="13" t="s">
        <v>365</v>
      </c>
      <c r="B298" s="13">
        <v>18.0</v>
      </c>
      <c r="C298" s="13" t="s">
        <v>22</v>
      </c>
      <c r="D298" s="13">
        <v>1.0</v>
      </c>
      <c r="E298" s="13">
        <v>0.0</v>
      </c>
      <c r="F298" s="13">
        <v>1.0</v>
      </c>
      <c r="G298" s="16">
        <v>21632.266239628618</v>
      </c>
      <c r="H298" s="17">
        <v>180.24266558598737</v>
      </c>
      <c r="I298" s="17">
        <v>180.58350201840065</v>
      </c>
      <c r="J298" s="17">
        <v>180.80525035527222</v>
      </c>
      <c r="K298" s="17">
        <v>181.2308679142848</v>
      </c>
      <c r="L298" s="17">
        <v>181.62458735643503</v>
      </c>
      <c r="M298" s="17">
        <v>182.09847191507635</v>
      </c>
      <c r="N298" s="17">
        <v>182.48931377433925</v>
      </c>
      <c r="O298" s="17">
        <v>182.74985134639496</v>
      </c>
      <c r="P298" s="17">
        <v>182.90804697200156</v>
      </c>
      <c r="Q298" s="17">
        <v>183.28293209973592</v>
      </c>
      <c r="R298" s="17">
        <v>183.40529265880414</v>
      </c>
      <c r="S298" s="17">
        <v>183.476232904815</v>
      </c>
      <c r="T298" s="17">
        <v>183.7064217705223</v>
      </c>
      <c r="U298" s="15"/>
      <c r="V298" s="15"/>
      <c r="W298" s="15"/>
      <c r="X298" s="15"/>
      <c r="Y298" s="15"/>
      <c r="Z298" s="15"/>
    </row>
    <row r="299">
      <c r="A299" s="13" t="s">
        <v>366</v>
      </c>
      <c r="B299" s="13">
        <v>19.0</v>
      </c>
      <c r="C299" s="13" t="s">
        <v>22</v>
      </c>
      <c r="D299" s="13">
        <v>0.0</v>
      </c>
      <c r="E299" s="13">
        <v>1.0</v>
      </c>
      <c r="F299" s="13">
        <v>0.0</v>
      </c>
      <c r="G299" s="16">
        <v>21900.74385440496</v>
      </c>
      <c r="H299" s="17">
        <v>169.89052153060774</v>
      </c>
      <c r="I299" s="17">
        <v>169.92635759209543</v>
      </c>
      <c r="J299" s="17">
        <v>170.27771742009762</v>
      </c>
      <c r="K299" s="17">
        <v>170.3691971758365</v>
      </c>
      <c r="L299" s="17">
        <v>170.65764721215356</v>
      </c>
      <c r="M299" s="17">
        <v>171.00736090667806</v>
      </c>
      <c r="N299" s="17">
        <v>171.05121253479572</v>
      </c>
      <c r="O299" s="17">
        <v>171.23967898841863</v>
      </c>
      <c r="P299" s="17">
        <v>171.33632081885034</v>
      </c>
      <c r="Q299" s="17">
        <v>171.79993858483428</v>
      </c>
      <c r="R299" s="17">
        <v>171.80026131190291</v>
      </c>
      <c r="S299" s="17">
        <v>172.04566426390593</v>
      </c>
      <c r="T299" s="17">
        <v>172.15805403399895</v>
      </c>
      <c r="U299" s="15"/>
      <c r="V299" s="15"/>
      <c r="W299" s="15"/>
      <c r="X299" s="15"/>
      <c r="Y299" s="15"/>
      <c r="Z299" s="15"/>
    </row>
    <row r="300">
      <c r="A300" s="13" t="s">
        <v>367</v>
      </c>
      <c r="B300" s="13">
        <v>12.0</v>
      </c>
      <c r="C300" s="13" t="s">
        <v>22</v>
      </c>
      <c r="D300" s="13">
        <v>0.0</v>
      </c>
      <c r="E300" s="13">
        <v>1.0</v>
      </c>
      <c r="F300" s="13">
        <v>1.0</v>
      </c>
      <c r="G300" s="16">
        <v>44908.34721744771</v>
      </c>
      <c r="H300" s="17">
        <v>146.32442890885287</v>
      </c>
      <c r="I300" s="17">
        <v>146.78152588432607</v>
      </c>
      <c r="J300" s="17">
        <v>146.85783205047872</v>
      </c>
      <c r="K300" s="17">
        <v>146.93977647429935</v>
      </c>
      <c r="L300" s="17">
        <v>146.96679942661044</v>
      </c>
      <c r="M300" s="17">
        <v>147.39684974089954</v>
      </c>
      <c r="N300" s="17">
        <v>147.87624927020548</v>
      </c>
      <c r="O300" s="17">
        <v>148.26434568436775</v>
      </c>
      <c r="P300" s="17">
        <v>148.73564031665202</v>
      </c>
      <c r="Q300" s="17">
        <v>148.87934349810115</v>
      </c>
      <c r="R300" s="17">
        <v>149.03857536289715</v>
      </c>
      <c r="S300" s="17">
        <v>149.0786957591254</v>
      </c>
      <c r="T300" s="17">
        <v>151.03087627929528</v>
      </c>
      <c r="U300" s="15"/>
      <c r="V300" s="15"/>
      <c r="W300" s="15"/>
      <c r="X300" s="15"/>
      <c r="Y300" s="15"/>
      <c r="Z300" s="15"/>
    </row>
    <row r="301">
      <c r="A301" s="13" t="s">
        <v>368</v>
      </c>
      <c r="B301" s="13">
        <v>7.0</v>
      </c>
      <c r="C301" s="13" t="s">
        <v>22</v>
      </c>
      <c r="D301" s="13">
        <v>0.0</v>
      </c>
      <c r="E301" s="13">
        <v>1.0</v>
      </c>
      <c r="F301" s="13">
        <v>1.0</v>
      </c>
      <c r="G301" s="16">
        <v>4887.831334775061</v>
      </c>
      <c r="H301" s="17">
        <v>127.73781040061637</v>
      </c>
      <c r="I301" s="17">
        <v>128.06152842423134</v>
      </c>
      <c r="J301" s="17">
        <v>128.3155987389685</v>
      </c>
      <c r="K301" s="17">
        <v>128.7461114877292</v>
      </c>
      <c r="L301" s="17">
        <v>128.7659546097892</v>
      </c>
      <c r="M301" s="17">
        <v>129.11379943535601</v>
      </c>
      <c r="N301" s="17">
        <v>129.1450620052207</v>
      </c>
      <c r="O301" s="17">
        <v>129.6227904063697</v>
      </c>
      <c r="P301" s="17">
        <v>130.05806928974494</v>
      </c>
      <c r="Q301" s="17">
        <v>130.45617324099544</v>
      </c>
      <c r="R301" s="17">
        <v>130.7563412784398</v>
      </c>
      <c r="S301" s="17">
        <v>130.80968552161033</v>
      </c>
      <c r="T301" s="17">
        <v>130.92138742753068</v>
      </c>
      <c r="U301" s="15"/>
      <c r="V301" s="15"/>
      <c r="W301" s="15"/>
      <c r="X301" s="15"/>
      <c r="Y301" s="15"/>
      <c r="Z301" s="15"/>
    </row>
    <row r="302">
      <c r="A302" s="13" t="s">
        <v>369</v>
      </c>
      <c r="B302" s="13">
        <v>5.0</v>
      </c>
      <c r="C302" s="13" t="s">
        <v>22</v>
      </c>
      <c r="D302" s="13">
        <v>0.0</v>
      </c>
      <c r="E302" s="13">
        <v>1.0</v>
      </c>
      <c r="F302" s="13">
        <v>1.0</v>
      </c>
      <c r="G302" s="16">
        <v>68890.88597584976</v>
      </c>
      <c r="H302" s="17">
        <v>116.01703803080969</v>
      </c>
      <c r="I302" s="17">
        <v>116.86173896406103</v>
      </c>
      <c r="J302" s="17">
        <v>117.58086333325105</v>
      </c>
      <c r="K302" s="17">
        <v>118.55813610399261</v>
      </c>
      <c r="L302" s="17">
        <v>118.69082305151807</v>
      </c>
      <c r="M302" s="17">
        <v>118.90648347800567</v>
      </c>
      <c r="N302" s="17">
        <v>119.61560399322403</v>
      </c>
      <c r="O302" s="17">
        <v>120.43891466216127</v>
      </c>
      <c r="P302" s="17">
        <v>120.48867502014423</v>
      </c>
      <c r="Q302" s="17">
        <v>121.03318939744112</v>
      </c>
      <c r="R302" s="17">
        <v>121.97546798496373</v>
      </c>
      <c r="S302" s="17">
        <v>122.0445625915256</v>
      </c>
      <c r="T302" s="17">
        <v>122.8211394927975</v>
      </c>
      <c r="U302" s="15"/>
      <c r="V302" s="15"/>
      <c r="W302" s="15"/>
      <c r="X302" s="15"/>
      <c r="Y302" s="15"/>
      <c r="Z302" s="15"/>
    </row>
    <row r="303">
      <c r="A303" s="13" t="s">
        <v>370</v>
      </c>
      <c r="B303" s="13">
        <v>2.0</v>
      </c>
      <c r="C303" s="13" t="s">
        <v>15</v>
      </c>
      <c r="D303" s="13">
        <v>1.0</v>
      </c>
      <c r="E303" s="13">
        <v>1.0</v>
      </c>
      <c r="F303" s="18">
        <v>1.0</v>
      </c>
      <c r="G303" s="16">
        <v>27797.408194191186</v>
      </c>
      <c r="H303" s="17">
        <v>86.74632908973052</v>
      </c>
      <c r="I303" s="17">
        <v>86.89603710119768</v>
      </c>
      <c r="J303" s="17">
        <v>87.207455753391</v>
      </c>
      <c r="K303" s="17">
        <v>87.61363909010262</v>
      </c>
      <c r="L303" s="17">
        <v>88.0784339699319</v>
      </c>
      <c r="M303" s="17">
        <v>88.13347105281193</v>
      </c>
      <c r="N303" s="17">
        <v>88.37335677306676</v>
      </c>
      <c r="O303" s="17">
        <v>88.80973146067423</v>
      </c>
      <c r="P303" s="17">
        <v>89.13524962677694</v>
      </c>
      <c r="Q303" s="17">
        <v>89.22392889828346</v>
      </c>
      <c r="R303" s="17">
        <v>89.59470477313103</v>
      </c>
      <c r="S303" s="17">
        <v>90.09041895206487</v>
      </c>
      <c r="T303" s="17">
        <v>90.17485970069433</v>
      </c>
      <c r="U303" s="15"/>
      <c r="V303" s="15"/>
      <c r="W303" s="15"/>
      <c r="X303" s="15"/>
      <c r="Y303" s="15"/>
      <c r="Z303" s="15"/>
    </row>
    <row r="304">
      <c r="A304" s="13" t="s">
        <v>371</v>
      </c>
      <c r="B304" s="13">
        <v>14.0</v>
      </c>
      <c r="C304" s="13" t="s">
        <v>22</v>
      </c>
      <c r="D304" s="13">
        <v>0.0</v>
      </c>
      <c r="E304" s="13">
        <v>1.0</v>
      </c>
      <c r="F304" s="13">
        <v>1.0</v>
      </c>
      <c r="G304" s="16">
        <v>70268.66080494584</v>
      </c>
      <c r="H304" s="17">
        <v>145.12149476569422</v>
      </c>
      <c r="I304" s="17">
        <v>145.13503294439712</v>
      </c>
      <c r="J304" s="17">
        <v>145.48864735269547</v>
      </c>
      <c r="K304" s="17">
        <v>145.53989258652615</v>
      </c>
      <c r="L304" s="17">
        <v>145.66217451464803</v>
      </c>
      <c r="M304" s="17">
        <v>145.67514819356333</v>
      </c>
      <c r="N304" s="17">
        <v>145.84603363162626</v>
      </c>
      <c r="O304" s="17">
        <v>145.86538128546167</v>
      </c>
      <c r="P304" s="17">
        <v>145.9129694683995</v>
      </c>
      <c r="Q304" s="17">
        <v>146.3846802387123</v>
      </c>
      <c r="R304" s="17">
        <v>146.5230409891588</v>
      </c>
      <c r="S304" s="17">
        <v>146.6271005099707</v>
      </c>
      <c r="T304" s="17">
        <v>146.83450827482122</v>
      </c>
      <c r="U304" s="15"/>
      <c r="V304" s="15"/>
      <c r="W304" s="15"/>
      <c r="X304" s="15"/>
      <c r="Y304" s="15"/>
      <c r="Z304" s="15"/>
    </row>
    <row r="305">
      <c r="A305" s="13" t="s">
        <v>372</v>
      </c>
      <c r="B305" s="13">
        <v>17.0</v>
      </c>
      <c r="C305" s="13" t="s">
        <v>22</v>
      </c>
      <c r="D305" s="13">
        <v>1.0</v>
      </c>
      <c r="E305" s="13">
        <v>0.0</v>
      </c>
      <c r="F305" s="13">
        <v>1.0</v>
      </c>
      <c r="G305" s="16">
        <v>16585.463271072465</v>
      </c>
      <c r="H305" s="17">
        <v>162.16640307690662</v>
      </c>
      <c r="I305" s="17">
        <v>162.50885493747896</v>
      </c>
      <c r="J305" s="17">
        <v>163.3526933819535</v>
      </c>
      <c r="K305" s="17">
        <v>163.8261499080852</v>
      </c>
      <c r="L305" s="17">
        <v>164.12103961860288</v>
      </c>
      <c r="M305" s="17">
        <v>164.94237447187857</v>
      </c>
      <c r="N305" s="17">
        <v>165.03610730705645</v>
      </c>
      <c r="O305" s="17">
        <v>165.5644172908603</v>
      </c>
      <c r="P305" s="17">
        <v>166.1016389251455</v>
      </c>
      <c r="Q305" s="17">
        <v>166.450482156897</v>
      </c>
      <c r="R305" s="17">
        <v>166.60883588091588</v>
      </c>
      <c r="S305" s="17">
        <v>167.33344501456276</v>
      </c>
      <c r="T305" s="17">
        <v>168.1293500537335</v>
      </c>
      <c r="U305" s="15"/>
      <c r="V305" s="15"/>
      <c r="W305" s="15"/>
      <c r="X305" s="15"/>
      <c r="Y305" s="15"/>
      <c r="Z305" s="15"/>
    </row>
    <row r="306">
      <c r="A306" s="13" t="s">
        <v>373</v>
      </c>
      <c r="B306" s="13">
        <v>3.0</v>
      </c>
      <c r="C306" s="13" t="s">
        <v>22</v>
      </c>
      <c r="D306" s="13">
        <v>0.0</v>
      </c>
      <c r="E306" s="13">
        <v>1.0</v>
      </c>
      <c r="F306" s="13">
        <v>0.0</v>
      </c>
      <c r="G306" s="16">
        <v>27226.004660056824</v>
      </c>
      <c r="H306" s="17">
        <v>96.51697466761067</v>
      </c>
      <c r="I306" s="17">
        <v>96.5587587953788</v>
      </c>
      <c r="J306" s="17">
        <v>96.81022403272233</v>
      </c>
      <c r="K306" s="17">
        <v>97.1123353056989</v>
      </c>
      <c r="L306" s="17">
        <v>97.2464900366236</v>
      </c>
      <c r="M306" s="17">
        <v>97.54063194959197</v>
      </c>
      <c r="N306" s="17">
        <v>97.97375745131205</v>
      </c>
      <c r="O306" s="17">
        <v>98.22830798303055</v>
      </c>
      <c r="P306" s="17">
        <v>98.41533245400757</v>
      </c>
      <c r="Q306" s="17">
        <v>98.59769427805185</v>
      </c>
      <c r="R306" s="17">
        <v>98.76198842438595</v>
      </c>
      <c r="S306" s="17">
        <v>99.0402243610481</v>
      </c>
      <c r="T306" s="17">
        <v>99.25772133469468</v>
      </c>
      <c r="U306" s="15"/>
      <c r="V306" s="15"/>
      <c r="W306" s="15"/>
      <c r="X306" s="15"/>
      <c r="Y306" s="15"/>
      <c r="Z306" s="15"/>
    </row>
    <row r="307">
      <c r="A307" s="13" t="s">
        <v>374</v>
      </c>
      <c r="B307" s="13">
        <v>19.0</v>
      </c>
      <c r="C307" s="13" t="s">
        <v>22</v>
      </c>
      <c r="D307" s="13">
        <v>0.0</v>
      </c>
      <c r="E307" s="13">
        <v>1.0</v>
      </c>
      <c r="F307" s="13">
        <v>1.0</v>
      </c>
      <c r="G307" s="16">
        <v>44401.68008879449</v>
      </c>
      <c r="H307" s="17">
        <v>155.66836962892825</v>
      </c>
      <c r="I307" s="17">
        <v>155.7019413863482</v>
      </c>
      <c r="J307" s="17">
        <v>155.7364500973322</v>
      </c>
      <c r="K307" s="17">
        <v>156.1213193975516</v>
      </c>
      <c r="L307" s="17">
        <v>156.28227787718336</v>
      </c>
      <c r="M307" s="17">
        <v>156.64647925227894</v>
      </c>
      <c r="N307" s="17">
        <v>157.12181272475362</v>
      </c>
      <c r="O307" s="17">
        <v>157.28668396410697</v>
      </c>
      <c r="P307" s="17">
        <v>157.39381298135478</v>
      </c>
      <c r="Q307" s="17">
        <v>157.86386053550035</v>
      </c>
      <c r="R307" s="17">
        <v>158.14196053161663</v>
      </c>
      <c r="S307" s="17">
        <v>158.6125014294476</v>
      </c>
      <c r="T307" s="17">
        <v>158.71476528038923</v>
      </c>
      <c r="U307" s="15"/>
      <c r="V307" s="15"/>
      <c r="W307" s="15"/>
      <c r="X307" s="15"/>
      <c r="Y307" s="15"/>
      <c r="Z307" s="15"/>
    </row>
    <row r="308">
      <c r="A308" s="13" t="s">
        <v>375</v>
      </c>
      <c r="B308" s="13">
        <v>0.0</v>
      </c>
      <c r="C308" s="13" t="s">
        <v>22</v>
      </c>
      <c r="D308" s="13">
        <v>0.0</v>
      </c>
      <c r="E308" s="13">
        <v>1.0</v>
      </c>
      <c r="F308" s="13">
        <v>1.0</v>
      </c>
      <c r="G308" s="16">
        <v>26439.823230584858</v>
      </c>
      <c r="H308" s="17">
        <v>46.946772162815144</v>
      </c>
      <c r="I308" s="17">
        <v>47.57157580766639</v>
      </c>
      <c r="J308" s="17">
        <v>47.857034745215216</v>
      </c>
      <c r="K308" s="17">
        <v>48.21569613302598</v>
      </c>
      <c r="L308" s="17">
        <v>48.75969854411855</v>
      </c>
      <c r="M308" s="17">
        <v>48.775798445494175</v>
      </c>
      <c r="N308" s="17">
        <v>49.683906892136086</v>
      </c>
      <c r="O308" s="17">
        <v>49.756530067575184</v>
      </c>
      <c r="P308" s="17">
        <v>49.92150515665036</v>
      </c>
      <c r="Q308" s="17">
        <v>50.69773235445717</v>
      </c>
      <c r="R308" s="17">
        <v>51.49494282968134</v>
      </c>
      <c r="S308" s="17">
        <v>51.52403792922275</v>
      </c>
      <c r="T308" s="17">
        <v>52.19902131045793</v>
      </c>
      <c r="U308" s="15"/>
      <c r="V308" s="15"/>
      <c r="W308" s="15"/>
      <c r="X308" s="15"/>
      <c r="Y308" s="15"/>
      <c r="Z308" s="15"/>
    </row>
    <row r="309">
      <c r="A309" s="13" t="s">
        <v>376</v>
      </c>
      <c r="B309" s="13">
        <v>19.0</v>
      </c>
      <c r="C309" s="13" t="s">
        <v>22</v>
      </c>
      <c r="D309" s="13">
        <v>1.0</v>
      </c>
      <c r="E309" s="13">
        <v>1.0</v>
      </c>
      <c r="F309" s="13">
        <v>0.0</v>
      </c>
      <c r="G309" s="16">
        <v>67643.47073839391</v>
      </c>
      <c r="H309" s="17">
        <v>160.919133836221</v>
      </c>
      <c r="I309" s="17">
        <v>161.41453109922534</v>
      </c>
      <c r="J309" s="17">
        <v>161.76924236870187</v>
      </c>
      <c r="K309" s="17">
        <v>161.90315120638164</v>
      </c>
      <c r="L309" s="17">
        <v>161.9479598729953</v>
      </c>
      <c r="M309" s="17">
        <v>162.114350284309</v>
      </c>
      <c r="N309" s="17">
        <v>162.4759182330036</v>
      </c>
      <c r="O309" s="17">
        <v>162.65746031624653</v>
      </c>
      <c r="P309" s="17">
        <v>162.87808343942083</v>
      </c>
      <c r="Q309" s="17">
        <v>162.88749764598867</v>
      </c>
      <c r="R309" s="17">
        <v>163.04674330879618</v>
      </c>
      <c r="S309" s="17">
        <v>163.14249466841983</v>
      </c>
      <c r="T309" s="17">
        <v>163.48697209751728</v>
      </c>
      <c r="U309" s="15"/>
      <c r="V309" s="15"/>
      <c r="W309" s="15"/>
      <c r="X309" s="15"/>
      <c r="Y309" s="15"/>
      <c r="Z309" s="15"/>
    </row>
    <row r="310">
      <c r="A310" s="13" t="s">
        <v>377</v>
      </c>
      <c r="B310" s="13">
        <v>1.0</v>
      </c>
      <c r="C310" s="13" t="s">
        <v>22</v>
      </c>
      <c r="D310" s="13">
        <v>0.0</v>
      </c>
      <c r="E310" s="13">
        <v>1.0</v>
      </c>
      <c r="F310" s="13">
        <v>1.0</v>
      </c>
      <c r="G310" s="16">
        <v>48561.991914078986</v>
      </c>
      <c r="H310" s="17">
        <v>75.17361007020241</v>
      </c>
      <c r="I310" s="17">
        <v>75.6514022131992</v>
      </c>
      <c r="J310" s="17">
        <v>76.64494157112058</v>
      </c>
      <c r="K310" s="17">
        <v>76.65953763143932</v>
      </c>
      <c r="L310" s="17">
        <v>77.10315710086391</v>
      </c>
      <c r="M310" s="17">
        <v>77.74630663936584</v>
      </c>
      <c r="N310" s="17">
        <v>78.44507773967483</v>
      </c>
      <c r="O310" s="17">
        <v>78.73653065293341</v>
      </c>
      <c r="P310" s="17">
        <v>79.19146346163359</v>
      </c>
      <c r="Q310" s="17">
        <v>79.66255047821747</v>
      </c>
      <c r="R310" s="17">
        <v>79.76782761040513</v>
      </c>
      <c r="S310" s="17">
        <v>80.29616789395959</v>
      </c>
      <c r="T310" s="17">
        <v>80.46010392491858</v>
      </c>
      <c r="U310" s="15"/>
      <c r="V310" s="15"/>
      <c r="W310" s="15"/>
      <c r="X310" s="15"/>
      <c r="Y310" s="15"/>
      <c r="Z310" s="15"/>
    </row>
    <row r="311">
      <c r="A311" s="13" t="s">
        <v>378</v>
      </c>
      <c r="B311" s="13">
        <v>2.0</v>
      </c>
      <c r="C311" s="13" t="s">
        <v>22</v>
      </c>
      <c r="D311" s="13">
        <v>1.0</v>
      </c>
      <c r="E311" s="13">
        <v>1.0</v>
      </c>
      <c r="F311" s="13">
        <v>1.0</v>
      </c>
      <c r="G311" s="16">
        <v>13423.408256584413</v>
      </c>
      <c r="H311" s="17">
        <v>85.09575683118469</v>
      </c>
      <c r="I311" s="17">
        <v>85.10848067399657</v>
      </c>
      <c r="J311" s="17">
        <v>85.48819378841151</v>
      </c>
      <c r="K311" s="17">
        <v>85.65784084347492</v>
      </c>
      <c r="L311" s="17">
        <v>85.96056988536805</v>
      </c>
      <c r="M311" s="17">
        <v>86.08969152482432</v>
      </c>
      <c r="N311" s="17">
        <v>86.1465778242853</v>
      </c>
      <c r="O311" s="17">
        <v>86.41857240619277</v>
      </c>
      <c r="P311" s="17">
        <v>86.86937396819094</v>
      </c>
      <c r="Q311" s="17">
        <v>87.35974600509896</v>
      </c>
      <c r="R311" s="17">
        <v>87.76679602680242</v>
      </c>
      <c r="S311" s="17">
        <v>87.94545849939928</v>
      </c>
      <c r="T311" s="17">
        <v>88.37620598408023</v>
      </c>
      <c r="U311" s="15"/>
      <c r="V311" s="15"/>
      <c r="W311" s="15"/>
      <c r="X311" s="15"/>
      <c r="Y311" s="15"/>
      <c r="Z311" s="15"/>
    </row>
    <row r="312">
      <c r="A312" s="13" t="s">
        <v>379</v>
      </c>
      <c r="B312" s="13">
        <v>6.0</v>
      </c>
      <c r="C312" s="13" t="s">
        <v>22</v>
      </c>
      <c r="D312" s="13">
        <v>0.0</v>
      </c>
      <c r="E312" s="13">
        <v>1.0</v>
      </c>
      <c r="F312" s="13">
        <v>0.0</v>
      </c>
      <c r="G312" s="16">
        <v>37098.05070978527</v>
      </c>
      <c r="H312" s="17">
        <v>111.23426118503781</v>
      </c>
      <c r="I312" s="17">
        <v>111.30095741420128</v>
      </c>
      <c r="J312" s="17">
        <v>111.78023120985694</v>
      </c>
      <c r="K312" s="17">
        <v>112.23718812986384</v>
      </c>
      <c r="L312" s="17">
        <v>112.54989352117988</v>
      </c>
      <c r="M312" s="17">
        <v>112.81447131791018</v>
      </c>
      <c r="N312" s="17">
        <v>112.96188276233428</v>
      </c>
      <c r="O312" s="17">
        <v>112.97533162781781</v>
      </c>
      <c r="P312" s="17">
        <v>112.99763306023182</v>
      </c>
      <c r="Q312" s="17">
        <v>113.14327380584228</v>
      </c>
      <c r="R312" s="17">
        <v>113.48028226918511</v>
      </c>
      <c r="S312" s="17">
        <v>113.92241746225383</v>
      </c>
      <c r="T312" s="17">
        <v>114.17257638443988</v>
      </c>
      <c r="U312" s="15"/>
      <c r="V312" s="15"/>
      <c r="W312" s="15"/>
      <c r="X312" s="15"/>
      <c r="Y312" s="15"/>
      <c r="Z312" s="15"/>
    </row>
    <row r="313">
      <c r="A313" s="13" t="s">
        <v>380</v>
      </c>
      <c r="B313" s="13">
        <v>2.0</v>
      </c>
      <c r="C313" s="13" t="s">
        <v>22</v>
      </c>
      <c r="D313" s="13">
        <v>1.0</v>
      </c>
      <c r="E313" s="13">
        <v>1.0</v>
      </c>
      <c r="F313" s="13">
        <v>1.0</v>
      </c>
      <c r="G313" s="16">
        <v>52669.63632900203</v>
      </c>
      <c r="H313" s="17">
        <v>93.15777535435448</v>
      </c>
      <c r="I313" s="17">
        <v>93.39851435583951</v>
      </c>
      <c r="J313" s="17">
        <v>93.40844594361407</v>
      </c>
      <c r="K313" s="17">
        <v>93.6443648585436</v>
      </c>
      <c r="L313" s="17">
        <v>93.65286617131476</v>
      </c>
      <c r="M313" s="17">
        <v>93.70844943260342</v>
      </c>
      <c r="N313" s="17">
        <v>93.91092623541225</v>
      </c>
      <c r="O313" s="17">
        <v>94.11276705589509</v>
      </c>
      <c r="P313" s="17">
        <v>94.58803915412118</v>
      </c>
      <c r="Q313" s="17">
        <v>95.02060265208607</v>
      </c>
      <c r="R313" s="17">
        <v>95.18024768357604</v>
      </c>
      <c r="S313" s="17">
        <v>95.57147112574339</v>
      </c>
      <c r="T313" s="17">
        <v>95.8806069723072</v>
      </c>
      <c r="U313" s="15"/>
      <c r="V313" s="15"/>
      <c r="W313" s="15"/>
      <c r="X313" s="15"/>
      <c r="Y313" s="15"/>
      <c r="Z313" s="15"/>
    </row>
    <row r="314">
      <c r="A314" s="13" t="s">
        <v>381</v>
      </c>
      <c r="B314" s="13">
        <v>1.0</v>
      </c>
      <c r="C314" s="13" t="s">
        <v>15</v>
      </c>
      <c r="D314" s="13">
        <v>0.0</v>
      </c>
      <c r="E314" s="13">
        <v>1.0</v>
      </c>
      <c r="F314" s="18">
        <v>1.0</v>
      </c>
      <c r="G314" s="16">
        <v>3199.7623227874915</v>
      </c>
      <c r="H314" s="17">
        <v>69.88513962090032</v>
      </c>
      <c r="I314" s="17">
        <v>70.25074943192364</v>
      </c>
      <c r="J314" s="17">
        <v>70.8438112688729</v>
      </c>
      <c r="K314" s="17">
        <v>71.304794457394</v>
      </c>
      <c r="L314" s="17">
        <v>72.29169196619424</v>
      </c>
      <c r="M314" s="17">
        <v>72.97502268298842</v>
      </c>
      <c r="N314" s="17">
        <v>73.42581748397068</v>
      </c>
      <c r="O314" s="17">
        <v>73.82827674697222</v>
      </c>
      <c r="P314" s="17">
        <v>74.08983522677948</v>
      </c>
      <c r="Q314" s="17">
        <v>74.51299542086176</v>
      </c>
      <c r="R314" s="17">
        <v>74.79321305174922</v>
      </c>
      <c r="S314" s="17">
        <v>75.28740552591053</v>
      </c>
      <c r="T314" s="17">
        <v>75.56787292958623</v>
      </c>
      <c r="U314" s="15"/>
      <c r="V314" s="15"/>
      <c r="W314" s="15"/>
      <c r="X314" s="15"/>
      <c r="Y314" s="15"/>
      <c r="Z314" s="15"/>
    </row>
    <row r="315">
      <c r="A315" s="13" t="s">
        <v>382</v>
      </c>
      <c r="B315" s="13">
        <v>9.0</v>
      </c>
      <c r="C315" s="13" t="s">
        <v>22</v>
      </c>
      <c r="D315" s="13">
        <v>0.0</v>
      </c>
      <c r="E315" s="13">
        <v>1.0</v>
      </c>
      <c r="F315" s="13">
        <v>1.0</v>
      </c>
      <c r="G315" s="16">
        <v>22441.48342516633</v>
      </c>
      <c r="H315" s="17">
        <v>129.52027657186704</v>
      </c>
      <c r="I315" s="17">
        <v>129.71691832698082</v>
      </c>
      <c r="J315" s="17">
        <v>130.00778587357124</v>
      </c>
      <c r="K315" s="17">
        <v>130.1623824896781</v>
      </c>
      <c r="L315" s="17">
        <v>130.3660391725845</v>
      </c>
      <c r="M315" s="17">
        <v>130.46673686774807</v>
      </c>
      <c r="N315" s="17">
        <v>130.84380676059183</v>
      </c>
      <c r="O315" s="17">
        <v>131.08994555763093</v>
      </c>
      <c r="P315" s="17">
        <v>131.39524803276908</v>
      </c>
      <c r="Q315" s="17">
        <v>131.84422489795318</v>
      </c>
      <c r="R315" s="17">
        <v>132.28403965632563</v>
      </c>
      <c r="S315" s="17">
        <v>132.49446368192815</v>
      </c>
      <c r="T315" s="17">
        <v>132.58731443974338</v>
      </c>
      <c r="U315" s="15"/>
      <c r="V315" s="15"/>
      <c r="W315" s="15"/>
      <c r="X315" s="15"/>
      <c r="Y315" s="15"/>
      <c r="Z315" s="15"/>
    </row>
    <row r="316">
      <c r="A316" s="13" t="s">
        <v>383</v>
      </c>
      <c r="B316" s="13">
        <v>1.0</v>
      </c>
      <c r="C316" s="13" t="s">
        <v>22</v>
      </c>
      <c r="D316" s="13">
        <v>1.0</v>
      </c>
      <c r="E316" s="13">
        <v>1.0</v>
      </c>
      <c r="F316" s="13">
        <v>0.0</v>
      </c>
      <c r="G316" s="16">
        <v>38022.521248078134</v>
      </c>
      <c r="H316" s="17">
        <v>75.68123380040748</v>
      </c>
      <c r="I316" s="17">
        <v>76.04361927552759</v>
      </c>
      <c r="J316" s="17">
        <v>76.04789609006397</v>
      </c>
      <c r="K316" s="17">
        <v>76.07031242631706</v>
      </c>
      <c r="L316" s="17">
        <v>76.20225958024987</v>
      </c>
      <c r="M316" s="17">
        <v>76.43916565660352</v>
      </c>
      <c r="N316" s="17">
        <v>76.7928916699057</v>
      </c>
      <c r="O316" s="17">
        <v>77.18727978219877</v>
      </c>
      <c r="P316" s="17">
        <v>77.52189393299342</v>
      </c>
      <c r="Q316" s="17">
        <v>77.93938376270454</v>
      </c>
      <c r="R316" s="17">
        <v>78.10729331138486</v>
      </c>
      <c r="S316" s="17">
        <v>78.2255268028618</v>
      </c>
      <c r="T316" s="17">
        <v>78.49607409574236</v>
      </c>
      <c r="U316" s="15"/>
      <c r="V316" s="15"/>
      <c r="W316" s="15"/>
      <c r="X316" s="15"/>
      <c r="Y316" s="15"/>
      <c r="Z316" s="15"/>
    </row>
    <row r="317">
      <c r="A317" s="13" t="s">
        <v>384</v>
      </c>
      <c r="B317" s="13">
        <v>11.0</v>
      </c>
      <c r="C317" s="13" t="s">
        <v>22</v>
      </c>
      <c r="D317" s="13">
        <v>0.0</v>
      </c>
      <c r="E317" s="13">
        <v>1.0</v>
      </c>
      <c r="F317" s="13">
        <v>1.0</v>
      </c>
      <c r="G317" s="16">
        <v>1405.9323800762247</v>
      </c>
      <c r="H317" s="17">
        <v>137.78853050381326</v>
      </c>
      <c r="I317" s="17">
        <v>137.81279180805265</v>
      </c>
      <c r="J317" s="17">
        <v>138.1152998007206</v>
      </c>
      <c r="K317" s="17">
        <v>138.28968047786137</v>
      </c>
      <c r="L317" s="17">
        <v>138.44666757167747</v>
      </c>
      <c r="M317" s="17">
        <v>138.70629965435896</v>
      </c>
      <c r="N317" s="17">
        <v>138.85882461645687</v>
      </c>
      <c r="O317" s="17">
        <v>138.96484982433196</v>
      </c>
      <c r="P317" s="17">
        <v>139.17504196912637</v>
      </c>
      <c r="Q317" s="17">
        <v>139.18444613577017</v>
      </c>
      <c r="R317" s="17">
        <v>139.49625930237485</v>
      </c>
      <c r="S317" s="17">
        <v>139.55465911191357</v>
      </c>
      <c r="T317" s="17">
        <v>139.81605439895029</v>
      </c>
      <c r="U317" s="15"/>
      <c r="V317" s="15"/>
      <c r="W317" s="15"/>
      <c r="X317" s="15"/>
      <c r="Y317" s="15"/>
      <c r="Z317" s="15"/>
    </row>
    <row r="318">
      <c r="A318" s="13" t="s">
        <v>385</v>
      </c>
      <c r="B318" s="13">
        <v>14.0</v>
      </c>
      <c r="C318" s="13" t="s">
        <v>22</v>
      </c>
      <c r="D318" s="13">
        <v>1.0</v>
      </c>
      <c r="E318" s="13">
        <v>1.0</v>
      </c>
      <c r="F318" s="13">
        <v>1.0</v>
      </c>
      <c r="G318" s="16">
        <v>78068.43441781569</v>
      </c>
      <c r="H318" s="17">
        <v>146.43309705765103</v>
      </c>
      <c r="I318" s="17">
        <v>146.7607447772575</v>
      </c>
      <c r="J318" s="17">
        <v>147.18075412827818</v>
      </c>
      <c r="K318" s="17">
        <v>147.29089585630058</v>
      </c>
      <c r="L318" s="17">
        <v>147.66846970305056</v>
      </c>
      <c r="M318" s="17">
        <v>147.80340070815598</v>
      </c>
      <c r="N318" s="17">
        <v>147.94147126246338</v>
      </c>
      <c r="O318" s="17">
        <v>148.29499479903086</v>
      </c>
      <c r="P318" s="17">
        <v>148.35362767788519</v>
      </c>
      <c r="Q318" s="17">
        <v>148.4284064030526</v>
      </c>
      <c r="R318" s="17">
        <v>148.58748801386596</v>
      </c>
      <c r="S318" s="17">
        <v>148.7924619445861</v>
      </c>
      <c r="T318" s="17">
        <v>148.81949251750737</v>
      </c>
      <c r="U318" s="15"/>
      <c r="V318" s="15"/>
      <c r="W318" s="15"/>
      <c r="X318" s="15"/>
      <c r="Y318" s="15"/>
      <c r="Z318" s="15"/>
    </row>
    <row r="319">
      <c r="A319" s="13" t="s">
        <v>386</v>
      </c>
      <c r="B319" s="13">
        <v>8.0</v>
      </c>
      <c r="C319" s="13" t="s">
        <v>22</v>
      </c>
      <c r="D319" s="13">
        <v>0.0</v>
      </c>
      <c r="E319" s="13">
        <v>1.0</v>
      </c>
      <c r="F319" s="13">
        <v>1.0</v>
      </c>
      <c r="G319" s="16">
        <v>64607.07513949686</v>
      </c>
      <c r="H319" s="17">
        <v>115.60492014039137</v>
      </c>
      <c r="I319" s="17">
        <v>115.85404488381256</v>
      </c>
      <c r="J319" s="17">
        <v>116.3198628878851</v>
      </c>
      <c r="K319" s="17">
        <v>116.52679271183762</v>
      </c>
      <c r="L319" s="17">
        <v>116.74595777024703</v>
      </c>
      <c r="M319" s="17">
        <v>117.17947058954081</v>
      </c>
      <c r="N319" s="17">
        <v>117.57634474283938</v>
      </c>
      <c r="O319" s="17">
        <v>117.84915691104977</v>
      </c>
      <c r="P319" s="17">
        <v>118.31722189239201</v>
      </c>
      <c r="Q319" s="17">
        <v>118.38368422060886</v>
      </c>
      <c r="R319" s="17">
        <v>118.7605705418641</v>
      </c>
      <c r="S319" s="17">
        <v>118.78748751861158</v>
      </c>
      <c r="T319" s="17">
        <v>118.9462908202201</v>
      </c>
      <c r="U319" s="15"/>
      <c r="V319" s="15"/>
      <c r="W319" s="15"/>
      <c r="X319" s="15"/>
      <c r="Y319" s="15"/>
      <c r="Z319" s="15"/>
    </row>
    <row r="320">
      <c r="A320" s="13" t="s">
        <v>387</v>
      </c>
      <c r="B320" s="13">
        <v>7.0</v>
      </c>
      <c r="C320" s="13" t="s">
        <v>22</v>
      </c>
      <c r="D320" s="13">
        <v>0.0</v>
      </c>
      <c r="E320" s="13">
        <v>1.0</v>
      </c>
      <c r="F320" s="13">
        <v>1.0</v>
      </c>
      <c r="G320" s="16">
        <v>15315.258895927675</v>
      </c>
      <c r="H320" s="17">
        <v>114.11875210006559</v>
      </c>
      <c r="I320" s="17">
        <v>114.57527519658407</v>
      </c>
      <c r="J320" s="17">
        <v>114.57995921716055</v>
      </c>
      <c r="K320" s="17">
        <v>114.95482709776326</v>
      </c>
      <c r="L320" s="17">
        <v>115.32878944047914</v>
      </c>
      <c r="M320" s="17">
        <v>115.38120273380146</v>
      </c>
      <c r="N320" s="17">
        <v>115.80053698767883</v>
      </c>
      <c r="O320" s="17">
        <v>116.04607374530592</v>
      </c>
      <c r="P320" s="17">
        <v>116.07282146658453</v>
      </c>
      <c r="Q320" s="17">
        <v>116.37710048598004</v>
      </c>
      <c r="R320" s="17">
        <v>116.54251567241357</v>
      </c>
      <c r="S320" s="17">
        <v>116.91330039857282</v>
      </c>
      <c r="T320" s="17">
        <v>117.09428106509193</v>
      </c>
      <c r="U320" s="15"/>
      <c r="V320" s="15"/>
      <c r="W320" s="15"/>
      <c r="X320" s="15"/>
      <c r="Y320" s="15"/>
      <c r="Z320" s="15"/>
    </row>
    <row r="321">
      <c r="A321" s="13" t="s">
        <v>388</v>
      </c>
      <c r="B321" s="13">
        <v>10.0</v>
      </c>
      <c r="C321" s="13" t="s">
        <v>22</v>
      </c>
      <c r="D321" s="13">
        <v>0.0</v>
      </c>
      <c r="E321" s="13">
        <v>1.0</v>
      </c>
      <c r="F321" s="13">
        <v>1.0</v>
      </c>
      <c r="G321" s="16">
        <v>54900.178475241104</v>
      </c>
      <c r="H321" s="17">
        <v>138.99385367654187</v>
      </c>
      <c r="I321" s="17">
        <v>139.28135474700073</v>
      </c>
      <c r="J321" s="17">
        <v>139.73508385894027</v>
      </c>
      <c r="K321" s="17">
        <v>140.01723904780312</v>
      </c>
      <c r="L321" s="17">
        <v>140.2464944054569</v>
      </c>
      <c r="M321" s="17">
        <v>140.66564088801508</v>
      </c>
      <c r="N321" s="17">
        <v>140.87175240613408</v>
      </c>
      <c r="O321" s="17">
        <v>141.23708151586612</v>
      </c>
      <c r="P321" s="17">
        <v>141.61177974188323</v>
      </c>
      <c r="Q321" s="17">
        <v>141.98742801226837</v>
      </c>
      <c r="R321" s="17">
        <v>142.01325357289522</v>
      </c>
      <c r="S321" s="17">
        <v>142.0948001036654</v>
      </c>
      <c r="T321" s="17">
        <v>142.26770857691758</v>
      </c>
      <c r="U321" s="15"/>
      <c r="V321" s="15"/>
      <c r="W321" s="15"/>
      <c r="X321" s="15"/>
      <c r="Y321" s="15"/>
      <c r="Z321" s="15"/>
    </row>
    <row r="322">
      <c r="A322" s="13" t="s">
        <v>389</v>
      </c>
      <c r="B322" s="13">
        <v>9.0</v>
      </c>
      <c r="C322" s="13" t="s">
        <v>22</v>
      </c>
      <c r="D322" s="13">
        <v>1.0</v>
      </c>
      <c r="E322" s="13">
        <v>1.0</v>
      </c>
      <c r="F322" s="13">
        <v>1.0</v>
      </c>
      <c r="G322" s="16">
        <v>1925.91259995325</v>
      </c>
      <c r="H322" s="17">
        <v>134.77902770286414</v>
      </c>
      <c r="I322" s="17">
        <v>135.0260870914491</v>
      </c>
      <c r="J322" s="17">
        <v>135.37235691562958</v>
      </c>
      <c r="K322" s="17">
        <v>135.80216615509818</v>
      </c>
      <c r="L322" s="17">
        <v>136.05865821414207</v>
      </c>
      <c r="M322" s="17">
        <v>136.3467911279572</v>
      </c>
      <c r="N322" s="17">
        <v>136.84159984254404</v>
      </c>
      <c r="O322" s="17">
        <v>137.18070617404058</v>
      </c>
      <c r="P322" s="17">
        <v>137.3329527037554</v>
      </c>
      <c r="Q322" s="17">
        <v>137.5729273907743</v>
      </c>
      <c r="R322" s="17">
        <v>137.75403640520184</v>
      </c>
      <c r="S322" s="17">
        <v>138.1606733187437</v>
      </c>
      <c r="T322" s="17">
        <v>138.43292328328016</v>
      </c>
      <c r="U322" s="15"/>
      <c r="V322" s="15"/>
      <c r="W322" s="15"/>
      <c r="X322" s="15"/>
      <c r="Y322" s="15"/>
      <c r="Z322" s="15"/>
    </row>
    <row r="323">
      <c r="A323" s="13" t="s">
        <v>390</v>
      </c>
      <c r="B323" s="13">
        <v>19.0</v>
      </c>
      <c r="C323" s="13" t="s">
        <v>22</v>
      </c>
      <c r="D323" s="13">
        <v>1.0</v>
      </c>
      <c r="E323" s="13">
        <v>1.0</v>
      </c>
      <c r="F323" s="13">
        <v>1.0</v>
      </c>
      <c r="G323" s="16">
        <v>60285.41076732478</v>
      </c>
      <c r="H323" s="17">
        <v>166.19560246793952</v>
      </c>
      <c r="I323" s="17">
        <v>166.39570650721507</v>
      </c>
      <c r="J323" s="17">
        <v>166.42978208881348</v>
      </c>
      <c r="K323" s="17">
        <v>166.46576485793847</v>
      </c>
      <c r="L323" s="17">
        <v>166.75221169243943</v>
      </c>
      <c r="M323" s="17">
        <v>166.89903757135164</v>
      </c>
      <c r="N323" s="17">
        <v>167.35914821506702</v>
      </c>
      <c r="O323" s="17">
        <v>167.5099248635124</v>
      </c>
      <c r="P323" s="17">
        <v>167.83703299421683</v>
      </c>
      <c r="Q323" s="17">
        <v>167.9515426442005</v>
      </c>
      <c r="R323" s="17">
        <v>168.02486346865004</v>
      </c>
      <c r="S323" s="17">
        <v>168.20451327435129</v>
      </c>
      <c r="T323" s="17">
        <v>168.67725455898227</v>
      </c>
      <c r="U323" s="15"/>
      <c r="V323" s="15"/>
      <c r="W323" s="15"/>
      <c r="X323" s="15"/>
      <c r="Y323" s="15"/>
      <c r="Z323" s="15"/>
    </row>
    <row r="324">
      <c r="A324" s="13" t="s">
        <v>391</v>
      </c>
      <c r="B324" s="13">
        <v>5.0</v>
      </c>
      <c r="C324" s="13" t="s">
        <v>22</v>
      </c>
      <c r="D324" s="13">
        <v>1.0</v>
      </c>
      <c r="E324" s="13">
        <v>1.0</v>
      </c>
      <c r="F324" s="13">
        <v>1.0</v>
      </c>
      <c r="G324" s="16">
        <v>16402.560351448603</v>
      </c>
      <c r="H324" s="17">
        <v>114.25249731403902</v>
      </c>
      <c r="I324" s="17">
        <v>114.39316010612728</v>
      </c>
      <c r="J324" s="17">
        <v>114.73482068417984</v>
      </c>
      <c r="K324" s="17">
        <v>114.76481266143199</v>
      </c>
      <c r="L324" s="17">
        <v>115.04980830141965</v>
      </c>
      <c r="M324" s="17">
        <v>115.13598797707753</v>
      </c>
      <c r="N324" s="17">
        <v>115.2021646706965</v>
      </c>
      <c r="O324" s="17">
        <v>115.53156770895258</v>
      </c>
      <c r="P324" s="17">
        <v>115.83088081232141</v>
      </c>
      <c r="Q324" s="17">
        <v>116.01302001537344</v>
      </c>
      <c r="R324" s="17">
        <v>116.27302767975378</v>
      </c>
      <c r="S324" s="17">
        <v>116.62434939196477</v>
      </c>
      <c r="T324" s="17">
        <v>117.02565139336787</v>
      </c>
      <c r="U324" s="15"/>
      <c r="V324" s="15"/>
      <c r="W324" s="15"/>
      <c r="X324" s="15"/>
      <c r="Y324" s="15"/>
      <c r="Z324" s="15"/>
    </row>
    <row r="325">
      <c r="A325" s="13" t="s">
        <v>392</v>
      </c>
      <c r="B325" s="13">
        <v>1.0</v>
      </c>
      <c r="C325" s="13" t="s">
        <v>15</v>
      </c>
      <c r="D325" s="13">
        <v>1.0</v>
      </c>
      <c r="E325" s="13">
        <v>0.0</v>
      </c>
      <c r="F325" s="18">
        <v>0.0</v>
      </c>
      <c r="G325" s="16">
        <v>30990.57941218979</v>
      </c>
      <c r="H325" s="17">
        <v>74.43152780748875</v>
      </c>
      <c r="I325" s="17">
        <v>74.92001695082942</v>
      </c>
      <c r="J325" s="17">
        <v>75.17501455646668</v>
      </c>
      <c r="K325" s="17">
        <v>75.2072780160371</v>
      </c>
      <c r="L325" s="17">
        <v>75.59020298906889</v>
      </c>
      <c r="M325" s="17">
        <v>76.08138220914812</v>
      </c>
      <c r="N325" s="17">
        <v>76.44998874345463</v>
      </c>
      <c r="O325" s="17">
        <v>76.89233834846937</v>
      </c>
      <c r="P325" s="17">
        <v>77.2090012376469</v>
      </c>
      <c r="Q325" s="17">
        <v>77.33284939326282</v>
      </c>
      <c r="R325" s="17">
        <v>77.33844089608706</v>
      </c>
      <c r="S325" s="17">
        <v>77.72915854432392</v>
      </c>
      <c r="T325" s="17">
        <v>78.08953572115227</v>
      </c>
      <c r="U325" s="15"/>
      <c r="V325" s="15"/>
      <c r="W325" s="15"/>
      <c r="X325" s="15"/>
      <c r="Y325" s="15"/>
      <c r="Z325" s="15"/>
    </row>
    <row r="326">
      <c r="A326" s="13" t="s">
        <v>393</v>
      </c>
      <c r="B326" s="13">
        <v>7.0</v>
      </c>
      <c r="C326" s="13" t="s">
        <v>22</v>
      </c>
      <c r="D326" s="13">
        <v>1.0</v>
      </c>
      <c r="E326" s="13">
        <v>1.0</v>
      </c>
      <c r="F326" s="13">
        <v>1.0</v>
      </c>
      <c r="G326" s="16">
        <v>99817.27728482652</v>
      </c>
      <c r="H326" s="17">
        <v>117.90469246830503</v>
      </c>
      <c r="I326" s="17">
        <v>117.91216480914557</v>
      </c>
      <c r="J326" s="17">
        <v>117.91220876149848</v>
      </c>
      <c r="K326" s="17">
        <v>118.24883216094825</v>
      </c>
      <c r="L326" s="17">
        <v>118.52768941983135</v>
      </c>
      <c r="M326" s="17">
        <v>118.6206540724108</v>
      </c>
      <c r="N326" s="17">
        <v>118.93680450689833</v>
      </c>
      <c r="O326" s="17">
        <v>119.26966786910826</v>
      </c>
      <c r="P326" s="17">
        <v>119.61845774872091</v>
      </c>
      <c r="Q326" s="17">
        <v>120.09393187973838</v>
      </c>
      <c r="R326" s="17">
        <v>120.35738666448017</v>
      </c>
      <c r="S326" s="17">
        <v>120.5041960367532</v>
      </c>
      <c r="T326" s="17">
        <v>120.89119270171554</v>
      </c>
      <c r="U326" s="15"/>
      <c r="V326" s="15"/>
      <c r="W326" s="15"/>
      <c r="X326" s="15"/>
      <c r="Y326" s="15"/>
      <c r="Z326" s="15"/>
    </row>
    <row r="327">
      <c r="A327" s="13" t="s">
        <v>394</v>
      </c>
      <c r="B327" s="13">
        <v>15.0</v>
      </c>
      <c r="C327" s="13" t="s">
        <v>22</v>
      </c>
      <c r="D327" s="13">
        <v>1.0</v>
      </c>
      <c r="E327" s="13">
        <v>1.0</v>
      </c>
      <c r="F327" s="13">
        <v>1.0</v>
      </c>
      <c r="G327" s="16">
        <v>70628.00160086778</v>
      </c>
      <c r="H327" s="17">
        <v>155.11024896073383</v>
      </c>
      <c r="I327" s="17">
        <v>155.57386585311872</v>
      </c>
      <c r="J327" s="17">
        <v>155.91539893386798</v>
      </c>
      <c r="K327" s="17">
        <v>156.09637870848564</v>
      </c>
      <c r="L327" s="17">
        <v>156.1879982579353</v>
      </c>
      <c r="M327" s="17">
        <v>156.46641224632725</v>
      </c>
      <c r="N327" s="17">
        <v>156.573284907433</v>
      </c>
      <c r="O327" s="17">
        <v>156.91324836660993</v>
      </c>
      <c r="P327" s="17">
        <v>157.32907333539455</v>
      </c>
      <c r="Q327" s="17">
        <v>157.58949469739497</v>
      </c>
      <c r="R327" s="17">
        <v>157.84377541203222</v>
      </c>
      <c r="S327" s="17">
        <v>157.9412324615129</v>
      </c>
      <c r="T327" s="17">
        <v>158.38308943335593</v>
      </c>
      <c r="U327" s="15"/>
      <c r="V327" s="15"/>
      <c r="W327" s="15"/>
      <c r="X327" s="15"/>
      <c r="Y327" s="15"/>
      <c r="Z327" s="15"/>
    </row>
    <row r="328">
      <c r="A328" s="13" t="s">
        <v>395</v>
      </c>
      <c r="B328" s="13">
        <v>1.0</v>
      </c>
      <c r="C328" s="13" t="s">
        <v>22</v>
      </c>
      <c r="D328" s="13">
        <v>0.0</v>
      </c>
      <c r="E328" s="13">
        <v>1.0</v>
      </c>
      <c r="F328" s="13">
        <v>1.0</v>
      </c>
      <c r="G328" s="16">
        <v>20725.941132646243</v>
      </c>
      <c r="H328" s="17">
        <v>78.64680274595202</v>
      </c>
      <c r="I328" s="17">
        <v>78.95765603570736</v>
      </c>
      <c r="J328" s="17">
        <v>79.42692559335754</v>
      </c>
      <c r="K328" s="17">
        <v>79.53559151827282</v>
      </c>
      <c r="L328" s="17">
        <v>79.79737481036788</v>
      </c>
      <c r="M328" s="17">
        <v>80.59000418729616</v>
      </c>
      <c r="N328" s="17">
        <v>81.2703843482478</v>
      </c>
      <c r="O328" s="17">
        <v>82.09195238277083</v>
      </c>
      <c r="P328" s="17">
        <v>82.6733218245623</v>
      </c>
      <c r="Q328" s="17">
        <v>83.20769694080568</v>
      </c>
      <c r="R328" s="17">
        <v>83.26669107741235</v>
      </c>
      <c r="S328" s="17">
        <v>83.52635561526203</v>
      </c>
      <c r="T328" s="17">
        <v>84.14496888114682</v>
      </c>
      <c r="U328" s="15"/>
      <c r="V328" s="15"/>
      <c r="W328" s="15"/>
      <c r="X328" s="15"/>
      <c r="Y328" s="15"/>
      <c r="Z328" s="15"/>
    </row>
    <row r="329">
      <c r="A329" s="13" t="s">
        <v>396</v>
      </c>
      <c r="B329" s="13">
        <v>2.0</v>
      </c>
      <c r="C329" s="13" t="s">
        <v>22</v>
      </c>
      <c r="D329" s="13">
        <v>0.0</v>
      </c>
      <c r="E329" s="13">
        <v>1.0</v>
      </c>
      <c r="F329" s="13">
        <v>1.0</v>
      </c>
      <c r="G329" s="16">
        <v>80956.94347322304</v>
      </c>
      <c r="H329" s="17">
        <v>85.72173202299155</v>
      </c>
      <c r="I329" s="17">
        <v>86.0766723015581</v>
      </c>
      <c r="J329" s="17">
        <v>86.48302650842754</v>
      </c>
      <c r="K329" s="17">
        <v>86.93951647481416</v>
      </c>
      <c r="L329" s="17">
        <v>87.15705663304058</v>
      </c>
      <c r="M329" s="17">
        <v>87.2781840022721</v>
      </c>
      <c r="N329" s="17">
        <v>87.63999336162456</v>
      </c>
      <c r="O329" s="17">
        <v>87.82548116193213</v>
      </c>
      <c r="P329" s="17">
        <v>88.05484241093005</v>
      </c>
      <c r="Q329" s="17">
        <v>88.39990528802763</v>
      </c>
      <c r="R329" s="17">
        <v>88.86152899164591</v>
      </c>
      <c r="S329" s="17">
        <v>89.0314308248875</v>
      </c>
      <c r="T329" s="17">
        <v>89.36654925347914</v>
      </c>
      <c r="U329" s="15"/>
      <c r="V329" s="15"/>
      <c r="W329" s="15"/>
      <c r="X329" s="15"/>
      <c r="Y329" s="15"/>
      <c r="Z329" s="15"/>
    </row>
    <row r="330">
      <c r="A330" s="13" t="s">
        <v>397</v>
      </c>
      <c r="B330" s="13">
        <v>16.0</v>
      </c>
      <c r="C330" s="13" t="s">
        <v>23</v>
      </c>
      <c r="D330" s="13">
        <v>1.0</v>
      </c>
      <c r="E330" s="13">
        <v>1.0</v>
      </c>
      <c r="F330" s="13">
        <v>1.0</v>
      </c>
      <c r="G330" s="16">
        <v>47868.12052098818</v>
      </c>
      <c r="H330" s="17">
        <v>181.22501054942353</v>
      </c>
      <c r="I330" s="17">
        <v>181.3632916889807</v>
      </c>
      <c r="J330" s="17">
        <v>181.58190879856406</v>
      </c>
      <c r="K330" s="17">
        <v>181.8133692552283</v>
      </c>
      <c r="L330" s="17">
        <v>181.8243825530117</v>
      </c>
      <c r="M330" s="17">
        <v>181.84522729965676</v>
      </c>
      <c r="N330" s="17">
        <v>182.0550394939344</v>
      </c>
      <c r="O330" s="17">
        <v>182.0629451781342</v>
      </c>
      <c r="P330" s="17">
        <v>182.23785110638357</v>
      </c>
      <c r="Q330" s="17">
        <v>182.5775979377954</v>
      </c>
      <c r="R330" s="17">
        <v>182.77107077485033</v>
      </c>
      <c r="S330" s="17">
        <v>183.1947527096796</v>
      </c>
      <c r="T330" s="17">
        <v>183.29809758701376</v>
      </c>
      <c r="U330" s="15"/>
      <c r="V330" s="15"/>
      <c r="W330" s="15"/>
      <c r="X330" s="15"/>
      <c r="Y330" s="15"/>
      <c r="Z330" s="15"/>
    </row>
    <row r="331">
      <c r="A331" s="13" t="s">
        <v>398</v>
      </c>
      <c r="B331" s="13">
        <v>11.0</v>
      </c>
      <c r="C331" s="13" t="s">
        <v>24</v>
      </c>
      <c r="D331" s="13">
        <v>1.0</v>
      </c>
      <c r="E331" s="13">
        <v>1.0</v>
      </c>
      <c r="F331" s="13">
        <v>1.0</v>
      </c>
      <c r="G331" s="16">
        <v>32006.324679045374</v>
      </c>
      <c r="H331" s="17">
        <v>141.08568394551358</v>
      </c>
      <c r="I331" s="17">
        <v>141.16725871594517</v>
      </c>
      <c r="J331" s="17">
        <v>141.34160779559744</v>
      </c>
      <c r="K331" s="17">
        <v>141.84144615719333</v>
      </c>
      <c r="L331" s="17">
        <v>141.93667099421873</v>
      </c>
      <c r="M331" s="17">
        <v>142.06151838816257</v>
      </c>
      <c r="N331" s="17">
        <v>142.54686294404726</v>
      </c>
      <c r="O331" s="17">
        <v>142.94231026104976</v>
      </c>
      <c r="P331" s="17">
        <v>143.43812233911925</v>
      </c>
      <c r="Q331" s="17">
        <v>143.54740693646966</v>
      </c>
      <c r="R331" s="17">
        <v>143.98439239142752</v>
      </c>
      <c r="S331" s="17">
        <v>144.07500000453624</v>
      </c>
      <c r="T331" s="17">
        <v>144.56131688461952</v>
      </c>
      <c r="U331" s="15"/>
      <c r="V331" s="15"/>
      <c r="W331" s="15"/>
      <c r="X331" s="15"/>
      <c r="Y331" s="15"/>
      <c r="Z331" s="15"/>
    </row>
    <row r="332">
      <c r="A332" s="13" t="s">
        <v>399</v>
      </c>
      <c r="B332" s="13">
        <v>2.0</v>
      </c>
      <c r="C332" s="13" t="s">
        <v>24</v>
      </c>
      <c r="D332" s="13">
        <v>1.0</v>
      </c>
      <c r="E332" s="13">
        <v>1.0</v>
      </c>
      <c r="F332" s="13">
        <v>1.0</v>
      </c>
      <c r="G332" s="16">
        <v>85527.61338299792</v>
      </c>
      <c r="H332" s="17">
        <v>92.95376081598673</v>
      </c>
      <c r="I332" s="17">
        <v>93.38378614801381</v>
      </c>
      <c r="J332" s="17">
        <v>93.62461687904474</v>
      </c>
      <c r="K332" s="17">
        <v>93.8913647347459</v>
      </c>
      <c r="L332" s="17">
        <v>94.16758744170025</v>
      </c>
      <c r="M332" s="17">
        <v>94.53305306104652</v>
      </c>
      <c r="N332" s="17">
        <v>94.93284047487236</v>
      </c>
      <c r="O332" s="17">
        <v>95.05577530201124</v>
      </c>
      <c r="P332" s="17">
        <v>95.18746614492206</v>
      </c>
      <c r="Q332" s="17">
        <v>95.22547162916705</v>
      </c>
      <c r="R332" s="17">
        <v>95.49139446731887</v>
      </c>
      <c r="S332" s="17">
        <v>95.5469642383815</v>
      </c>
      <c r="T332" s="17">
        <v>95.91843630314678</v>
      </c>
      <c r="U332" s="15"/>
      <c r="V332" s="15"/>
      <c r="W332" s="15"/>
      <c r="X332" s="15"/>
      <c r="Y332" s="15"/>
      <c r="Z332" s="15"/>
    </row>
    <row r="333">
      <c r="A333" s="13" t="s">
        <v>400</v>
      </c>
      <c r="B333" s="13">
        <v>6.0</v>
      </c>
      <c r="C333" s="13" t="s">
        <v>401</v>
      </c>
      <c r="D333" s="13">
        <v>1.0</v>
      </c>
      <c r="E333" s="13">
        <v>1.0</v>
      </c>
      <c r="F333" s="13">
        <v>1.0</v>
      </c>
      <c r="G333" s="16">
        <v>36580.6052590959</v>
      </c>
      <c r="H333" s="17">
        <v>114.42377167360583</v>
      </c>
      <c r="I333" s="17">
        <v>114.76540446767918</v>
      </c>
      <c r="J333" s="17">
        <v>115.09329998690005</v>
      </c>
      <c r="K333" s="17">
        <v>115.1781170128053</v>
      </c>
      <c r="L333" s="17">
        <v>115.20112730484222</v>
      </c>
      <c r="M333" s="17">
        <v>115.6394015236051</v>
      </c>
      <c r="N333" s="17">
        <v>115.77802309227401</v>
      </c>
      <c r="O333" s="17">
        <v>115.89184108213207</v>
      </c>
      <c r="P333" s="17">
        <v>116.18028868358962</v>
      </c>
      <c r="Q333" s="17">
        <v>116.20480945802011</v>
      </c>
      <c r="R333" s="17">
        <v>116.36944929830948</v>
      </c>
      <c r="S333" s="17">
        <v>116.40118758166642</v>
      </c>
      <c r="T333" s="17">
        <v>116.82759655574905</v>
      </c>
      <c r="U333" s="15"/>
      <c r="V333" s="15"/>
      <c r="W333" s="15"/>
      <c r="X333" s="15"/>
      <c r="Y333" s="15"/>
      <c r="Z333" s="15"/>
    </row>
    <row r="334">
      <c r="A334" s="13" t="s">
        <v>402</v>
      </c>
      <c r="B334" s="13">
        <v>11.0</v>
      </c>
      <c r="C334" s="13" t="s">
        <v>401</v>
      </c>
      <c r="D334" s="13">
        <v>1.0</v>
      </c>
      <c r="E334" s="13">
        <v>1.0</v>
      </c>
      <c r="F334" s="13">
        <v>1.0</v>
      </c>
      <c r="G334" s="16">
        <v>78296.70302907475</v>
      </c>
      <c r="H334" s="17">
        <v>153.04344082396733</v>
      </c>
      <c r="I334" s="17">
        <v>153.30975585301474</v>
      </c>
      <c r="J334" s="17">
        <v>153.5998033717378</v>
      </c>
      <c r="K334" s="17">
        <v>153.88746616942748</v>
      </c>
      <c r="L334" s="17">
        <v>154.3444680048963</v>
      </c>
      <c r="M334" s="17">
        <v>154.50964810373858</v>
      </c>
      <c r="N334" s="17">
        <v>154.66451779817172</v>
      </c>
      <c r="O334" s="17">
        <v>155.00643844318017</v>
      </c>
      <c r="P334" s="17">
        <v>155.37677532440745</v>
      </c>
      <c r="Q334" s="17">
        <v>155.5923978717269</v>
      </c>
      <c r="R334" s="17">
        <v>155.84491224923394</v>
      </c>
      <c r="S334" s="17">
        <v>156.17302788285517</v>
      </c>
      <c r="T334" s="17">
        <v>156.17947512809664</v>
      </c>
      <c r="U334" s="15"/>
      <c r="V334" s="15"/>
      <c r="W334" s="15"/>
      <c r="X334" s="15"/>
      <c r="Y334" s="15"/>
      <c r="Z334" s="15"/>
    </row>
    <row r="335">
      <c r="A335" s="13" t="s">
        <v>403</v>
      </c>
      <c r="B335" s="13">
        <v>16.0</v>
      </c>
      <c r="C335" s="13" t="s">
        <v>26</v>
      </c>
      <c r="D335" s="13">
        <v>1.0</v>
      </c>
      <c r="E335" s="13">
        <v>1.0</v>
      </c>
      <c r="F335" s="13">
        <v>1.0</v>
      </c>
      <c r="G335" s="16">
        <v>80507.71140822535</v>
      </c>
      <c r="H335" s="17">
        <v>182.860421993021</v>
      </c>
      <c r="I335" s="17">
        <v>183.1477837425841</v>
      </c>
      <c r="J335" s="17">
        <v>183.22282960007547</v>
      </c>
      <c r="K335" s="17">
        <v>183.28904746392007</v>
      </c>
      <c r="L335" s="17">
        <v>183.56355961076142</v>
      </c>
      <c r="M335" s="17">
        <v>183.83705625531286</v>
      </c>
      <c r="N335" s="17">
        <v>184.06390964924788</v>
      </c>
      <c r="O335" s="17">
        <v>184.37751865779813</v>
      </c>
      <c r="P335" s="17">
        <v>184.77944946762986</v>
      </c>
      <c r="Q335" s="17">
        <v>185.22945383358618</v>
      </c>
      <c r="R335" s="17">
        <v>185.46696169248716</v>
      </c>
      <c r="S335" s="17">
        <v>185.62316073737216</v>
      </c>
      <c r="T335" s="17">
        <v>186.0362910816571</v>
      </c>
      <c r="U335" s="15"/>
      <c r="V335" s="15"/>
      <c r="W335" s="15"/>
      <c r="X335" s="15"/>
      <c r="Y335" s="15"/>
      <c r="Z335" s="15"/>
    </row>
    <row r="336">
      <c r="A336" s="13" t="s">
        <v>404</v>
      </c>
      <c r="B336" s="13">
        <v>8.0</v>
      </c>
      <c r="C336" s="13" t="s">
        <v>68</v>
      </c>
      <c r="D336" s="13">
        <v>1.0</v>
      </c>
      <c r="E336" s="13">
        <v>1.0</v>
      </c>
      <c r="F336" s="13">
        <v>1.0</v>
      </c>
      <c r="G336" s="16">
        <v>70979.22062116583</v>
      </c>
      <c r="H336" s="17">
        <v>114.1624966399398</v>
      </c>
      <c r="I336" s="17">
        <v>114.35422848569263</v>
      </c>
      <c r="J336" s="17">
        <v>114.78553288694926</v>
      </c>
      <c r="K336" s="17">
        <v>115.10792142445906</v>
      </c>
      <c r="L336" s="17">
        <v>115.50470422237554</v>
      </c>
      <c r="M336" s="17">
        <v>115.90942695653567</v>
      </c>
      <c r="N336" s="17">
        <v>116.02074657159778</v>
      </c>
      <c r="O336" s="17">
        <v>116.16455746471206</v>
      </c>
      <c r="P336" s="17">
        <v>116.25144551842708</v>
      </c>
      <c r="Q336" s="17">
        <v>116.39981302222955</v>
      </c>
      <c r="R336" s="17">
        <v>116.74228306146236</v>
      </c>
      <c r="S336" s="17">
        <v>117.00525773199392</v>
      </c>
      <c r="T336" s="17">
        <v>117.1487700150302</v>
      </c>
      <c r="U336" s="15"/>
      <c r="V336" s="15"/>
      <c r="W336" s="15"/>
      <c r="X336" s="15"/>
      <c r="Y336" s="15"/>
      <c r="Z336" s="15"/>
    </row>
    <row r="337">
      <c r="A337" s="13" t="s">
        <v>405</v>
      </c>
      <c r="B337" s="13">
        <v>10.0</v>
      </c>
      <c r="C337" s="13" t="s">
        <v>16</v>
      </c>
      <c r="D337" s="13">
        <v>1.0</v>
      </c>
      <c r="E337" s="13">
        <v>1.0</v>
      </c>
      <c r="F337" s="13">
        <v>1.0</v>
      </c>
      <c r="G337" s="16">
        <v>76248.8713033579</v>
      </c>
      <c r="H337" s="17">
        <v>141.92848672681245</v>
      </c>
      <c r="I337" s="17">
        <v>142.3032855074311</v>
      </c>
      <c r="J337" s="17">
        <v>142.62513417500682</v>
      </c>
      <c r="K337" s="17">
        <v>143.0910303158188</v>
      </c>
      <c r="L337" s="17">
        <v>143.25280965896724</v>
      </c>
      <c r="M337" s="17">
        <v>143.28629502645228</v>
      </c>
      <c r="N337" s="17">
        <v>143.6981536663735</v>
      </c>
      <c r="O337" s="17">
        <v>143.7822610449539</v>
      </c>
      <c r="P337" s="17">
        <v>143.850259868203</v>
      </c>
      <c r="Q337" s="17">
        <v>144.098893607293</v>
      </c>
      <c r="R337" s="17">
        <v>144.43958455271186</v>
      </c>
      <c r="S337" s="17">
        <v>144.70361695159323</v>
      </c>
      <c r="T337" s="17">
        <v>144.8491765224375</v>
      </c>
      <c r="U337" s="15"/>
      <c r="V337" s="15"/>
      <c r="W337" s="15"/>
      <c r="X337" s="15"/>
      <c r="Y337" s="15"/>
      <c r="Z337" s="15"/>
    </row>
    <row r="338">
      <c r="A338" s="13" t="s">
        <v>406</v>
      </c>
      <c r="B338" s="13">
        <v>18.0</v>
      </c>
      <c r="C338" s="13" t="s">
        <v>26</v>
      </c>
      <c r="D338" s="13">
        <v>1.0</v>
      </c>
      <c r="E338" s="13">
        <v>1.0</v>
      </c>
      <c r="F338" s="13">
        <v>1.0</v>
      </c>
      <c r="G338" s="16">
        <v>68168.62173171184</v>
      </c>
      <c r="H338" s="17">
        <v>165.9832350167003</v>
      </c>
      <c r="I338" s="17">
        <v>166.36652412192146</v>
      </c>
      <c r="J338" s="17">
        <v>166.50258813570653</v>
      </c>
      <c r="K338" s="17">
        <v>166.94153298778005</v>
      </c>
      <c r="L338" s="17">
        <v>166.98980950568614</v>
      </c>
      <c r="M338" s="17">
        <v>167.1018105825085</v>
      </c>
      <c r="N338" s="17">
        <v>167.23586436134678</v>
      </c>
      <c r="O338" s="17">
        <v>167.37021051265984</v>
      </c>
      <c r="P338" s="17">
        <v>167.39993751819048</v>
      </c>
      <c r="Q338" s="17">
        <v>167.78624927506746</v>
      </c>
      <c r="R338" s="17">
        <v>168.10482007070172</v>
      </c>
      <c r="S338" s="17">
        <v>168.54038763602057</v>
      </c>
      <c r="T338" s="17">
        <v>168.9001245018117</v>
      </c>
      <c r="U338" s="15"/>
      <c r="V338" s="15"/>
      <c r="W338" s="15"/>
      <c r="X338" s="15"/>
      <c r="Y338" s="15"/>
      <c r="Z338" s="15"/>
    </row>
    <row r="339">
      <c r="A339" s="13" t="s">
        <v>407</v>
      </c>
      <c r="B339" s="13">
        <v>13.0</v>
      </c>
      <c r="C339" s="13" t="s">
        <v>26</v>
      </c>
      <c r="D339" s="13">
        <v>0.0</v>
      </c>
      <c r="E339" s="13">
        <v>1.0</v>
      </c>
      <c r="F339" s="13">
        <v>1.0</v>
      </c>
      <c r="G339" s="16">
        <v>54339.12553952516</v>
      </c>
      <c r="H339" s="17">
        <v>163.8723467600704</v>
      </c>
      <c r="I339" s="17">
        <v>164.01614694933727</v>
      </c>
      <c r="J339" s="17">
        <v>164.3640548411798</v>
      </c>
      <c r="K339" s="17">
        <v>164.8141286797246</v>
      </c>
      <c r="L339" s="17">
        <v>164.81895520145832</v>
      </c>
      <c r="M339" s="17">
        <v>164.88695542893183</v>
      </c>
      <c r="N339" s="17">
        <v>165.03791654424896</v>
      </c>
      <c r="O339" s="17">
        <v>165.2320673430428</v>
      </c>
      <c r="P339" s="17">
        <v>165.41115565520914</v>
      </c>
      <c r="Q339" s="17">
        <v>165.53412646965418</v>
      </c>
      <c r="R339" s="17">
        <v>165.85914038960502</v>
      </c>
      <c r="S339" s="17">
        <v>166.2178124295474</v>
      </c>
      <c r="T339" s="17">
        <v>166.64669203551978</v>
      </c>
      <c r="U339" s="15"/>
      <c r="V339" s="15"/>
      <c r="W339" s="15"/>
      <c r="X339" s="15"/>
      <c r="Y339" s="15"/>
      <c r="Z339" s="15"/>
    </row>
    <row r="340">
      <c r="A340" s="13" t="s">
        <v>408</v>
      </c>
      <c r="B340" s="13">
        <v>15.0</v>
      </c>
      <c r="C340" s="13" t="s">
        <v>27</v>
      </c>
      <c r="D340" s="13">
        <v>1.0</v>
      </c>
      <c r="E340" s="13">
        <v>1.0</v>
      </c>
      <c r="F340" s="13">
        <v>1.0</v>
      </c>
      <c r="G340" s="16">
        <v>3999.3681039998232</v>
      </c>
      <c r="H340" s="17">
        <v>156.0702691001946</v>
      </c>
      <c r="I340" s="17">
        <v>156.55604020603005</v>
      </c>
      <c r="J340" s="17">
        <v>156.92476550896234</v>
      </c>
      <c r="K340" s="17">
        <v>157.0323966819448</v>
      </c>
      <c r="L340" s="17">
        <v>157.34674248129767</v>
      </c>
      <c r="M340" s="17">
        <v>157.466213263953</v>
      </c>
      <c r="N340" s="17">
        <v>157.52706053725856</v>
      </c>
      <c r="O340" s="17">
        <v>157.97668096275123</v>
      </c>
      <c r="P340" s="17">
        <v>158.4503201779192</v>
      </c>
      <c r="Q340" s="17">
        <v>158.87327720800477</v>
      </c>
      <c r="R340" s="17">
        <v>158.92047586585858</v>
      </c>
      <c r="S340" s="17">
        <v>159.10003531469167</v>
      </c>
      <c r="T340" s="17">
        <v>159.48723743434428</v>
      </c>
      <c r="U340" s="15"/>
      <c r="V340" s="15"/>
      <c r="W340" s="15"/>
      <c r="X340" s="15"/>
      <c r="Y340" s="15"/>
      <c r="Z340" s="15"/>
    </row>
    <row r="341">
      <c r="A341" s="13" t="s">
        <v>409</v>
      </c>
      <c r="B341" s="13">
        <v>3.0</v>
      </c>
      <c r="C341" s="13" t="s">
        <v>28</v>
      </c>
      <c r="D341" s="13">
        <v>1.0</v>
      </c>
      <c r="E341" s="13">
        <v>1.0</v>
      </c>
      <c r="F341" s="13">
        <v>0.0</v>
      </c>
      <c r="G341" s="16">
        <v>83731.32584288694</v>
      </c>
      <c r="H341" s="17">
        <v>95.88571258826157</v>
      </c>
      <c r="I341" s="17">
        <v>95.90876916276117</v>
      </c>
      <c r="J341" s="17">
        <v>96.04429776811196</v>
      </c>
      <c r="K341" s="17">
        <v>96.51256920991109</v>
      </c>
      <c r="L341" s="17">
        <v>96.67489385199504</v>
      </c>
      <c r="M341" s="17">
        <v>97.12377072009342</v>
      </c>
      <c r="N341" s="17">
        <v>97.48926749143187</v>
      </c>
      <c r="O341" s="17">
        <v>97.86156420388923</v>
      </c>
      <c r="P341" s="17">
        <v>98.14560917081745</v>
      </c>
      <c r="Q341" s="17">
        <v>98.20485127180105</v>
      </c>
      <c r="R341" s="17">
        <v>98.31702824469511</v>
      </c>
      <c r="S341" s="17">
        <v>98.75600644118632</v>
      </c>
      <c r="T341" s="17">
        <v>99.22968298926101</v>
      </c>
      <c r="U341" s="15"/>
      <c r="V341" s="15"/>
      <c r="W341" s="15"/>
      <c r="X341" s="15"/>
      <c r="Y341" s="15"/>
      <c r="Z341" s="15"/>
    </row>
    <row r="342">
      <c r="A342" s="13" t="s">
        <v>410</v>
      </c>
      <c r="B342" s="13">
        <v>4.0</v>
      </c>
      <c r="C342" s="13" t="s">
        <v>28</v>
      </c>
      <c r="D342" s="13">
        <v>1.0</v>
      </c>
      <c r="E342" s="13">
        <v>0.0</v>
      </c>
      <c r="F342" s="13">
        <v>0.0</v>
      </c>
      <c r="G342" s="16">
        <v>46158.29172534942</v>
      </c>
      <c r="H342" s="17">
        <v>105.54958062172204</v>
      </c>
      <c r="I342" s="17">
        <v>105.78175180856904</v>
      </c>
      <c r="J342" s="17">
        <v>106.03096992431465</v>
      </c>
      <c r="K342" s="17">
        <v>106.1088701719496</v>
      </c>
      <c r="L342" s="17">
        <v>106.2538541056954</v>
      </c>
      <c r="M342" s="17">
        <v>106.29016910274085</v>
      </c>
      <c r="N342" s="17">
        <v>106.68057166152462</v>
      </c>
      <c r="O342" s="17">
        <v>106.90668698397549</v>
      </c>
      <c r="P342" s="17">
        <v>106.96469306617765</v>
      </c>
      <c r="Q342" s="17">
        <v>107.24247311203308</v>
      </c>
      <c r="R342" s="17">
        <v>107.6478956094048</v>
      </c>
      <c r="S342" s="17">
        <v>108.08639725537438</v>
      </c>
      <c r="T342" s="17">
        <v>108.23955922236699</v>
      </c>
      <c r="U342" s="15"/>
      <c r="V342" s="15"/>
      <c r="W342" s="15"/>
      <c r="X342" s="15"/>
      <c r="Y342" s="15"/>
      <c r="Z342" s="15"/>
    </row>
    <row r="343">
      <c r="A343" s="13" t="s">
        <v>411</v>
      </c>
      <c r="B343" s="13">
        <v>10.0</v>
      </c>
      <c r="C343" s="13" t="s">
        <v>28</v>
      </c>
      <c r="D343" s="13">
        <v>0.0</v>
      </c>
      <c r="E343" s="13">
        <v>1.0</v>
      </c>
      <c r="F343" s="13">
        <v>1.0</v>
      </c>
      <c r="G343" s="16">
        <v>22285.411116074814</v>
      </c>
      <c r="H343" s="17">
        <v>140.7407729207649</v>
      </c>
      <c r="I343" s="17">
        <v>140.9386494811994</v>
      </c>
      <c r="J343" s="17">
        <v>141.28748071102612</v>
      </c>
      <c r="K343" s="17">
        <v>141.43227896139385</v>
      </c>
      <c r="L343" s="17">
        <v>141.48548270736103</v>
      </c>
      <c r="M343" s="17">
        <v>141.58659734432482</v>
      </c>
      <c r="N343" s="17">
        <v>141.59168691066532</v>
      </c>
      <c r="O343" s="17">
        <v>142.0572979458208</v>
      </c>
      <c r="P343" s="17">
        <v>142.28691242653846</v>
      </c>
      <c r="Q343" s="17">
        <v>142.43654235512736</v>
      </c>
      <c r="R343" s="17">
        <v>142.52959415433207</v>
      </c>
      <c r="S343" s="17">
        <v>142.7096466731542</v>
      </c>
      <c r="T343" s="17">
        <v>143.16330218501517</v>
      </c>
      <c r="U343" s="15"/>
      <c r="V343" s="15"/>
      <c r="W343" s="15"/>
      <c r="X343" s="15"/>
      <c r="Y343" s="15"/>
      <c r="Z343" s="15"/>
    </row>
    <row r="344">
      <c r="A344" s="13" t="s">
        <v>412</v>
      </c>
      <c r="B344" s="13">
        <v>2.0</v>
      </c>
      <c r="C344" s="13" t="s">
        <v>28</v>
      </c>
      <c r="D344" s="13">
        <v>1.0</v>
      </c>
      <c r="E344" s="13">
        <v>1.0</v>
      </c>
      <c r="F344" s="13">
        <v>0.0</v>
      </c>
      <c r="G344" s="16">
        <v>81547.49595516357</v>
      </c>
      <c r="H344" s="17">
        <v>90.45471850638623</v>
      </c>
      <c r="I344" s="17">
        <v>90.85747095134248</v>
      </c>
      <c r="J344" s="17">
        <v>91.1806875279689</v>
      </c>
      <c r="K344" s="17">
        <v>91.33711346317688</v>
      </c>
      <c r="L344" s="17">
        <v>91.41343740233535</v>
      </c>
      <c r="M344" s="17">
        <v>91.58413181478798</v>
      </c>
      <c r="N344" s="17">
        <v>91.68614633717668</v>
      </c>
      <c r="O344" s="17">
        <v>92.17250208976287</v>
      </c>
      <c r="P344" s="17">
        <v>92.37572574820295</v>
      </c>
      <c r="Q344" s="17">
        <v>92.84995266394365</v>
      </c>
      <c r="R344" s="17">
        <v>93.02341906249224</v>
      </c>
      <c r="S344" s="17">
        <v>93.48095381109717</v>
      </c>
      <c r="T344" s="17">
        <v>93.90897113620093</v>
      </c>
      <c r="U344" s="15"/>
      <c r="V344" s="15"/>
      <c r="W344" s="15"/>
      <c r="X344" s="15"/>
      <c r="Y344" s="15"/>
      <c r="Z344" s="15"/>
    </row>
    <row r="345">
      <c r="A345" s="13" t="s">
        <v>413</v>
      </c>
      <c r="B345" s="13">
        <v>14.0</v>
      </c>
      <c r="C345" s="13" t="s">
        <v>414</v>
      </c>
      <c r="D345" s="13">
        <v>0.0</v>
      </c>
      <c r="E345" s="13">
        <v>1.0</v>
      </c>
      <c r="F345" s="13">
        <v>1.0</v>
      </c>
      <c r="G345" s="16">
        <v>11649.875408752652</v>
      </c>
      <c r="H345" s="17">
        <v>153.1834776008027</v>
      </c>
      <c r="I345" s="17">
        <v>153.35355609677185</v>
      </c>
      <c r="J345" s="17">
        <v>153.63419028034852</v>
      </c>
      <c r="K345" s="17">
        <v>153.91917441815104</v>
      </c>
      <c r="L345" s="17">
        <v>154.12036655289077</v>
      </c>
      <c r="M345" s="17">
        <v>154.54862311140917</v>
      </c>
      <c r="N345" s="17">
        <v>154.7287244956989</v>
      </c>
      <c r="O345" s="17">
        <v>155.0543145570572</v>
      </c>
      <c r="P345" s="17">
        <v>155.309372956689</v>
      </c>
      <c r="Q345" s="17">
        <v>155.51511171919748</v>
      </c>
      <c r="R345" s="17">
        <v>155.94110391171054</v>
      </c>
      <c r="S345" s="17">
        <v>156.37612552777242</v>
      </c>
      <c r="T345" s="17">
        <v>156.61491595761234</v>
      </c>
      <c r="U345" s="15"/>
      <c r="V345" s="15"/>
      <c r="W345" s="15"/>
      <c r="X345" s="15"/>
      <c r="Y345" s="15"/>
      <c r="Z345" s="15"/>
    </row>
    <row r="346">
      <c r="A346" s="13" t="s">
        <v>415</v>
      </c>
      <c r="B346" s="13">
        <v>15.0</v>
      </c>
      <c r="C346" s="13" t="s">
        <v>414</v>
      </c>
      <c r="D346" s="13">
        <v>1.0</v>
      </c>
      <c r="E346" s="13">
        <v>1.0</v>
      </c>
      <c r="F346" s="13">
        <v>1.0</v>
      </c>
      <c r="G346" s="16">
        <v>4359.075192009554</v>
      </c>
      <c r="H346" s="17">
        <v>170.44813106495036</v>
      </c>
      <c r="I346" s="17">
        <v>170.53432229453972</v>
      </c>
      <c r="J346" s="17">
        <v>170.53615710155788</v>
      </c>
      <c r="K346" s="17">
        <v>170.74472476499102</v>
      </c>
      <c r="L346" s="17">
        <v>170.8390548897244</v>
      </c>
      <c r="M346" s="17">
        <v>171.2621801866027</v>
      </c>
      <c r="N346" s="17">
        <v>171.43629002451758</v>
      </c>
      <c r="O346" s="17">
        <v>171.53990575915583</v>
      </c>
      <c r="P346" s="17">
        <v>171.84539930439146</v>
      </c>
      <c r="Q346" s="17">
        <v>172.01556714373672</v>
      </c>
      <c r="R346" s="17">
        <v>172.28336254119986</v>
      </c>
      <c r="S346" s="17">
        <v>172.58927937154942</v>
      </c>
      <c r="T346" s="17">
        <v>173.02627157054303</v>
      </c>
      <c r="U346" s="15"/>
      <c r="V346" s="15"/>
      <c r="W346" s="15"/>
      <c r="X346" s="15"/>
      <c r="Y346" s="15"/>
      <c r="Z346" s="15"/>
    </row>
    <row r="347">
      <c r="A347" s="13" t="s">
        <v>416</v>
      </c>
      <c r="B347" s="13">
        <v>14.0</v>
      </c>
      <c r="C347" s="13" t="s">
        <v>414</v>
      </c>
      <c r="D347" s="13">
        <v>1.0</v>
      </c>
      <c r="E347" s="13">
        <v>1.0</v>
      </c>
      <c r="F347" s="13">
        <v>0.0</v>
      </c>
      <c r="G347" s="16">
        <v>17323.561876065763</v>
      </c>
      <c r="H347" s="17">
        <v>151.5164631693809</v>
      </c>
      <c r="I347" s="17">
        <v>151.95989335117002</v>
      </c>
      <c r="J347" s="17">
        <v>152.19373868146675</v>
      </c>
      <c r="K347" s="17">
        <v>152.48099061583625</v>
      </c>
      <c r="L347" s="17">
        <v>152.66128204466557</v>
      </c>
      <c r="M347" s="17">
        <v>152.84320385212956</v>
      </c>
      <c r="N347" s="17">
        <v>152.94527189958828</v>
      </c>
      <c r="O347" s="17">
        <v>153.03943242346824</v>
      </c>
      <c r="P347" s="17">
        <v>153.13263437027555</v>
      </c>
      <c r="Q347" s="17">
        <v>153.3286379046602</v>
      </c>
      <c r="R347" s="17">
        <v>153.74386889257443</v>
      </c>
      <c r="S347" s="17">
        <v>154.10776971465205</v>
      </c>
      <c r="T347" s="17">
        <v>154.15973764770857</v>
      </c>
      <c r="U347" s="15"/>
      <c r="V347" s="15"/>
      <c r="W347" s="15"/>
      <c r="X347" s="15"/>
      <c r="Y347" s="15"/>
      <c r="Z347" s="15"/>
    </row>
    <row r="348">
      <c r="A348" s="13" t="s">
        <v>417</v>
      </c>
      <c r="B348" s="13">
        <v>12.0</v>
      </c>
      <c r="C348" s="13" t="s">
        <v>418</v>
      </c>
      <c r="D348" s="13">
        <v>0.0</v>
      </c>
      <c r="E348" s="13">
        <v>1.0</v>
      </c>
      <c r="F348" s="13">
        <v>0.0</v>
      </c>
      <c r="G348" s="16">
        <v>20494.467518484427</v>
      </c>
      <c r="H348" s="17">
        <v>157.21438335386455</v>
      </c>
      <c r="I348" s="17">
        <v>157.318082176695</v>
      </c>
      <c r="J348" s="17">
        <v>157.7830150368278</v>
      </c>
      <c r="K348" s="17">
        <v>157.9409050345345</v>
      </c>
      <c r="L348" s="17">
        <v>158.00291319670393</v>
      </c>
      <c r="M348" s="17">
        <v>158.23415482504993</v>
      </c>
      <c r="N348" s="17">
        <v>158.5129761794818</v>
      </c>
      <c r="O348" s="17">
        <v>158.58093031448442</v>
      </c>
      <c r="P348" s="17">
        <v>158.6272813225582</v>
      </c>
      <c r="Q348" s="17">
        <v>158.81475698975942</v>
      </c>
      <c r="R348" s="17">
        <v>158.9411605020256</v>
      </c>
      <c r="S348" s="17">
        <v>159.14434234981672</v>
      </c>
      <c r="T348" s="17">
        <v>159.26373414597046</v>
      </c>
      <c r="U348" s="15"/>
      <c r="V348" s="15"/>
      <c r="W348" s="15"/>
      <c r="X348" s="15"/>
      <c r="Y348" s="15"/>
      <c r="Z348" s="15"/>
    </row>
    <row r="349">
      <c r="A349" s="13" t="s">
        <v>419</v>
      </c>
      <c r="B349" s="13">
        <v>9.0</v>
      </c>
      <c r="C349" s="13" t="s">
        <v>30</v>
      </c>
      <c r="D349" s="13">
        <v>1.0</v>
      </c>
      <c r="E349" s="13">
        <v>0.0</v>
      </c>
      <c r="F349" s="13">
        <v>0.0</v>
      </c>
      <c r="G349" s="16">
        <v>97147.94559265308</v>
      </c>
      <c r="H349" s="17">
        <v>123.88455942945136</v>
      </c>
      <c r="I349" s="17">
        <v>123.91611230311266</v>
      </c>
      <c r="J349" s="17">
        <v>124.03561108464892</v>
      </c>
      <c r="K349" s="17">
        <v>124.3938791078066</v>
      </c>
      <c r="L349" s="17">
        <v>124.4346895804597</v>
      </c>
      <c r="M349" s="17">
        <v>124.6871610916154</v>
      </c>
      <c r="N349" s="17">
        <v>125.08161975235777</v>
      </c>
      <c r="O349" s="17">
        <v>125.28554047750173</v>
      </c>
      <c r="P349" s="17">
        <v>125.4096955104211</v>
      </c>
      <c r="Q349" s="17">
        <v>125.41315415929107</v>
      </c>
      <c r="R349" s="17">
        <v>125.63929295477504</v>
      </c>
      <c r="S349" s="17">
        <v>125.6434915024023</v>
      </c>
      <c r="T349" s="17">
        <v>125.82670448134273</v>
      </c>
      <c r="U349" s="15"/>
      <c r="V349" s="15"/>
      <c r="W349" s="15"/>
      <c r="X349" s="15"/>
      <c r="Y349" s="15"/>
      <c r="Z349" s="15"/>
    </row>
    <row r="350">
      <c r="A350" s="13" t="s">
        <v>420</v>
      </c>
      <c r="B350" s="13">
        <v>1.0</v>
      </c>
      <c r="C350" s="13" t="s">
        <v>30</v>
      </c>
      <c r="D350" s="13">
        <v>1.0</v>
      </c>
      <c r="E350" s="13">
        <v>0.0</v>
      </c>
      <c r="F350" s="13">
        <v>0.0</v>
      </c>
      <c r="G350" s="16">
        <v>39929.15588900908</v>
      </c>
      <c r="H350" s="17">
        <v>79.66205018648571</v>
      </c>
      <c r="I350" s="17">
        <v>80.10500041332828</v>
      </c>
      <c r="J350" s="17">
        <v>80.11282635686175</v>
      </c>
      <c r="K350" s="17">
        <v>80.31655160926776</v>
      </c>
      <c r="L350" s="17">
        <v>80.38074663085631</v>
      </c>
      <c r="M350" s="17">
        <v>80.78683245484679</v>
      </c>
      <c r="N350" s="17">
        <v>81.27039383465869</v>
      </c>
      <c r="O350" s="17">
        <v>81.70623330618355</v>
      </c>
      <c r="P350" s="17">
        <v>82.16653868792068</v>
      </c>
      <c r="Q350" s="17">
        <v>82.4341768192721</v>
      </c>
      <c r="R350" s="17">
        <v>82.43476716046015</v>
      </c>
      <c r="S350" s="17">
        <v>82.85782944179144</v>
      </c>
      <c r="T350" s="17">
        <v>83.16894014591608</v>
      </c>
      <c r="U350" s="15"/>
      <c r="V350" s="15"/>
      <c r="W350" s="15"/>
      <c r="X350" s="15"/>
      <c r="Y350" s="15"/>
      <c r="Z350" s="15"/>
    </row>
    <row r="351">
      <c r="A351" s="13" t="s">
        <v>421</v>
      </c>
      <c r="B351" s="13">
        <v>18.0</v>
      </c>
      <c r="C351" s="13" t="s">
        <v>30</v>
      </c>
      <c r="D351" s="13">
        <v>1.0</v>
      </c>
      <c r="E351" s="13">
        <v>1.0</v>
      </c>
      <c r="F351" s="13">
        <v>1.0</v>
      </c>
      <c r="G351" s="16">
        <v>50280.525383491884</v>
      </c>
      <c r="H351" s="17">
        <v>184.84731048011253</v>
      </c>
      <c r="I351" s="17">
        <v>185.00274915651605</v>
      </c>
      <c r="J351" s="17">
        <v>185.03538970027668</v>
      </c>
      <c r="K351" s="17">
        <v>185.45448297715626</v>
      </c>
      <c r="L351" s="17">
        <v>185.84814369780577</v>
      </c>
      <c r="M351" s="17">
        <v>186.28665470998828</v>
      </c>
      <c r="N351" s="17">
        <v>186.34111101927456</v>
      </c>
      <c r="O351" s="17">
        <v>186.45718024911665</v>
      </c>
      <c r="P351" s="17">
        <v>186.58977160195997</v>
      </c>
      <c r="Q351" s="17">
        <v>186.79542136151971</v>
      </c>
      <c r="R351" s="17">
        <v>186.89521832337712</v>
      </c>
      <c r="S351" s="17">
        <v>187.3621082848239</v>
      </c>
      <c r="T351" s="17">
        <v>187.75243232895718</v>
      </c>
      <c r="U351" s="15"/>
      <c r="V351" s="15"/>
      <c r="W351" s="15"/>
      <c r="X351" s="15"/>
      <c r="Y351" s="15"/>
      <c r="Z351" s="15"/>
    </row>
    <row r="352">
      <c r="A352" s="13" t="s">
        <v>422</v>
      </c>
      <c r="B352" s="13">
        <v>16.0</v>
      </c>
      <c r="C352" s="13" t="s">
        <v>30</v>
      </c>
      <c r="D352" s="13">
        <v>1.0</v>
      </c>
      <c r="E352" s="13">
        <v>1.0</v>
      </c>
      <c r="F352" s="13">
        <v>0.0</v>
      </c>
      <c r="G352" s="16">
        <v>82422.56306333414</v>
      </c>
      <c r="H352" s="17">
        <v>176.30602776570177</v>
      </c>
      <c r="I352" s="17">
        <v>176.55604780427544</v>
      </c>
      <c r="J352" s="17">
        <v>176.6542138377129</v>
      </c>
      <c r="K352" s="17">
        <v>176.9929771494066</v>
      </c>
      <c r="L352" s="17">
        <v>176.9993182891278</v>
      </c>
      <c r="M352" s="17">
        <v>177.02969337688026</v>
      </c>
      <c r="N352" s="17">
        <v>177.195891051578</v>
      </c>
      <c r="O352" s="17">
        <v>177.43018010261918</v>
      </c>
      <c r="P352" s="17">
        <v>177.71726861113743</v>
      </c>
      <c r="Q352" s="17">
        <v>178.16473587555691</v>
      </c>
      <c r="R352" s="17">
        <v>178.45273922576487</v>
      </c>
      <c r="S352" s="17">
        <v>178.69793829668654</v>
      </c>
      <c r="T352" s="17">
        <v>178.8857200238989</v>
      </c>
      <c r="U352" s="15"/>
      <c r="V352" s="15"/>
      <c r="W352" s="15"/>
      <c r="X352" s="15"/>
      <c r="Y352" s="15"/>
      <c r="Z352" s="15"/>
    </row>
    <row r="353">
      <c r="A353" s="13" t="s">
        <v>423</v>
      </c>
      <c r="B353" s="13">
        <v>10.0</v>
      </c>
      <c r="C353" s="13" t="s">
        <v>30</v>
      </c>
      <c r="D353" s="13">
        <v>1.0</v>
      </c>
      <c r="E353" s="13">
        <v>1.0</v>
      </c>
      <c r="F353" s="13">
        <v>1.0</v>
      </c>
      <c r="G353" s="16">
        <v>9891.941705281937</v>
      </c>
      <c r="H353" s="17">
        <v>129.49008208603288</v>
      </c>
      <c r="I353" s="17">
        <v>129.9896509537968</v>
      </c>
      <c r="J353" s="17">
        <v>130.25018339095945</v>
      </c>
      <c r="K353" s="17">
        <v>130.74817906109183</v>
      </c>
      <c r="L353" s="17">
        <v>131.19343716842775</v>
      </c>
      <c r="M353" s="17">
        <v>131.64374938686643</v>
      </c>
      <c r="N353" s="17">
        <v>131.67214645703456</v>
      </c>
      <c r="O353" s="17">
        <v>131.69585979588268</v>
      </c>
      <c r="P353" s="17">
        <v>131.94530015886872</v>
      </c>
      <c r="Q353" s="17">
        <v>132.04549592085672</v>
      </c>
      <c r="R353" s="17">
        <v>132.3015743454695</v>
      </c>
      <c r="S353" s="17">
        <v>132.5240095561708</v>
      </c>
      <c r="T353" s="17">
        <v>132.59850184889692</v>
      </c>
      <c r="U353" s="15"/>
      <c r="V353" s="15"/>
      <c r="W353" s="15"/>
      <c r="X353" s="15"/>
      <c r="Y353" s="15"/>
      <c r="Z353" s="15"/>
    </row>
    <row r="354">
      <c r="A354" s="13" t="s">
        <v>424</v>
      </c>
      <c r="B354" s="13">
        <v>7.0</v>
      </c>
      <c r="C354" s="13" t="s">
        <v>30</v>
      </c>
      <c r="D354" s="13">
        <v>1.0</v>
      </c>
      <c r="E354" s="13">
        <v>0.0</v>
      </c>
      <c r="F354" s="13">
        <v>1.0</v>
      </c>
      <c r="G354" s="16">
        <v>26982.70891782526</v>
      </c>
      <c r="H354" s="17">
        <v>122.88948149808954</v>
      </c>
      <c r="I354" s="17">
        <v>123.03986211117018</v>
      </c>
      <c r="J354" s="17">
        <v>123.46147571477852</v>
      </c>
      <c r="K354" s="17">
        <v>123.92569175157428</v>
      </c>
      <c r="L354" s="17">
        <v>123.99767918889607</v>
      </c>
      <c r="M354" s="17">
        <v>124.01904241956885</v>
      </c>
      <c r="N354" s="17">
        <v>124.08166671190904</v>
      </c>
      <c r="O354" s="17">
        <v>124.229620056211</v>
      </c>
      <c r="P354" s="17">
        <v>124.35447400529064</v>
      </c>
      <c r="Q354" s="17">
        <v>124.60292167255163</v>
      </c>
      <c r="R354" s="17">
        <v>125.09408667839789</v>
      </c>
      <c r="S354" s="17">
        <v>125.34743247248582</v>
      </c>
      <c r="T354" s="17">
        <v>125.55069706804127</v>
      </c>
      <c r="U354" s="15"/>
      <c r="V354" s="15"/>
      <c r="W354" s="15"/>
      <c r="X354" s="15"/>
      <c r="Y354" s="15"/>
      <c r="Z354" s="15"/>
    </row>
    <row r="355">
      <c r="A355" s="13" t="s">
        <v>425</v>
      </c>
      <c r="B355" s="13">
        <v>0.0</v>
      </c>
      <c r="C355" s="13" t="s">
        <v>30</v>
      </c>
      <c r="D355" s="13">
        <v>1.0</v>
      </c>
      <c r="E355" s="13">
        <v>0.0</v>
      </c>
      <c r="F355" s="13">
        <v>1.0</v>
      </c>
      <c r="G355" s="16">
        <v>33526.06694100702</v>
      </c>
      <c r="H355" s="17">
        <v>48.20628460035537</v>
      </c>
      <c r="I355" s="17">
        <v>48.46538175718261</v>
      </c>
      <c r="J355" s="17">
        <v>48.71227434091649</v>
      </c>
      <c r="K355" s="17">
        <v>48.866081935791904</v>
      </c>
      <c r="L355" s="17">
        <v>48.96272803008694</v>
      </c>
      <c r="M355" s="17">
        <v>49.40217085062123</v>
      </c>
      <c r="N355" s="17">
        <v>49.72279710966636</v>
      </c>
      <c r="O355" s="17">
        <v>49.88714026020089</v>
      </c>
      <c r="P355" s="17">
        <v>49.932225081632836</v>
      </c>
      <c r="Q355" s="17">
        <v>50.33198134651986</v>
      </c>
      <c r="R355" s="17">
        <v>50.538309757349175</v>
      </c>
      <c r="S355" s="17">
        <v>50.91152405105454</v>
      </c>
      <c r="T355" s="17">
        <v>51.120033760216316</v>
      </c>
      <c r="U355" s="15"/>
      <c r="V355" s="15"/>
      <c r="W355" s="15"/>
      <c r="X355" s="15"/>
      <c r="Y355" s="15"/>
      <c r="Z355" s="15"/>
    </row>
    <row r="356">
      <c r="A356" s="13" t="s">
        <v>426</v>
      </c>
      <c r="B356" s="13">
        <v>18.0</v>
      </c>
      <c r="C356" s="13" t="s">
        <v>30</v>
      </c>
      <c r="D356" s="13">
        <v>1.0</v>
      </c>
      <c r="E356" s="13">
        <v>1.0</v>
      </c>
      <c r="F356" s="13">
        <v>1.0</v>
      </c>
      <c r="G356" s="16">
        <v>70974.85104559881</v>
      </c>
      <c r="H356" s="17">
        <v>180.749001303145</v>
      </c>
      <c r="I356" s="17">
        <v>181.2416987934379</v>
      </c>
      <c r="J356" s="17">
        <v>181.5331175539846</v>
      </c>
      <c r="K356" s="17">
        <v>181.903642203936</v>
      </c>
      <c r="L356" s="17">
        <v>182.2469759393575</v>
      </c>
      <c r="M356" s="17">
        <v>182.5479385230151</v>
      </c>
      <c r="N356" s="17">
        <v>182.740714079221</v>
      </c>
      <c r="O356" s="17">
        <v>182.95221778530419</v>
      </c>
      <c r="P356" s="17">
        <v>183.06689137816335</v>
      </c>
      <c r="Q356" s="17">
        <v>183.1058778952907</v>
      </c>
      <c r="R356" s="17">
        <v>183.59516663205255</v>
      </c>
      <c r="S356" s="17">
        <v>183.90394015184575</v>
      </c>
      <c r="T356" s="17">
        <v>183.9659954985518</v>
      </c>
      <c r="U356" s="15"/>
      <c r="V356" s="15"/>
      <c r="W356" s="15"/>
      <c r="X356" s="15"/>
      <c r="Y356" s="15"/>
      <c r="Z356" s="15"/>
    </row>
    <row r="357">
      <c r="A357" s="13" t="s">
        <v>427</v>
      </c>
      <c r="B357" s="13">
        <v>11.0</v>
      </c>
      <c r="C357" s="13" t="s">
        <v>30</v>
      </c>
      <c r="D357" s="13">
        <v>0.0</v>
      </c>
      <c r="E357" s="13">
        <v>1.0</v>
      </c>
      <c r="F357" s="13">
        <v>1.0</v>
      </c>
      <c r="G357" s="16">
        <v>36084.54780450302</v>
      </c>
      <c r="H357" s="17">
        <v>153.55537689504655</v>
      </c>
      <c r="I357" s="17">
        <v>154.0493890786647</v>
      </c>
      <c r="J357" s="17">
        <v>154.14324224932912</v>
      </c>
      <c r="K357" s="17">
        <v>154.57141138646838</v>
      </c>
      <c r="L357" s="17">
        <v>154.943160627448</v>
      </c>
      <c r="M357" s="17">
        <v>155.03100450614699</v>
      </c>
      <c r="N357" s="17">
        <v>155.30106911122522</v>
      </c>
      <c r="O357" s="17">
        <v>155.60408495134106</v>
      </c>
      <c r="P357" s="17">
        <v>155.87738373913953</v>
      </c>
      <c r="Q357" s="17">
        <v>156.26491213458792</v>
      </c>
      <c r="R357" s="17">
        <v>156.74391593142371</v>
      </c>
      <c r="S357" s="17">
        <v>157.15358892100497</v>
      </c>
      <c r="T357" s="17">
        <v>157.45262122652497</v>
      </c>
      <c r="U357" s="15"/>
      <c r="V357" s="15"/>
      <c r="W357" s="15"/>
      <c r="X357" s="15"/>
      <c r="Y357" s="15"/>
      <c r="Z357" s="15"/>
    </row>
    <row r="358">
      <c r="A358" s="13" t="s">
        <v>428</v>
      </c>
      <c r="B358" s="13">
        <v>16.0</v>
      </c>
      <c r="C358" s="13" t="s">
        <v>30</v>
      </c>
      <c r="D358" s="13">
        <v>1.0</v>
      </c>
      <c r="E358" s="13">
        <v>1.0</v>
      </c>
      <c r="F358" s="13">
        <v>1.0</v>
      </c>
      <c r="G358" s="16">
        <v>70746.14149608345</v>
      </c>
      <c r="H358" s="17">
        <v>176.23129931963814</v>
      </c>
      <c r="I358" s="17">
        <v>176.2387125254993</v>
      </c>
      <c r="J358" s="17">
        <v>176.73659769455168</v>
      </c>
      <c r="K358" s="17">
        <v>177.09079294948603</v>
      </c>
      <c r="L358" s="17">
        <v>177.45489619642223</v>
      </c>
      <c r="M358" s="17">
        <v>177.8491474164376</v>
      </c>
      <c r="N358" s="17">
        <v>178.11602614671543</v>
      </c>
      <c r="O358" s="17">
        <v>178.58560243069854</v>
      </c>
      <c r="P358" s="17">
        <v>178.79344529160537</v>
      </c>
      <c r="Q358" s="17">
        <v>179.2286582326747</v>
      </c>
      <c r="R358" s="17">
        <v>179.3493769716971</v>
      </c>
      <c r="S358" s="17">
        <v>179.48783028619198</v>
      </c>
      <c r="T358" s="17">
        <v>179.77683038214306</v>
      </c>
      <c r="U358" s="15"/>
      <c r="V358" s="15"/>
      <c r="W358" s="15"/>
      <c r="X358" s="15"/>
      <c r="Y358" s="15"/>
      <c r="Z358" s="15"/>
    </row>
    <row r="359">
      <c r="A359" s="13" t="s">
        <v>429</v>
      </c>
      <c r="B359" s="13">
        <v>1.0</v>
      </c>
      <c r="C359" s="13" t="s">
        <v>418</v>
      </c>
      <c r="D359" s="13">
        <v>1.0</v>
      </c>
      <c r="E359" s="13">
        <v>1.0</v>
      </c>
      <c r="F359" s="13">
        <v>0.0</v>
      </c>
      <c r="G359" s="16">
        <v>34807.3483136048</v>
      </c>
      <c r="H359" s="17">
        <v>79.96165246956468</v>
      </c>
      <c r="I359" s="17">
        <v>80.32629051016431</v>
      </c>
      <c r="J359" s="17">
        <v>80.32942309853631</v>
      </c>
      <c r="K359" s="17">
        <v>80.33934241831105</v>
      </c>
      <c r="L359" s="17">
        <v>80.45581357614374</v>
      </c>
      <c r="M359" s="17">
        <v>80.6362914793196</v>
      </c>
      <c r="N359" s="17">
        <v>80.84409752123999</v>
      </c>
      <c r="O359" s="17">
        <v>81.19392834807785</v>
      </c>
      <c r="P359" s="17">
        <v>81.62670965218388</v>
      </c>
      <c r="Q359" s="17">
        <v>81.8274486194324</v>
      </c>
      <c r="R359" s="17">
        <v>81.90637910274657</v>
      </c>
      <c r="S359" s="17">
        <v>82.29533442093582</v>
      </c>
      <c r="T359" s="17">
        <v>82.36792322016193</v>
      </c>
      <c r="U359" s="15"/>
      <c r="V359" s="15"/>
      <c r="W359" s="15"/>
      <c r="X359" s="15"/>
      <c r="Y359" s="15"/>
      <c r="Z359" s="15"/>
    </row>
    <row r="360">
      <c r="A360" s="13" t="s">
        <v>430</v>
      </c>
      <c r="B360" s="13">
        <v>10.0</v>
      </c>
      <c r="C360" s="13" t="s">
        <v>30</v>
      </c>
      <c r="D360" s="13">
        <v>1.0</v>
      </c>
      <c r="E360" s="13">
        <v>1.0</v>
      </c>
      <c r="F360" s="13">
        <v>0.0</v>
      </c>
      <c r="G360" s="16">
        <v>18077.212257718624</v>
      </c>
      <c r="H360" s="17">
        <v>145.70924032318027</v>
      </c>
      <c r="I360" s="17">
        <v>145.9843613641878</v>
      </c>
      <c r="J360" s="17">
        <v>146.31634982042826</v>
      </c>
      <c r="K360" s="17">
        <v>146.55554823522763</v>
      </c>
      <c r="L360" s="17">
        <v>146.65665724386687</v>
      </c>
      <c r="M360" s="17">
        <v>146.8822793241988</v>
      </c>
      <c r="N360" s="17">
        <v>147.06194968092953</v>
      </c>
      <c r="O360" s="17">
        <v>147.32172385168118</v>
      </c>
      <c r="P360" s="17">
        <v>147.45915726753924</v>
      </c>
      <c r="Q360" s="17">
        <v>147.52327760998483</v>
      </c>
      <c r="R360" s="17">
        <v>147.66891634266574</v>
      </c>
      <c r="S360" s="17">
        <v>147.98953161054717</v>
      </c>
      <c r="T360" s="17">
        <v>148.29242009025074</v>
      </c>
      <c r="U360" s="15"/>
      <c r="V360" s="15"/>
      <c r="W360" s="15"/>
      <c r="X360" s="15"/>
      <c r="Y360" s="15"/>
      <c r="Z360" s="15"/>
    </row>
    <row r="361">
      <c r="A361" s="13" t="s">
        <v>431</v>
      </c>
      <c r="B361" s="13">
        <v>12.0</v>
      </c>
      <c r="C361" s="13" t="s">
        <v>30</v>
      </c>
      <c r="D361" s="13">
        <v>1.0</v>
      </c>
      <c r="E361" s="13">
        <v>0.0</v>
      </c>
      <c r="F361" s="13">
        <v>0.0</v>
      </c>
      <c r="G361" s="16">
        <v>3004.9559783095647</v>
      </c>
      <c r="H361" s="17">
        <v>134.85275727167388</v>
      </c>
      <c r="I361" s="17">
        <v>134.86339471835427</v>
      </c>
      <c r="J361" s="17">
        <v>134.86440148480358</v>
      </c>
      <c r="K361" s="17">
        <v>134.92806057624222</v>
      </c>
      <c r="L361" s="17">
        <v>135.3075685298241</v>
      </c>
      <c r="M361" s="17">
        <v>135.4092745811178</v>
      </c>
      <c r="N361" s="17">
        <v>135.90340330096245</v>
      </c>
      <c r="O361" s="17">
        <v>136.34560578154586</v>
      </c>
      <c r="P361" s="17">
        <v>136.7695748830316</v>
      </c>
      <c r="Q361" s="17">
        <v>136.92385079187537</v>
      </c>
      <c r="R361" s="17">
        <v>137.16383374953827</v>
      </c>
      <c r="S361" s="17">
        <v>137.47291141973395</v>
      </c>
      <c r="T361" s="17">
        <v>137.6744989289354</v>
      </c>
      <c r="U361" s="15"/>
      <c r="V361" s="15"/>
      <c r="W361" s="15"/>
      <c r="X361" s="15"/>
      <c r="Y361" s="15"/>
      <c r="Z361" s="15"/>
    </row>
    <row r="362">
      <c r="A362" s="13" t="s">
        <v>432</v>
      </c>
      <c r="B362" s="13">
        <v>8.0</v>
      </c>
      <c r="C362" s="13" t="s">
        <v>30</v>
      </c>
      <c r="D362" s="13">
        <v>1.0</v>
      </c>
      <c r="E362" s="13">
        <v>0.0</v>
      </c>
      <c r="F362" s="13">
        <v>1.0</v>
      </c>
      <c r="G362" s="16">
        <v>14013.22259468919</v>
      </c>
      <c r="H362" s="17">
        <v>123.32589155164088</v>
      </c>
      <c r="I362" s="17">
        <v>123.67778390726626</v>
      </c>
      <c r="J362" s="17">
        <v>124.03490987230438</v>
      </c>
      <c r="K362" s="17">
        <v>124.52042377959152</v>
      </c>
      <c r="L362" s="17">
        <v>124.90736620962927</v>
      </c>
      <c r="M362" s="17">
        <v>125.2829790597568</v>
      </c>
      <c r="N362" s="17">
        <v>125.50097539886565</v>
      </c>
      <c r="O362" s="17">
        <v>125.63273214449343</v>
      </c>
      <c r="P362" s="17">
        <v>126.07563922043632</v>
      </c>
      <c r="Q362" s="17">
        <v>126.54910444638452</v>
      </c>
      <c r="R362" s="17">
        <v>126.9059790361141</v>
      </c>
      <c r="S362" s="17">
        <v>127.0094342821659</v>
      </c>
      <c r="T362" s="17">
        <v>127.37258548468513</v>
      </c>
      <c r="U362" s="15"/>
      <c r="V362" s="15"/>
      <c r="W362" s="15"/>
      <c r="X362" s="15"/>
      <c r="Y362" s="15"/>
      <c r="Z362" s="15"/>
    </row>
    <row r="363">
      <c r="A363" s="13" t="s">
        <v>433</v>
      </c>
      <c r="B363" s="13">
        <v>9.0</v>
      </c>
      <c r="C363" s="13" t="s">
        <v>30</v>
      </c>
      <c r="D363" s="13">
        <v>1.0</v>
      </c>
      <c r="E363" s="13">
        <v>1.0</v>
      </c>
      <c r="F363" s="13">
        <v>0.0</v>
      </c>
      <c r="G363" s="16">
        <v>35628.21878391328</v>
      </c>
      <c r="H363" s="17">
        <v>126.92477875050136</v>
      </c>
      <c r="I363" s="17">
        <v>127.11134596909658</v>
      </c>
      <c r="J363" s="17">
        <v>127.31511018995927</v>
      </c>
      <c r="K363" s="17">
        <v>127.56866936238103</v>
      </c>
      <c r="L363" s="17">
        <v>128.00246205830456</v>
      </c>
      <c r="M363" s="17">
        <v>128.25075542986087</v>
      </c>
      <c r="N363" s="17">
        <v>128.39608775569872</v>
      </c>
      <c r="O363" s="17">
        <v>128.4246080900804</v>
      </c>
      <c r="P363" s="17">
        <v>128.78389636958144</v>
      </c>
      <c r="Q363" s="17">
        <v>128.8789877949777</v>
      </c>
      <c r="R363" s="17">
        <v>129.2114659865791</v>
      </c>
      <c r="S363" s="17">
        <v>129.36063007890655</v>
      </c>
      <c r="T363" s="17">
        <v>129.62488146344782</v>
      </c>
      <c r="U363" s="15"/>
      <c r="V363" s="15"/>
      <c r="W363" s="15"/>
      <c r="X363" s="15"/>
      <c r="Y363" s="15"/>
      <c r="Z363" s="15"/>
    </row>
    <row r="364">
      <c r="A364" s="13" t="s">
        <v>434</v>
      </c>
      <c r="B364" s="13">
        <v>19.0</v>
      </c>
      <c r="C364" s="13" t="s">
        <v>30</v>
      </c>
      <c r="D364" s="13">
        <v>1.0</v>
      </c>
      <c r="E364" s="13">
        <v>1.0</v>
      </c>
      <c r="F364" s="13">
        <v>1.0</v>
      </c>
      <c r="G364" s="16">
        <v>75728.8519411546</v>
      </c>
      <c r="H364" s="17">
        <v>176.6583969208043</v>
      </c>
      <c r="I364" s="17">
        <v>176.99908640436436</v>
      </c>
      <c r="J364" s="17">
        <v>177.10514642470798</v>
      </c>
      <c r="K364" s="17">
        <v>177.60028458208328</v>
      </c>
      <c r="L364" s="17">
        <v>177.63150624656805</v>
      </c>
      <c r="M364" s="17">
        <v>177.70475095637693</v>
      </c>
      <c r="N364" s="17">
        <v>177.90779922312393</v>
      </c>
      <c r="O364" s="17">
        <v>178.23898624381442</v>
      </c>
      <c r="P364" s="17">
        <v>178.62939934238742</v>
      </c>
      <c r="Q364" s="17">
        <v>178.74037695164182</v>
      </c>
      <c r="R364" s="17">
        <v>179.23726724335089</v>
      </c>
      <c r="S364" s="17">
        <v>179.48454540924837</v>
      </c>
      <c r="T364" s="17">
        <v>179.9765289558716</v>
      </c>
      <c r="U364" s="15"/>
      <c r="V364" s="15"/>
      <c r="W364" s="15"/>
      <c r="X364" s="15"/>
      <c r="Y364" s="15"/>
      <c r="Z364" s="15"/>
    </row>
    <row r="365">
      <c r="A365" s="13" t="s">
        <v>435</v>
      </c>
      <c r="B365" s="13">
        <v>17.0</v>
      </c>
      <c r="C365" s="13" t="s">
        <v>30</v>
      </c>
      <c r="D365" s="13">
        <v>1.0</v>
      </c>
      <c r="E365" s="13">
        <v>0.0</v>
      </c>
      <c r="F365" s="13">
        <v>1.0</v>
      </c>
      <c r="G365" s="16">
        <v>88968.56094048063</v>
      </c>
      <c r="H365" s="17">
        <v>176.06836099046757</v>
      </c>
      <c r="I365" s="17">
        <v>176.28392562868933</v>
      </c>
      <c r="J365" s="17">
        <v>176.385821021204</v>
      </c>
      <c r="K365" s="17">
        <v>177.36685193022612</v>
      </c>
      <c r="L365" s="17">
        <v>177.4657851209089</v>
      </c>
      <c r="M365" s="17">
        <v>177.67355627404734</v>
      </c>
      <c r="N365" s="17">
        <v>178.14606579392438</v>
      </c>
      <c r="O365" s="17">
        <v>179.0015691710452</v>
      </c>
      <c r="P365" s="17">
        <v>179.82151800140264</v>
      </c>
      <c r="Q365" s="17">
        <v>179.91397288724986</v>
      </c>
      <c r="R365" s="17">
        <v>180.56963826425314</v>
      </c>
      <c r="S365" s="17">
        <v>180.67341223650178</v>
      </c>
      <c r="T365" s="17">
        <v>181.66035161865346</v>
      </c>
      <c r="U365" s="15"/>
      <c r="V365" s="15"/>
      <c r="W365" s="15"/>
      <c r="X365" s="15"/>
      <c r="Y365" s="15"/>
      <c r="Z365" s="15"/>
    </row>
    <row r="366">
      <c r="A366" s="13" t="s">
        <v>436</v>
      </c>
      <c r="B366" s="13">
        <v>6.0</v>
      </c>
      <c r="C366" s="13" t="s">
        <v>30</v>
      </c>
      <c r="D366" s="13">
        <v>0.0</v>
      </c>
      <c r="E366" s="13">
        <v>0.0</v>
      </c>
      <c r="F366" s="13">
        <v>0.0</v>
      </c>
      <c r="G366" s="16">
        <v>97205.38509272787</v>
      </c>
      <c r="H366" s="17">
        <v>118.38398079570068</v>
      </c>
      <c r="I366" s="17">
        <v>118.44259471124973</v>
      </c>
      <c r="J366" s="17">
        <v>118.73389339170822</v>
      </c>
      <c r="K366" s="17">
        <v>118.98748874755752</v>
      </c>
      <c r="L366" s="17">
        <v>119.23587775741642</v>
      </c>
      <c r="M366" s="17">
        <v>119.5067537678745</v>
      </c>
      <c r="N366" s="17">
        <v>119.5449069517847</v>
      </c>
      <c r="O366" s="17">
        <v>119.85549252263424</v>
      </c>
      <c r="P366" s="17">
        <v>120.16708588922526</v>
      </c>
      <c r="Q366" s="17">
        <v>120.3445845233712</v>
      </c>
      <c r="R366" s="17">
        <v>120.83865704521293</v>
      </c>
      <c r="S366" s="17">
        <v>120.94008053355238</v>
      </c>
      <c r="T366" s="17">
        <v>121.41394778187264</v>
      </c>
      <c r="U366" s="15"/>
      <c r="V366" s="15"/>
      <c r="W366" s="15"/>
      <c r="X366" s="15"/>
      <c r="Y366" s="15"/>
      <c r="Z366" s="15"/>
    </row>
    <row r="367">
      <c r="A367" s="13" t="s">
        <v>437</v>
      </c>
      <c r="B367" s="13">
        <v>9.0</v>
      </c>
      <c r="C367" s="13" t="s">
        <v>30</v>
      </c>
      <c r="D367" s="13">
        <v>1.0</v>
      </c>
      <c r="E367" s="13">
        <v>0.0</v>
      </c>
      <c r="F367" s="13">
        <v>0.0</v>
      </c>
      <c r="G367" s="16">
        <v>2693.57327036438</v>
      </c>
      <c r="H367" s="17">
        <v>122.80356932572363</v>
      </c>
      <c r="I367" s="17">
        <v>123.28158577287968</v>
      </c>
      <c r="J367" s="17">
        <v>123.44341293112177</v>
      </c>
      <c r="K367" s="17">
        <v>123.72288666205895</v>
      </c>
      <c r="L367" s="17">
        <v>123.75389894924065</v>
      </c>
      <c r="M367" s="17">
        <v>123.87525406362707</v>
      </c>
      <c r="N367" s="17">
        <v>124.1168541852906</v>
      </c>
      <c r="O367" s="17">
        <v>124.22681529344607</v>
      </c>
      <c r="P367" s="17">
        <v>124.30887978521984</v>
      </c>
      <c r="Q367" s="17">
        <v>124.77425789648993</v>
      </c>
      <c r="R367" s="17">
        <v>125.07179562036379</v>
      </c>
      <c r="S367" s="17">
        <v>125.54513250256373</v>
      </c>
      <c r="T367" s="17">
        <v>125.77527819228979</v>
      </c>
      <c r="U367" s="15"/>
      <c r="V367" s="15"/>
      <c r="W367" s="15"/>
      <c r="X367" s="15"/>
      <c r="Y367" s="15"/>
      <c r="Z367" s="15"/>
    </row>
    <row r="368">
      <c r="A368" s="13" t="s">
        <v>438</v>
      </c>
      <c r="B368" s="13">
        <v>3.0</v>
      </c>
      <c r="C368" s="13" t="s">
        <v>30</v>
      </c>
      <c r="D368" s="13">
        <v>1.0</v>
      </c>
      <c r="E368" s="13">
        <v>0.0</v>
      </c>
      <c r="F368" s="13">
        <v>0.0</v>
      </c>
      <c r="G368" s="16">
        <v>91743.11801539174</v>
      </c>
      <c r="H368" s="17">
        <v>97.77435823783135</v>
      </c>
      <c r="I368" s="17">
        <v>98.08009623764454</v>
      </c>
      <c r="J368" s="17">
        <v>98.55536893170532</v>
      </c>
      <c r="K368" s="17">
        <v>98.63533944868621</v>
      </c>
      <c r="L368" s="17">
        <v>98.78549605686526</v>
      </c>
      <c r="M368" s="17">
        <v>98.92091077183991</v>
      </c>
      <c r="N368" s="17">
        <v>99.0807646351295</v>
      </c>
      <c r="O368" s="17">
        <v>99.17921507956183</v>
      </c>
      <c r="P368" s="17">
        <v>99.33532147149647</v>
      </c>
      <c r="Q368" s="17">
        <v>99.5913855289004</v>
      </c>
      <c r="R368" s="17">
        <v>99.76070389531635</v>
      </c>
      <c r="S368" s="17">
        <v>100.20237082205762</v>
      </c>
      <c r="T368" s="17">
        <v>100.50240954041607</v>
      </c>
      <c r="U368" s="15"/>
      <c r="V368" s="15"/>
      <c r="W368" s="15"/>
      <c r="X368" s="15"/>
      <c r="Y368" s="15"/>
      <c r="Z368" s="15"/>
    </row>
    <row r="369">
      <c r="A369" s="13" t="s">
        <v>439</v>
      </c>
      <c r="B369" s="13">
        <v>2.0</v>
      </c>
      <c r="C369" s="13" t="s">
        <v>30</v>
      </c>
      <c r="D369" s="13">
        <v>1.0</v>
      </c>
      <c r="E369" s="13">
        <v>1.0</v>
      </c>
      <c r="F369" s="13">
        <v>0.0</v>
      </c>
      <c r="G369" s="16">
        <v>16042.50940583214</v>
      </c>
      <c r="H369" s="17">
        <v>84.213110738696</v>
      </c>
      <c r="I369" s="17">
        <v>84.35441782440374</v>
      </c>
      <c r="J369" s="17">
        <v>84.37688469552783</v>
      </c>
      <c r="K369" s="17">
        <v>84.7534461455903</v>
      </c>
      <c r="L369" s="17">
        <v>84.75620813032027</v>
      </c>
      <c r="M369" s="17">
        <v>85.13804355275121</v>
      </c>
      <c r="N369" s="17">
        <v>85.48719069566512</v>
      </c>
      <c r="O369" s="17">
        <v>85.85302950291809</v>
      </c>
      <c r="P369" s="17">
        <v>86.09472622375236</v>
      </c>
      <c r="Q369" s="17">
        <v>86.38295285212969</v>
      </c>
      <c r="R369" s="17">
        <v>86.38840321372498</v>
      </c>
      <c r="S369" s="17">
        <v>86.41934328115903</v>
      </c>
      <c r="T369" s="17">
        <v>86.62394882668684</v>
      </c>
      <c r="U369" s="15"/>
      <c r="V369" s="15"/>
      <c r="W369" s="15"/>
      <c r="X369" s="15"/>
      <c r="Y369" s="15"/>
      <c r="Z369" s="15"/>
    </row>
    <row r="370">
      <c r="A370" s="13" t="s">
        <v>440</v>
      </c>
      <c r="B370" s="13">
        <v>2.0</v>
      </c>
      <c r="C370" s="13" t="s">
        <v>418</v>
      </c>
      <c r="D370" s="13">
        <v>1.0</v>
      </c>
      <c r="E370" s="13">
        <v>1.0</v>
      </c>
      <c r="F370" s="13">
        <v>1.0</v>
      </c>
      <c r="G370" s="16">
        <v>28671.631453325685</v>
      </c>
      <c r="H370" s="17">
        <v>82.65848365828822</v>
      </c>
      <c r="I370" s="17">
        <v>83.08463542238796</v>
      </c>
      <c r="J370" s="17">
        <v>83.48945947806078</v>
      </c>
      <c r="K370" s="17">
        <v>83.78540749508093</v>
      </c>
      <c r="L370" s="17">
        <v>84.22681172865047</v>
      </c>
      <c r="M370" s="17">
        <v>84.28779534742876</v>
      </c>
      <c r="N370" s="17">
        <v>84.64566532772207</v>
      </c>
      <c r="O370" s="17">
        <v>85.04276767700848</v>
      </c>
      <c r="P370" s="17">
        <v>85.09080031865686</v>
      </c>
      <c r="Q370" s="17">
        <v>85.49759465200486</v>
      </c>
      <c r="R370" s="17">
        <v>85.73739238182027</v>
      </c>
      <c r="S370" s="17">
        <v>85.85165985249753</v>
      </c>
      <c r="T370" s="17">
        <v>85.85849776553113</v>
      </c>
      <c r="U370" s="15"/>
      <c r="V370" s="15"/>
      <c r="W370" s="15"/>
      <c r="X370" s="15"/>
      <c r="Y370" s="15"/>
      <c r="Z370" s="15"/>
    </row>
    <row r="371">
      <c r="A371" s="13" t="s">
        <v>441</v>
      </c>
      <c r="B371" s="13">
        <v>14.0</v>
      </c>
      <c r="C371" s="13" t="s">
        <v>30</v>
      </c>
      <c r="D371" s="13">
        <v>1.0</v>
      </c>
      <c r="E371" s="13">
        <v>1.0</v>
      </c>
      <c r="F371" s="13">
        <v>0.0</v>
      </c>
      <c r="G371" s="16">
        <v>86041.34542286096</v>
      </c>
      <c r="H371" s="17">
        <v>168.94120153252607</v>
      </c>
      <c r="I371" s="17">
        <v>169.26688219944052</v>
      </c>
      <c r="J371" s="17">
        <v>169.71209051213427</v>
      </c>
      <c r="K371" s="17">
        <v>169.96994725678414</v>
      </c>
      <c r="L371" s="17">
        <v>170.0862972990926</v>
      </c>
      <c r="M371" s="17">
        <v>170.53016261231647</v>
      </c>
      <c r="N371" s="17">
        <v>170.9176590571704</v>
      </c>
      <c r="O371" s="17">
        <v>171.00073577128066</v>
      </c>
      <c r="P371" s="17">
        <v>171.10436117219493</v>
      </c>
      <c r="Q371" s="17">
        <v>171.39304570962142</v>
      </c>
      <c r="R371" s="17">
        <v>171.66985672713182</v>
      </c>
      <c r="S371" s="17">
        <v>171.8583466532845</v>
      </c>
      <c r="T371" s="17">
        <v>171.89008123118066</v>
      </c>
      <c r="U371" s="15"/>
      <c r="V371" s="15"/>
      <c r="W371" s="15"/>
      <c r="X371" s="15"/>
      <c r="Y371" s="15"/>
      <c r="Z371" s="15"/>
    </row>
    <row r="372">
      <c r="A372" s="13" t="s">
        <v>442</v>
      </c>
      <c r="B372" s="13">
        <v>3.0</v>
      </c>
      <c r="C372" s="13" t="s">
        <v>30</v>
      </c>
      <c r="D372" s="13">
        <v>1.0</v>
      </c>
      <c r="E372" s="13">
        <v>1.0</v>
      </c>
      <c r="F372" s="13">
        <v>1.0</v>
      </c>
      <c r="G372" s="16">
        <v>36854.47436890983</v>
      </c>
      <c r="H372" s="17">
        <v>96.95704895319264</v>
      </c>
      <c r="I372" s="17">
        <v>97.04681066727844</v>
      </c>
      <c r="J372" s="17">
        <v>97.21702395464811</v>
      </c>
      <c r="K372" s="17">
        <v>97.55787180246557</v>
      </c>
      <c r="L372" s="17">
        <v>97.64183282407376</v>
      </c>
      <c r="M372" s="17">
        <v>97.89473047013622</v>
      </c>
      <c r="N372" s="17">
        <v>98.25244827379193</v>
      </c>
      <c r="O372" s="17">
        <v>98.26935718144343</v>
      </c>
      <c r="P372" s="17">
        <v>98.4167668302294</v>
      </c>
      <c r="Q372" s="17">
        <v>98.50697806454656</v>
      </c>
      <c r="R372" s="17">
        <v>99.00077980459261</v>
      </c>
      <c r="S372" s="17">
        <v>99.4034988521946</v>
      </c>
      <c r="T372" s="17">
        <v>99.52697690940809</v>
      </c>
      <c r="U372" s="15"/>
      <c r="V372" s="15"/>
      <c r="W372" s="15"/>
      <c r="X372" s="15"/>
      <c r="Y372" s="15"/>
      <c r="Z372" s="15"/>
    </row>
    <row r="373">
      <c r="A373" s="13" t="s">
        <v>443</v>
      </c>
      <c r="B373" s="13">
        <v>10.0</v>
      </c>
      <c r="C373" s="13" t="s">
        <v>30</v>
      </c>
      <c r="D373" s="13">
        <v>1.0</v>
      </c>
      <c r="E373" s="13">
        <v>0.0</v>
      </c>
      <c r="F373" s="13">
        <v>0.0</v>
      </c>
      <c r="G373" s="16">
        <v>99668.23027828056</v>
      </c>
      <c r="H373" s="17">
        <v>131.7036935169566</v>
      </c>
      <c r="I373" s="17">
        <v>132.00517018910264</v>
      </c>
      <c r="J373" s="17">
        <v>132.04292981515243</v>
      </c>
      <c r="K373" s="17">
        <v>132.3237964126518</v>
      </c>
      <c r="L373" s="17">
        <v>132.75775375034596</v>
      </c>
      <c r="M373" s="17">
        <v>133.02386105486707</v>
      </c>
      <c r="N373" s="17">
        <v>133.30943916540934</v>
      </c>
      <c r="O373" s="17">
        <v>133.58295813636857</v>
      </c>
      <c r="P373" s="17">
        <v>133.83644777907483</v>
      </c>
      <c r="Q373" s="17">
        <v>134.1336433130253</v>
      </c>
      <c r="R373" s="17">
        <v>134.32546895581413</v>
      </c>
      <c r="S373" s="17">
        <v>134.444852732992</v>
      </c>
      <c r="T373" s="17">
        <v>134.5682566974717</v>
      </c>
      <c r="U373" s="15"/>
      <c r="V373" s="15"/>
      <c r="W373" s="15"/>
      <c r="X373" s="15"/>
      <c r="Y373" s="15"/>
      <c r="Z373" s="15"/>
    </row>
    <row r="374">
      <c r="A374" s="13" t="s">
        <v>444</v>
      </c>
      <c r="B374" s="13">
        <v>15.0</v>
      </c>
      <c r="C374" s="13" t="s">
        <v>30</v>
      </c>
      <c r="D374" s="13">
        <v>1.0</v>
      </c>
      <c r="E374" s="13">
        <v>0.0</v>
      </c>
      <c r="F374" s="13">
        <v>0.0</v>
      </c>
      <c r="G374" s="16">
        <v>59091.41912304336</v>
      </c>
      <c r="H374" s="17">
        <v>157.09456280442882</v>
      </c>
      <c r="I374" s="17">
        <v>157.24372344635688</v>
      </c>
      <c r="J374" s="17">
        <v>157.54528371483718</v>
      </c>
      <c r="K374" s="17">
        <v>157.6378532576961</v>
      </c>
      <c r="L374" s="17">
        <v>157.72194416257312</v>
      </c>
      <c r="M374" s="17">
        <v>158.06409673092563</v>
      </c>
      <c r="N374" s="17">
        <v>158.178051560836</v>
      </c>
      <c r="O374" s="17">
        <v>158.29383830936328</v>
      </c>
      <c r="P374" s="17">
        <v>158.6416670384748</v>
      </c>
      <c r="Q374" s="17">
        <v>159.11852388922384</v>
      </c>
      <c r="R374" s="17">
        <v>159.57138823174796</v>
      </c>
      <c r="S374" s="17">
        <v>159.72200411910532</v>
      </c>
      <c r="T374" s="17">
        <v>160.17415466703073</v>
      </c>
      <c r="U374" s="15"/>
      <c r="V374" s="15"/>
      <c r="W374" s="15"/>
      <c r="X374" s="15"/>
      <c r="Y374" s="15"/>
      <c r="Z374" s="15"/>
    </row>
    <row r="375">
      <c r="A375" s="13" t="s">
        <v>445</v>
      </c>
      <c r="B375" s="13">
        <v>4.0</v>
      </c>
      <c r="C375" s="13" t="s">
        <v>30</v>
      </c>
      <c r="D375" s="13">
        <v>1.0</v>
      </c>
      <c r="E375" s="13">
        <v>1.0</v>
      </c>
      <c r="F375" s="13">
        <v>1.0</v>
      </c>
      <c r="G375" s="16">
        <v>22530.317950415214</v>
      </c>
      <c r="H375" s="17">
        <v>100.45298317355001</v>
      </c>
      <c r="I375" s="17">
        <v>100.6041477593363</v>
      </c>
      <c r="J375" s="17">
        <v>101.08857539379028</v>
      </c>
      <c r="K375" s="17">
        <v>101.54155359574004</v>
      </c>
      <c r="L375" s="17">
        <v>101.81713138926627</v>
      </c>
      <c r="M375" s="17">
        <v>102.10686058104196</v>
      </c>
      <c r="N375" s="17">
        <v>102.45929626167927</v>
      </c>
      <c r="O375" s="17">
        <v>102.61019916706096</v>
      </c>
      <c r="P375" s="17">
        <v>102.65252311572686</v>
      </c>
      <c r="Q375" s="17">
        <v>102.81941143209994</v>
      </c>
      <c r="R375" s="17">
        <v>103.0225668417039</v>
      </c>
      <c r="S375" s="17">
        <v>103.28250000706265</v>
      </c>
      <c r="T375" s="17">
        <v>103.30630234130598</v>
      </c>
      <c r="U375" s="15"/>
      <c r="V375" s="15"/>
      <c r="W375" s="15"/>
      <c r="X375" s="15"/>
      <c r="Y375" s="15"/>
      <c r="Z375" s="15"/>
    </row>
    <row r="376">
      <c r="A376" s="13" t="s">
        <v>446</v>
      </c>
      <c r="B376" s="13">
        <v>2.0</v>
      </c>
      <c r="C376" s="13" t="s">
        <v>30</v>
      </c>
      <c r="D376" s="13">
        <v>1.0</v>
      </c>
      <c r="E376" s="13">
        <v>1.0</v>
      </c>
      <c r="F376" s="13">
        <v>1.0</v>
      </c>
      <c r="G376" s="16">
        <v>83696.7871151618</v>
      </c>
      <c r="H376" s="17">
        <v>88.79336834765348</v>
      </c>
      <c r="I376" s="17">
        <v>88.80731864697466</v>
      </c>
      <c r="J376" s="17">
        <v>89.22092493736065</v>
      </c>
      <c r="K376" s="17">
        <v>89.23498714124811</v>
      </c>
      <c r="L376" s="17">
        <v>89.41547481847694</v>
      </c>
      <c r="M376" s="17">
        <v>89.8180762621147</v>
      </c>
      <c r="N376" s="17">
        <v>90.16499621318894</v>
      </c>
      <c r="O376" s="17">
        <v>90.21050704264239</v>
      </c>
      <c r="P376" s="17">
        <v>90.55089938026234</v>
      </c>
      <c r="Q376" s="17">
        <v>90.87861842446509</v>
      </c>
      <c r="R376" s="17">
        <v>91.049513026306</v>
      </c>
      <c r="S376" s="17">
        <v>91.32626512245831</v>
      </c>
      <c r="T376" s="17">
        <v>91.78020775395288</v>
      </c>
      <c r="U376" s="15"/>
      <c r="V376" s="15"/>
      <c r="W376" s="15"/>
      <c r="X376" s="15"/>
      <c r="Y376" s="15"/>
      <c r="Z376" s="15"/>
    </row>
    <row r="377">
      <c r="A377" s="13" t="s">
        <v>447</v>
      </c>
      <c r="B377" s="13">
        <v>16.0</v>
      </c>
      <c r="C377" s="13" t="s">
        <v>31</v>
      </c>
      <c r="D377" s="13">
        <v>0.0</v>
      </c>
      <c r="E377" s="13">
        <v>0.0</v>
      </c>
      <c r="F377" s="13">
        <v>1.0</v>
      </c>
      <c r="G377" s="16">
        <v>91272.63072830535</v>
      </c>
      <c r="H377" s="17">
        <v>165.94974370307935</v>
      </c>
      <c r="I377" s="17">
        <v>166.24697924050133</v>
      </c>
      <c r="J377" s="17">
        <v>166.26617160597172</v>
      </c>
      <c r="K377" s="17">
        <v>166.32534639992502</v>
      </c>
      <c r="L377" s="17">
        <v>167.09087924411463</v>
      </c>
      <c r="M377" s="17">
        <v>167.98424770609952</v>
      </c>
      <c r="N377" s="17">
        <v>168.25106900746962</v>
      </c>
      <c r="O377" s="17">
        <v>168.67099378340617</v>
      </c>
      <c r="P377" s="17">
        <v>169.32564849403064</v>
      </c>
      <c r="Q377" s="17">
        <v>170.31237705553227</v>
      </c>
      <c r="R377" s="17">
        <v>170.3409288908889</v>
      </c>
      <c r="S377" s="17">
        <v>171.0218303792561</v>
      </c>
      <c r="T377" s="17">
        <v>171.6423554177549</v>
      </c>
      <c r="U377" s="15"/>
      <c r="V377" s="15"/>
      <c r="W377" s="15"/>
      <c r="X377" s="15"/>
      <c r="Y377" s="15"/>
      <c r="Z377" s="15"/>
    </row>
    <row r="378">
      <c r="A378" s="13" t="s">
        <v>448</v>
      </c>
      <c r="B378" s="13">
        <v>15.0</v>
      </c>
      <c r="C378" s="13" t="s">
        <v>31</v>
      </c>
      <c r="D378" s="13">
        <v>1.0</v>
      </c>
      <c r="E378" s="13">
        <v>1.0</v>
      </c>
      <c r="F378" s="13">
        <v>0.0</v>
      </c>
      <c r="G378" s="16">
        <v>73906.73386089182</v>
      </c>
      <c r="H378" s="17">
        <v>153.0396637375719</v>
      </c>
      <c r="I378" s="17">
        <v>153.20062947634676</v>
      </c>
      <c r="J378" s="17">
        <v>153.63124670844138</v>
      </c>
      <c r="K378" s="17">
        <v>154.01566468861725</v>
      </c>
      <c r="L378" s="17">
        <v>154.480441870531</v>
      </c>
      <c r="M378" s="17">
        <v>154.7616282650207</v>
      </c>
      <c r="N378" s="17">
        <v>155.2002345236241</v>
      </c>
      <c r="O378" s="17">
        <v>155.53560075530854</v>
      </c>
      <c r="P378" s="17">
        <v>155.6478186467914</v>
      </c>
      <c r="Q378" s="17">
        <v>155.70700105089082</v>
      </c>
      <c r="R378" s="17">
        <v>156.11883386287806</v>
      </c>
      <c r="S378" s="17">
        <v>156.21248563239175</v>
      </c>
      <c r="T378" s="17">
        <v>156.29859095812574</v>
      </c>
      <c r="U378" s="15"/>
      <c r="V378" s="15"/>
      <c r="W378" s="15"/>
      <c r="X378" s="15"/>
      <c r="Y378" s="15"/>
      <c r="Z378" s="15"/>
    </row>
    <row r="379">
      <c r="A379" s="13" t="s">
        <v>449</v>
      </c>
      <c r="B379" s="13">
        <v>9.0</v>
      </c>
      <c r="C379" s="13" t="s">
        <v>31</v>
      </c>
      <c r="D379" s="13">
        <v>1.0</v>
      </c>
      <c r="E379" s="13">
        <v>1.0</v>
      </c>
      <c r="F379" s="13">
        <v>1.0</v>
      </c>
      <c r="G379" s="16">
        <v>41123.6645416564</v>
      </c>
      <c r="H379" s="17">
        <v>126.95417595608423</v>
      </c>
      <c r="I379" s="17">
        <v>127.04687890584954</v>
      </c>
      <c r="J379" s="17">
        <v>127.5168228771881</v>
      </c>
      <c r="K379" s="17">
        <v>127.69254025442598</v>
      </c>
      <c r="L379" s="17">
        <v>128.1846802429814</v>
      </c>
      <c r="M379" s="17">
        <v>128.249594724602</v>
      </c>
      <c r="N379" s="17">
        <v>128.39588452643287</v>
      </c>
      <c r="O379" s="17">
        <v>128.57011831902628</v>
      </c>
      <c r="P379" s="17">
        <v>128.78332693523674</v>
      </c>
      <c r="Q379" s="17">
        <v>129.1902664657401</v>
      </c>
      <c r="R379" s="17">
        <v>129.408834179232</v>
      </c>
      <c r="S379" s="17">
        <v>129.7674119499367</v>
      </c>
      <c r="T379" s="17">
        <v>130.19330247424193</v>
      </c>
      <c r="U379" s="15"/>
      <c r="V379" s="15"/>
      <c r="W379" s="15"/>
      <c r="X379" s="15"/>
      <c r="Y379" s="15"/>
      <c r="Z379" s="15"/>
    </row>
    <row r="380">
      <c r="A380" s="13" t="s">
        <v>450</v>
      </c>
      <c r="B380" s="13">
        <v>19.0</v>
      </c>
      <c r="C380" s="13" t="s">
        <v>31</v>
      </c>
      <c r="D380" s="13">
        <v>0.0</v>
      </c>
      <c r="E380" s="13">
        <v>0.0</v>
      </c>
      <c r="F380" s="13">
        <v>1.0</v>
      </c>
      <c r="G380" s="16">
        <v>5537.90221126339</v>
      </c>
      <c r="H380" s="17">
        <v>168.30815194931614</v>
      </c>
      <c r="I380" s="17">
        <v>168.71315800271003</v>
      </c>
      <c r="J380" s="17">
        <v>169.13837752356173</v>
      </c>
      <c r="K380" s="17">
        <v>169.19057132157846</v>
      </c>
      <c r="L380" s="17">
        <v>169.55115010194962</v>
      </c>
      <c r="M380" s="17">
        <v>169.9940149316607</v>
      </c>
      <c r="N380" s="17">
        <v>170.4791484939682</v>
      </c>
      <c r="O380" s="17">
        <v>170.72140179063103</v>
      </c>
      <c r="P380" s="17">
        <v>170.8936864396188</v>
      </c>
      <c r="Q380" s="17">
        <v>171.00854842952234</v>
      </c>
      <c r="R380" s="17">
        <v>171.0318647433461</v>
      </c>
      <c r="S380" s="17">
        <v>171.41716998904252</v>
      </c>
      <c r="T380" s="17">
        <v>171.50888569952684</v>
      </c>
      <c r="U380" s="15"/>
      <c r="V380" s="15"/>
      <c r="W380" s="15"/>
      <c r="X380" s="15"/>
      <c r="Y380" s="15"/>
      <c r="Z380" s="15"/>
    </row>
    <row r="381">
      <c r="A381" s="13" t="s">
        <v>451</v>
      </c>
      <c r="B381" s="13">
        <v>2.0</v>
      </c>
      <c r="C381" s="13" t="s">
        <v>418</v>
      </c>
      <c r="D381" s="13">
        <v>1.0</v>
      </c>
      <c r="E381" s="13">
        <v>1.0</v>
      </c>
      <c r="F381" s="13">
        <v>1.0</v>
      </c>
      <c r="G381" s="16">
        <v>35973.007901850215</v>
      </c>
      <c r="H381" s="17">
        <v>83.15718611496744</v>
      </c>
      <c r="I381" s="17">
        <v>83.57853911012948</v>
      </c>
      <c r="J381" s="17">
        <v>83.64284629544382</v>
      </c>
      <c r="K381" s="17">
        <v>83.91138077070951</v>
      </c>
      <c r="L381" s="17">
        <v>84.23271597618623</v>
      </c>
      <c r="M381" s="17">
        <v>84.54561268327144</v>
      </c>
      <c r="N381" s="17">
        <v>84.7929770405407</v>
      </c>
      <c r="O381" s="17">
        <v>84.93788710792799</v>
      </c>
      <c r="P381" s="17">
        <v>85.12932571589592</v>
      </c>
      <c r="Q381" s="17">
        <v>85.24689826491017</v>
      </c>
      <c r="R381" s="17">
        <v>85.3604546149906</v>
      </c>
      <c r="S381" s="17">
        <v>85.5721749674986</v>
      </c>
      <c r="T381" s="17">
        <v>85.765320052844</v>
      </c>
      <c r="U381" s="15"/>
      <c r="V381" s="15"/>
      <c r="W381" s="15"/>
      <c r="X381" s="15"/>
      <c r="Y381" s="15"/>
      <c r="Z381" s="15"/>
    </row>
    <row r="382">
      <c r="A382" s="13" t="s">
        <v>452</v>
      </c>
      <c r="B382" s="13">
        <v>14.0</v>
      </c>
      <c r="C382" s="13" t="s">
        <v>31</v>
      </c>
      <c r="D382" s="13">
        <v>1.0</v>
      </c>
      <c r="E382" s="13">
        <v>1.0</v>
      </c>
      <c r="F382" s="13">
        <v>1.0</v>
      </c>
      <c r="G382" s="16">
        <v>79673.65376407852</v>
      </c>
      <c r="H382" s="17">
        <v>174.3973160970641</v>
      </c>
      <c r="I382" s="17">
        <v>174.83267674460168</v>
      </c>
      <c r="J382" s="17">
        <v>175.24106718658064</v>
      </c>
      <c r="K382" s="17">
        <v>175.49794733130722</v>
      </c>
      <c r="L382" s="17">
        <v>175.70697996018833</v>
      </c>
      <c r="M382" s="17">
        <v>175.87913901217078</v>
      </c>
      <c r="N382" s="17">
        <v>176.09295271559932</v>
      </c>
      <c r="O382" s="17">
        <v>176.40666414529454</v>
      </c>
      <c r="P382" s="17">
        <v>176.88098219277637</v>
      </c>
      <c r="Q382" s="17">
        <v>177.28398671462818</v>
      </c>
      <c r="R382" s="17">
        <v>177.3876422390123</v>
      </c>
      <c r="S382" s="17">
        <v>177.7282651154704</v>
      </c>
      <c r="T382" s="17">
        <v>177.79117980559894</v>
      </c>
      <c r="U382" s="15"/>
      <c r="V382" s="15"/>
      <c r="W382" s="15"/>
      <c r="X382" s="15"/>
      <c r="Y382" s="15"/>
      <c r="Z382" s="15"/>
    </row>
    <row r="383">
      <c r="A383" s="13" t="s">
        <v>453</v>
      </c>
      <c r="B383" s="13">
        <v>14.0</v>
      </c>
      <c r="C383" s="13" t="s">
        <v>31</v>
      </c>
      <c r="D383" s="13">
        <v>1.0</v>
      </c>
      <c r="E383" s="13">
        <v>0.0</v>
      </c>
      <c r="F383" s="13">
        <v>1.0</v>
      </c>
      <c r="G383" s="16">
        <v>53849.17562054291</v>
      </c>
      <c r="H383" s="17">
        <v>158.96227553538245</v>
      </c>
      <c r="I383" s="17">
        <v>159.0912135364774</v>
      </c>
      <c r="J383" s="17">
        <v>159.36479360381102</v>
      </c>
      <c r="K383" s="17">
        <v>159.71890433744625</v>
      </c>
      <c r="L383" s="17">
        <v>160.06822231907228</v>
      </c>
      <c r="M383" s="17">
        <v>160.42662535392205</v>
      </c>
      <c r="N383" s="17">
        <v>160.75209161774433</v>
      </c>
      <c r="O383" s="17">
        <v>161.15136905506648</v>
      </c>
      <c r="P383" s="17">
        <v>161.30821517742982</v>
      </c>
      <c r="Q383" s="17">
        <v>161.3525228271581</v>
      </c>
      <c r="R383" s="17">
        <v>161.36616330074295</v>
      </c>
      <c r="S383" s="17">
        <v>161.8248937135883</v>
      </c>
      <c r="T383" s="17">
        <v>162.00419111148932</v>
      </c>
      <c r="U383" s="15"/>
      <c r="V383" s="15"/>
      <c r="W383" s="15"/>
      <c r="X383" s="15"/>
      <c r="Y383" s="15"/>
      <c r="Z383" s="15"/>
    </row>
    <row r="384">
      <c r="A384" s="13" t="s">
        <v>454</v>
      </c>
      <c r="B384" s="13">
        <v>6.0</v>
      </c>
      <c r="C384" s="13" t="s">
        <v>31</v>
      </c>
      <c r="D384" s="13">
        <v>1.0</v>
      </c>
      <c r="E384" s="13">
        <v>1.0</v>
      </c>
      <c r="F384" s="13">
        <v>1.0</v>
      </c>
      <c r="G384" s="16">
        <v>89630.93778019462</v>
      </c>
      <c r="H384" s="17">
        <v>110.33983864933204</v>
      </c>
      <c r="I384" s="17">
        <v>110.42518088834481</v>
      </c>
      <c r="J384" s="17">
        <v>110.55669350191974</v>
      </c>
      <c r="K384" s="17">
        <v>111.00788789547593</v>
      </c>
      <c r="L384" s="17">
        <v>111.1411287796833</v>
      </c>
      <c r="M384" s="17">
        <v>111.46410870674336</v>
      </c>
      <c r="N384" s="17">
        <v>111.54147708499124</v>
      </c>
      <c r="O384" s="17">
        <v>111.85149800784048</v>
      </c>
      <c r="P384" s="17">
        <v>111.8748767091099</v>
      </c>
      <c r="Q384" s="17">
        <v>112.0251602848291</v>
      </c>
      <c r="R384" s="17">
        <v>112.47738367470207</v>
      </c>
      <c r="S384" s="17">
        <v>112.52389775799362</v>
      </c>
      <c r="T384" s="17">
        <v>112.78358200637919</v>
      </c>
      <c r="U384" s="15"/>
      <c r="V384" s="15"/>
      <c r="W384" s="15"/>
      <c r="X384" s="15"/>
      <c r="Y384" s="15"/>
      <c r="Z384" s="15"/>
    </row>
    <row r="385">
      <c r="A385" s="13" t="s">
        <v>455</v>
      </c>
      <c r="B385" s="13">
        <v>14.0</v>
      </c>
      <c r="C385" s="13" t="s">
        <v>31</v>
      </c>
      <c r="D385" s="13">
        <v>0.0</v>
      </c>
      <c r="E385" s="13">
        <v>1.0</v>
      </c>
      <c r="F385" s="13">
        <v>1.0</v>
      </c>
      <c r="G385" s="16">
        <v>41412.063031520374</v>
      </c>
      <c r="H385" s="17">
        <v>147.83375409669475</v>
      </c>
      <c r="I385" s="17">
        <v>148.2330194992375</v>
      </c>
      <c r="J385" s="17">
        <v>148.46388718029277</v>
      </c>
      <c r="K385" s="17">
        <v>148.77666090302324</v>
      </c>
      <c r="L385" s="17">
        <v>148.8919717185604</v>
      </c>
      <c r="M385" s="17">
        <v>149.21399743616658</v>
      </c>
      <c r="N385" s="17">
        <v>149.27177925754157</v>
      </c>
      <c r="O385" s="17">
        <v>149.7269075073561</v>
      </c>
      <c r="P385" s="17">
        <v>149.86106791197778</v>
      </c>
      <c r="Q385" s="17">
        <v>150.33669482823754</v>
      </c>
      <c r="R385" s="17">
        <v>150.66291588362907</v>
      </c>
      <c r="S385" s="17">
        <v>150.70731359569768</v>
      </c>
      <c r="T385" s="17">
        <v>150.88400389074164</v>
      </c>
      <c r="U385" s="15"/>
      <c r="V385" s="15"/>
      <c r="W385" s="15"/>
      <c r="X385" s="15"/>
      <c r="Y385" s="15"/>
      <c r="Z385" s="15"/>
    </row>
    <row r="386">
      <c r="A386" s="13" t="s">
        <v>456</v>
      </c>
      <c r="B386" s="13">
        <v>16.0</v>
      </c>
      <c r="C386" s="13" t="s">
        <v>31</v>
      </c>
      <c r="D386" s="13">
        <v>1.0</v>
      </c>
      <c r="E386" s="13">
        <v>0.0</v>
      </c>
      <c r="F386" s="13">
        <v>1.0</v>
      </c>
      <c r="G386" s="16">
        <v>28993.844277077696</v>
      </c>
      <c r="H386" s="17">
        <v>170.68589436626164</v>
      </c>
      <c r="I386" s="17">
        <v>170.83126932672067</v>
      </c>
      <c r="J386" s="17">
        <v>171.1352630694402</v>
      </c>
      <c r="K386" s="17">
        <v>171.35421733477338</v>
      </c>
      <c r="L386" s="17">
        <v>171.73889536967184</v>
      </c>
      <c r="M386" s="17">
        <v>171.8609982467984</v>
      </c>
      <c r="N386" s="17">
        <v>171.93209617133112</v>
      </c>
      <c r="O386" s="17">
        <v>172.26881383188172</v>
      </c>
      <c r="P386" s="17">
        <v>172.72412454543158</v>
      </c>
      <c r="Q386" s="17">
        <v>173.19562356702752</v>
      </c>
      <c r="R386" s="17">
        <v>173.23766655767983</v>
      </c>
      <c r="S386" s="17">
        <v>173.34527479121556</v>
      </c>
      <c r="T386" s="17">
        <v>173.64372435942093</v>
      </c>
      <c r="U386" s="15"/>
      <c r="V386" s="15"/>
      <c r="W386" s="15"/>
      <c r="X386" s="15"/>
      <c r="Y386" s="15"/>
      <c r="Z386" s="15"/>
    </row>
    <row r="387">
      <c r="A387" s="13" t="s">
        <v>457</v>
      </c>
      <c r="B387" s="13">
        <v>6.0</v>
      </c>
      <c r="C387" s="13" t="s">
        <v>31</v>
      </c>
      <c r="D387" s="13">
        <v>1.0</v>
      </c>
      <c r="E387" s="13">
        <v>1.0</v>
      </c>
      <c r="F387" s="13">
        <v>1.0</v>
      </c>
      <c r="G387" s="16">
        <v>82685.77995848564</v>
      </c>
      <c r="H387" s="17">
        <v>114.49093609922598</v>
      </c>
      <c r="I387" s="17">
        <v>114.71681011406315</v>
      </c>
      <c r="J387" s="17">
        <v>115.10342231152568</v>
      </c>
      <c r="K387" s="17">
        <v>115.51305886315514</v>
      </c>
      <c r="L387" s="17">
        <v>115.99248646028512</v>
      </c>
      <c r="M387" s="17">
        <v>116.19940789597166</v>
      </c>
      <c r="N387" s="17">
        <v>116.31569835115938</v>
      </c>
      <c r="O387" s="17">
        <v>116.46234541072857</v>
      </c>
      <c r="P387" s="17">
        <v>116.84390651527826</v>
      </c>
      <c r="Q387" s="17">
        <v>117.1881882440238</v>
      </c>
      <c r="R387" s="17">
        <v>117.50974235166022</v>
      </c>
      <c r="S387" s="17">
        <v>117.81366420509367</v>
      </c>
      <c r="T387" s="17">
        <v>118.06906977478988</v>
      </c>
      <c r="U387" s="15"/>
      <c r="V387" s="15"/>
      <c r="W387" s="15"/>
      <c r="X387" s="15"/>
      <c r="Y387" s="15"/>
      <c r="Z387" s="15"/>
    </row>
    <row r="388">
      <c r="A388" s="13" t="s">
        <v>458</v>
      </c>
      <c r="B388" s="13">
        <v>13.0</v>
      </c>
      <c r="C388" s="13" t="s">
        <v>31</v>
      </c>
      <c r="D388" s="13">
        <v>1.0</v>
      </c>
      <c r="E388" s="13">
        <v>1.0</v>
      </c>
      <c r="F388" s="13">
        <v>1.0</v>
      </c>
      <c r="G388" s="16">
        <v>8620.657759334548</v>
      </c>
      <c r="H388" s="17">
        <v>144.8268232550148</v>
      </c>
      <c r="I388" s="17">
        <v>145.05783128977498</v>
      </c>
      <c r="J388" s="17">
        <v>145.0712743898146</v>
      </c>
      <c r="K388" s="17">
        <v>145.55150086248887</v>
      </c>
      <c r="L388" s="17">
        <v>145.5810823775922</v>
      </c>
      <c r="M388" s="17">
        <v>145.6677153043948</v>
      </c>
      <c r="N388" s="17">
        <v>145.78345731220045</v>
      </c>
      <c r="O388" s="17">
        <v>145.89777512824674</v>
      </c>
      <c r="P388" s="17">
        <v>145.99564483861906</v>
      </c>
      <c r="Q388" s="17">
        <v>146.20671192448705</v>
      </c>
      <c r="R388" s="17">
        <v>146.4312835799858</v>
      </c>
      <c r="S388" s="17">
        <v>146.73369182488918</v>
      </c>
      <c r="T388" s="17">
        <v>146.78333117865375</v>
      </c>
      <c r="U388" s="15"/>
      <c r="V388" s="15"/>
      <c r="W388" s="15"/>
      <c r="X388" s="15"/>
      <c r="Y388" s="15"/>
      <c r="Z388" s="15"/>
    </row>
    <row r="389">
      <c r="A389" s="13" t="s">
        <v>459</v>
      </c>
      <c r="B389" s="13">
        <v>17.0</v>
      </c>
      <c r="C389" s="13" t="s">
        <v>31</v>
      </c>
      <c r="D389" s="13">
        <v>1.0</v>
      </c>
      <c r="E389" s="13">
        <v>0.0</v>
      </c>
      <c r="F389" s="13">
        <v>1.0</v>
      </c>
      <c r="G389" s="16">
        <v>28901.19307943747</v>
      </c>
      <c r="H389" s="17">
        <v>168.9815647036182</v>
      </c>
      <c r="I389" s="17">
        <v>169.3099136580272</v>
      </c>
      <c r="J389" s="17">
        <v>169.6132614357287</v>
      </c>
      <c r="K389" s="17">
        <v>170.59668150895453</v>
      </c>
      <c r="L389" s="17">
        <v>170.71020727598926</v>
      </c>
      <c r="M389" s="17">
        <v>171.3364489619002</v>
      </c>
      <c r="N389" s="17">
        <v>172.22555816938373</v>
      </c>
      <c r="O389" s="17">
        <v>173.061955610043</v>
      </c>
      <c r="P389" s="17">
        <v>173.91469999854388</v>
      </c>
      <c r="Q389" s="17">
        <v>174.1293144182054</v>
      </c>
      <c r="R389" s="17">
        <v>174.7445519206897</v>
      </c>
      <c r="S389" s="17">
        <v>175.5442242747653</v>
      </c>
      <c r="T389" s="17">
        <v>176.16308560376783</v>
      </c>
      <c r="U389" s="15"/>
      <c r="V389" s="15"/>
      <c r="W389" s="15"/>
      <c r="X389" s="15"/>
      <c r="Y389" s="15"/>
      <c r="Z389" s="15"/>
    </row>
    <row r="390">
      <c r="A390" s="13" t="s">
        <v>460</v>
      </c>
      <c r="B390" s="13">
        <v>1.0</v>
      </c>
      <c r="C390" s="13" t="s">
        <v>31</v>
      </c>
      <c r="D390" s="13">
        <v>0.0</v>
      </c>
      <c r="E390" s="13">
        <v>1.0</v>
      </c>
      <c r="F390" s="13">
        <v>1.0</v>
      </c>
      <c r="G390" s="16">
        <v>2256.963366079656</v>
      </c>
      <c r="H390" s="17">
        <v>75.83375621241774</v>
      </c>
      <c r="I390" s="17">
        <v>76.80851683660383</v>
      </c>
      <c r="J390" s="17">
        <v>77.05474041649576</v>
      </c>
      <c r="K390" s="17">
        <v>77.44448359453709</v>
      </c>
      <c r="L390" s="17">
        <v>77.87543560107683</v>
      </c>
      <c r="M390" s="17">
        <v>77.94319613464005</v>
      </c>
      <c r="N390" s="17">
        <v>78.74850335080936</v>
      </c>
      <c r="O390" s="17">
        <v>78.92671903947644</v>
      </c>
      <c r="P390" s="17">
        <v>79.55606180182593</v>
      </c>
      <c r="Q390" s="17">
        <v>80.40243193740014</v>
      </c>
      <c r="R390" s="17">
        <v>80.43565565266374</v>
      </c>
      <c r="S390" s="17">
        <v>80.50635816729806</v>
      </c>
      <c r="T390" s="17">
        <v>81.05004761526423</v>
      </c>
      <c r="U390" s="15"/>
      <c r="V390" s="15"/>
      <c r="W390" s="15"/>
      <c r="X390" s="15"/>
      <c r="Y390" s="15"/>
      <c r="Z390" s="15"/>
    </row>
    <row r="391">
      <c r="A391" s="13" t="s">
        <v>461</v>
      </c>
      <c r="B391" s="13">
        <v>18.0</v>
      </c>
      <c r="C391" s="13" t="s">
        <v>31</v>
      </c>
      <c r="D391" s="13">
        <v>1.0</v>
      </c>
      <c r="E391" s="13">
        <v>1.0</v>
      </c>
      <c r="F391" s="13">
        <v>1.0</v>
      </c>
      <c r="G391" s="16">
        <v>96197.73777867934</v>
      </c>
      <c r="H391" s="17">
        <v>184.1525206684073</v>
      </c>
      <c r="I391" s="17">
        <v>184.56925199234774</v>
      </c>
      <c r="J391" s="17">
        <v>184.71675432306364</v>
      </c>
      <c r="K391" s="17">
        <v>184.8552850072824</v>
      </c>
      <c r="L391" s="17">
        <v>184.93614563607326</v>
      </c>
      <c r="M391" s="17">
        <v>184.980207120028</v>
      </c>
      <c r="N391" s="17">
        <v>185.35507684802195</v>
      </c>
      <c r="O391" s="17">
        <v>185.39429779421394</v>
      </c>
      <c r="P391" s="17">
        <v>185.6242350797375</v>
      </c>
      <c r="Q391" s="17">
        <v>185.81157118389373</v>
      </c>
      <c r="R391" s="17">
        <v>186.1165965110646</v>
      </c>
      <c r="S391" s="17">
        <v>186.3347477489026</v>
      </c>
      <c r="T391" s="17">
        <v>186.53111200573835</v>
      </c>
      <c r="U391" s="15"/>
      <c r="V391" s="15"/>
      <c r="W391" s="15"/>
      <c r="X391" s="15"/>
      <c r="Y391" s="15"/>
      <c r="Z391" s="15"/>
    </row>
    <row r="392">
      <c r="A392" s="13" t="s">
        <v>462</v>
      </c>
      <c r="B392" s="13">
        <v>17.0</v>
      </c>
      <c r="C392" s="13" t="s">
        <v>418</v>
      </c>
      <c r="D392" s="13">
        <v>0.0</v>
      </c>
      <c r="E392" s="13">
        <v>1.0</v>
      </c>
      <c r="F392" s="13">
        <v>1.0</v>
      </c>
      <c r="G392" s="16">
        <v>45593.539851675145</v>
      </c>
      <c r="H392" s="17">
        <v>161.86163897003124</v>
      </c>
      <c r="I392" s="17">
        <v>162.3815633445207</v>
      </c>
      <c r="J392" s="17">
        <v>162.41182945480637</v>
      </c>
      <c r="K392" s="17">
        <v>162.9886800407064</v>
      </c>
      <c r="L392" s="17">
        <v>163.42765436590042</v>
      </c>
      <c r="M392" s="17">
        <v>163.74179992591687</v>
      </c>
      <c r="N392" s="17">
        <v>163.876732153963</v>
      </c>
      <c r="O392" s="17">
        <v>164.0156121174957</v>
      </c>
      <c r="P392" s="17">
        <v>164.89435508232143</v>
      </c>
      <c r="Q392" s="17">
        <v>165.28587872088787</v>
      </c>
      <c r="R392" s="17">
        <v>166.16049936855404</v>
      </c>
      <c r="S392" s="17">
        <v>166.40223489637552</v>
      </c>
      <c r="T392" s="17">
        <v>167.06818111702</v>
      </c>
      <c r="U392" s="15"/>
      <c r="V392" s="15"/>
      <c r="W392" s="15"/>
      <c r="X392" s="15"/>
      <c r="Y392" s="15"/>
      <c r="Z392" s="15"/>
    </row>
    <row r="393">
      <c r="A393" s="13" t="s">
        <v>463</v>
      </c>
      <c r="B393" s="13">
        <v>14.0</v>
      </c>
      <c r="C393" s="13" t="s">
        <v>31</v>
      </c>
      <c r="D393" s="13">
        <v>1.0</v>
      </c>
      <c r="E393" s="13">
        <v>0.0</v>
      </c>
      <c r="F393" s="13">
        <v>1.0</v>
      </c>
      <c r="G393" s="16">
        <v>85129.1972050705</v>
      </c>
      <c r="H393" s="17">
        <v>156.4481571164834</v>
      </c>
      <c r="I393" s="17">
        <v>156.50788599990275</v>
      </c>
      <c r="J393" s="17">
        <v>156.51906760355035</v>
      </c>
      <c r="K393" s="17">
        <v>156.69015901624397</v>
      </c>
      <c r="L393" s="17">
        <v>157.1428404145074</v>
      </c>
      <c r="M393" s="17">
        <v>157.50891939554367</v>
      </c>
      <c r="N393" s="17">
        <v>157.71495518845825</v>
      </c>
      <c r="O393" s="17">
        <v>157.87162530355897</v>
      </c>
      <c r="P393" s="17">
        <v>158.0696230867796</v>
      </c>
      <c r="Q393" s="17">
        <v>158.39364010832102</v>
      </c>
      <c r="R393" s="17">
        <v>158.60075289027378</v>
      </c>
      <c r="S393" s="17">
        <v>158.66929929393507</v>
      </c>
      <c r="T393" s="17">
        <v>158.8090952583121</v>
      </c>
      <c r="U393" s="15"/>
      <c r="V393" s="15"/>
      <c r="W393" s="15"/>
      <c r="X393" s="15"/>
      <c r="Y393" s="15"/>
      <c r="Z393" s="15"/>
    </row>
    <row r="394">
      <c r="A394" s="13" t="s">
        <v>464</v>
      </c>
      <c r="B394" s="13">
        <v>18.0</v>
      </c>
      <c r="C394" s="13" t="s">
        <v>31</v>
      </c>
      <c r="D394" s="13">
        <v>1.0</v>
      </c>
      <c r="E394" s="13">
        <v>1.0</v>
      </c>
      <c r="F394" s="13">
        <v>1.0</v>
      </c>
      <c r="G394" s="16">
        <v>57076.96377150493</v>
      </c>
      <c r="H394" s="17">
        <v>176.23931959167132</v>
      </c>
      <c r="I394" s="17">
        <v>176.71173476480803</v>
      </c>
      <c r="J394" s="17">
        <v>177.13027721848275</v>
      </c>
      <c r="K394" s="17">
        <v>177.54667553888177</v>
      </c>
      <c r="L394" s="17">
        <v>177.70781351713288</v>
      </c>
      <c r="M394" s="17">
        <v>177.7469586912299</v>
      </c>
      <c r="N394" s="17">
        <v>177.75608911338523</v>
      </c>
      <c r="O394" s="17">
        <v>177.87338213481237</v>
      </c>
      <c r="P394" s="17">
        <v>178.35781952555195</v>
      </c>
      <c r="Q394" s="17">
        <v>178.5857538787348</v>
      </c>
      <c r="R394" s="17">
        <v>178.99217196427696</v>
      </c>
      <c r="S394" s="17">
        <v>179.19228116114357</v>
      </c>
      <c r="T394" s="17">
        <v>179.35693586879913</v>
      </c>
      <c r="U394" s="15"/>
      <c r="V394" s="15"/>
      <c r="W394" s="15"/>
      <c r="X394" s="15"/>
      <c r="Y394" s="15"/>
      <c r="Z394" s="15"/>
    </row>
    <row r="395">
      <c r="A395" s="13" t="s">
        <v>465</v>
      </c>
      <c r="B395" s="13">
        <v>8.0</v>
      </c>
      <c r="C395" s="13" t="s">
        <v>31</v>
      </c>
      <c r="D395" s="13">
        <v>0.0</v>
      </c>
      <c r="E395" s="13">
        <v>0.0</v>
      </c>
      <c r="F395" s="13">
        <v>1.0</v>
      </c>
      <c r="G395" s="16">
        <v>20739.624282977376</v>
      </c>
      <c r="H395" s="17">
        <v>121.92852863640054</v>
      </c>
      <c r="I395" s="17">
        <v>122.34871229284249</v>
      </c>
      <c r="J395" s="17">
        <v>122.50215599146154</v>
      </c>
      <c r="K395" s="17">
        <v>122.7434177672899</v>
      </c>
      <c r="L395" s="17">
        <v>122.7955605274412</v>
      </c>
      <c r="M395" s="17">
        <v>123.07164151263355</v>
      </c>
      <c r="N395" s="17">
        <v>123.39576316542531</v>
      </c>
      <c r="O395" s="17">
        <v>123.85345223919103</v>
      </c>
      <c r="P395" s="17">
        <v>123.96402465834971</v>
      </c>
      <c r="Q395" s="17">
        <v>124.45548413989098</v>
      </c>
      <c r="R395" s="17">
        <v>124.6353934229168</v>
      </c>
      <c r="S395" s="17">
        <v>124.68904732951539</v>
      </c>
      <c r="T395" s="17">
        <v>124.69916769087874</v>
      </c>
      <c r="U395" s="15"/>
      <c r="V395" s="15"/>
      <c r="W395" s="15"/>
      <c r="X395" s="15"/>
      <c r="Y395" s="15"/>
      <c r="Z395" s="15"/>
    </row>
    <row r="396">
      <c r="A396" s="13" t="s">
        <v>466</v>
      </c>
      <c r="B396" s="13">
        <v>3.0</v>
      </c>
      <c r="C396" s="13" t="s">
        <v>31</v>
      </c>
      <c r="D396" s="13">
        <v>1.0</v>
      </c>
      <c r="E396" s="13">
        <v>1.0</v>
      </c>
      <c r="F396" s="13">
        <v>1.0</v>
      </c>
      <c r="G396" s="16">
        <v>73045.58282679957</v>
      </c>
      <c r="H396" s="17">
        <v>100.20982567755621</v>
      </c>
      <c r="I396" s="17">
        <v>100.55510086390206</v>
      </c>
      <c r="J396" s="17">
        <v>100.73030488201226</v>
      </c>
      <c r="K396" s="17">
        <v>101.03656487039991</v>
      </c>
      <c r="L396" s="17">
        <v>101.3738309398283</v>
      </c>
      <c r="M396" s="17">
        <v>101.50895655500854</v>
      </c>
      <c r="N396" s="17">
        <v>101.64363935417765</v>
      </c>
      <c r="O396" s="17">
        <v>101.7951924455911</v>
      </c>
      <c r="P396" s="17">
        <v>102.09100673439819</v>
      </c>
      <c r="Q396" s="17">
        <v>102.29045551357885</v>
      </c>
      <c r="R396" s="17">
        <v>102.68588318253866</v>
      </c>
      <c r="S396" s="17">
        <v>102.99721052168523</v>
      </c>
      <c r="T396" s="17">
        <v>103.46257966690891</v>
      </c>
      <c r="U396" s="15"/>
      <c r="V396" s="15"/>
      <c r="W396" s="15"/>
      <c r="X396" s="15"/>
      <c r="Y396" s="15"/>
      <c r="Z396" s="15"/>
    </row>
    <row r="397">
      <c r="A397" s="13" t="s">
        <v>467</v>
      </c>
      <c r="B397" s="13">
        <v>18.0</v>
      </c>
      <c r="C397" s="13" t="s">
        <v>31</v>
      </c>
      <c r="D397" s="13">
        <v>0.0</v>
      </c>
      <c r="E397" s="13">
        <v>1.0</v>
      </c>
      <c r="F397" s="13">
        <v>1.0</v>
      </c>
      <c r="G397" s="16">
        <v>77067.56534806074</v>
      </c>
      <c r="H397" s="17">
        <v>160.0092788196228</v>
      </c>
      <c r="I397" s="17">
        <v>160.15103653344474</v>
      </c>
      <c r="J397" s="17">
        <v>160.17797600447597</v>
      </c>
      <c r="K397" s="17">
        <v>160.55105422799028</v>
      </c>
      <c r="L397" s="17">
        <v>160.73174912146766</v>
      </c>
      <c r="M397" s="17">
        <v>161.10293074273767</v>
      </c>
      <c r="N397" s="17">
        <v>161.51662312317066</v>
      </c>
      <c r="O397" s="17">
        <v>161.7484725022003</v>
      </c>
      <c r="P397" s="17">
        <v>162.11725313094993</v>
      </c>
      <c r="Q397" s="17">
        <v>162.13125768037358</v>
      </c>
      <c r="R397" s="17">
        <v>162.25193470433814</v>
      </c>
      <c r="S397" s="17">
        <v>162.71865141983287</v>
      </c>
      <c r="T397" s="17">
        <v>162.8569755895415</v>
      </c>
      <c r="U397" s="15"/>
      <c r="V397" s="15"/>
      <c r="W397" s="15"/>
      <c r="X397" s="15"/>
      <c r="Y397" s="15"/>
      <c r="Z397" s="15"/>
    </row>
    <row r="398">
      <c r="A398" s="13" t="s">
        <v>468</v>
      </c>
      <c r="B398" s="13">
        <v>5.0</v>
      </c>
      <c r="C398" s="13" t="s">
        <v>31</v>
      </c>
      <c r="D398" s="13">
        <v>0.0</v>
      </c>
      <c r="E398" s="13">
        <v>0.0</v>
      </c>
      <c r="F398" s="13">
        <v>1.0</v>
      </c>
      <c r="G398" s="16">
        <v>29292.489471904304</v>
      </c>
      <c r="H398" s="17">
        <v>114.3091126547585</v>
      </c>
      <c r="I398" s="17">
        <v>114.67882814996604</v>
      </c>
      <c r="J398" s="17">
        <v>115.14931405592921</v>
      </c>
      <c r="K398" s="17">
        <v>115.35729406869991</v>
      </c>
      <c r="L398" s="17">
        <v>115.82840423186207</v>
      </c>
      <c r="M398" s="17">
        <v>116.73549908667093</v>
      </c>
      <c r="N398" s="17">
        <v>116.81749606308108</v>
      </c>
      <c r="O398" s="17">
        <v>117.57854405859594</v>
      </c>
      <c r="P398" s="17">
        <v>118.06299250120566</v>
      </c>
      <c r="Q398" s="17">
        <v>118.57283413426316</v>
      </c>
      <c r="R398" s="17">
        <v>119.06725038533344</v>
      </c>
      <c r="S398" s="17">
        <v>120.06485128503667</v>
      </c>
      <c r="T398" s="17">
        <v>121.06442280280555</v>
      </c>
      <c r="U398" s="15"/>
      <c r="V398" s="15"/>
      <c r="W398" s="15"/>
      <c r="X398" s="15"/>
      <c r="Y398" s="15"/>
      <c r="Z398" s="15"/>
    </row>
    <row r="399">
      <c r="A399" s="13" t="s">
        <v>469</v>
      </c>
      <c r="B399" s="13">
        <v>13.0</v>
      </c>
      <c r="C399" s="13" t="s">
        <v>31</v>
      </c>
      <c r="D399" s="13">
        <v>0.0</v>
      </c>
      <c r="E399" s="13">
        <v>1.0</v>
      </c>
      <c r="F399" s="13">
        <v>1.0</v>
      </c>
      <c r="G399" s="16">
        <v>72623.41513706997</v>
      </c>
      <c r="H399" s="17">
        <v>159.49670051505345</v>
      </c>
      <c r="I399" s="17">
        <v>159.64756954031344</v>
      </c>
      <c r="J399" s="17">
        <v>159.96800734056842</v>
      </c>
      <c r="K399" s="17">
        <v>160.27912904399636</v>
      </c>
      <c r="L399" s="17">
        <v>160.42492639737162</v>
      </c>
      <c r="M399" s="17">
        <v>160.88613968823492</v>
      </c>
      <c r="N399" s="17">
        <v>161.2677053951701</v>
      </c>
      <c r="O399" s="17">
        <v>161.29286665999382</v>
      </c>
      <c r="P399" s="17">
        <v>161.46242437170608</v>
      </c>
      <c r="Q399" s="17">
        <v>161.68799730525214</v>
      </c>
      <c r="R399" s="17">
        <v>161.98355036105545</v>
      </c>
      <c r="S399" s="17">
        <v>162.1998404591973</v>
      </c>
      <c r="T399" s="17">
        <v>162.31182052442557</v>
      </c>
      <c r="U399" s="15"/>
      <c r="V399" s="15"/>
      <c r="W399" s="15"/>
      <c r="X399" s="15"/>
      <c r="Y399" s="15"/>
      <c r="Z399" s="15"/>
    </row>
    <row r="400">
      <c r="A400" s="13" t="s">
        <v>470</v>
      </c>
      <c r="B400" s="13">
        <v>16.0</v>
      </c>
      <c r="C400" s="13" t="s">
        <v>31</v>
      </c>
      <c r="D400" s="13">
        <v>0.0</v>
      </c>
      <c r="E400" s="13">
        <v>0.0</v>
      </c>
      <c r="F400" s="13">
        <v>1.0</v>
      </c>
      <c r="G400" s="16">
        <v>11413.232284512198</v>
      </c>
      <c r="H400" s="17">
        <v>156.3909935080719</v>
      </c>
      <c r="I400" s="17">
        <v>156.72297948112595</v>
      </c>
      <c r="J400" s="17">
        <v>157.02576598224817</v>
      </c>
      <c r="K400" s="17">
        <v>157.4534977730236</v>
      </c>
      <c r="L400" s="17">
        <v>158.34984787800747</v>
      </c>
      <c r="M400" s="17">
        <v>158.4897948471552</v>
      </c>
      <c r="N400" s="17">
        <v>158.83690175298582</v>
      </c>
      <c r="O400" s="17">
        <v>159.27165312944865</v>
      </c>
      <c r="P400" s="17">
        <v>159.83469286137853</v>
      </c>
      <c r="Q400" s="17">
        <v>160.5907266778966</v>
      </c>
      <c r="R400" s="17">
        <v>161.16065552423865</v>
      </c>
      <c r="S400" s="17">
        <v>161.19744203701578</v>
      </c>
      <c r="T400" s="17">
        <v>161.50153102852877</v>
      </c>
      <c r="U400" s="15"/>
      <c r="V400" s="15"/>
      <c r="W400" s="15"/>
      <c r="X400" s="15"/>
      <c r="Y400" s="15"/>
      <c r="Z400" s="15"/>
    </row>
    <row r="401">
      <c r="A401" s="13" t="s">
        <v>471</v>
      </c>
      <c r="B401" s="13">
        <v>2.0</v>
      </c>
      <c r="C401" s="13" t="s">
        <v>31</v>
      </c>
      <c r="D401" s="13">
        <v>0.0</v>
      </c>
      <c r="E401" s="13">
        <v>1.0</v>
      </c>
      <c r="F401" s="13">
        <v>1.0</v>
      </c>
      <c r="G401" s="16">
        <v>38407.217510696144</v>
      </c>
      <c r="H401" s="17">
        <v>81.67041552218075</v>
      </c>
      <c r="I401" s="17">
        <v>82.01376060662825</v>
      </c>
      <c r="J401" s="17">
        <v>82.05638620156905</v>
      </c>
      <c r="K401" s="17">
        <v>82.31752772362121</v>
      </c>
      <c r="L401" s="17">
        <v>82.6357813999921</v>
      </c>
      <c r="M401" s="17">
        <v>82.63948511240211</v>
      </c>
      <c r="N401" s="17">
        <v>82.95929293451358</v>
      </c>
      <c r="O401" s="17">
        <v>82.96910672257673</v>
      </c>
      <c r="P401" s="17">
        <v>83.35129369281073</v>
      </c>
      <c r="Q401" s="17">
        <v>83.416884494707</v>
      </c>
      <c r="R401" s="17">
        <v>83.87121217244729</v>
      </c>
      <c r="S401" s="17">
        <v>84.10021762094485</v>
      </c>
      <c r="T401" s="17">
        <v>84.5624131266057</v>
      </c>
      <c r="U401" s="15"/>
      <c r="V401" s="15"/>
      <c r="W401" s="15"/>
      <c r="X401" s="15"/>
      <c r="Y401" s="15"/>
      <c r="Z401" s="15"/>
    </row>
    <row r="402">
      <c r="A402" s="13" t="s">
        <v>472</v>
      </c>
      <c r="B402" s="13">
        <v>5.0</v>
      </c>
      <c r="C402" s="13" t="s">
        <v>31</v>
      </c>
      <c r="D402" s="13">
        <v>0.0</v>
      </c>
      <c r="E402" s="13">
        <v>1.0</v>
      </c>
      <c r="F402" s="13">
        <v>1.0</v>
      </c>
      <c r="G402" s="16">
        <v>2159.7555095317357</v>
      </c>
      <c r="H402" s="17">
        <v>114.28720831011326</v>
      </c>
      <c r="I402" s="17">
        <v>115.0811596348353</v>
      </c>
      <c r="J402" s="17">
        <v>115.78699415012497</v>
      </c>
      <c r="K402" s="17">
        <v>116.58753136728913</v>
      </c>
      <c r="L402" s="17">
        <v>117.28830150673473</v>
      </c>
      <c r="M402" s="17">
        <v>117.32660214194149</v>
      </c>
      <c r="N402" s="17">
        <v>118.05211043065736</v>
      </c>
      <c r="O402" s="17">
        <v>118.50944044194877</v>
      </c>
      <c r="P402" s="17">
        <v>119.16607854211796</v>
      </c>
      <c r="Q402" s="17">
        <v>119.77049295972738</v>
      </c>
      <c r="R402" s="17">
        <v>120.4511479931772</v>
      </c>
      <c r="S402" s="17">
        <v>120.93390695403492</v>
      </c>
      <c r="T402" s="17">
        <v>121.0191326218682</v>
      </c>
      <c r="U402" s="15"/>
      <c r="V402" s="15"/>
      <c r="W402" s="15"/>
      <c r="X402" s="15"/>
      <c r="Y402" s="15"/>
      <c r="Z402" s="15"/>
    </row>
    <row r="403">
      <c r="A403" s="13" t="s">
        <v>473</v>
      </c>
      <c r="B403" s="13">
        <v>10.0</v>
      </c>
      <c r="C403" s="13" t="s">
        <v>418</v>
      </c>
      <c r="D403" s="13">
        <v>0.0</v>
      </c>
      <c r="E403" s="13">
        <v>0.0</v>
      </c>
      <c r="F403" s="13">
        <v>0.0</v>
      </c>
      <c r="G403" s="16">
        <v>73529.6355564797</v>
      </c>
      <c r="H403" s="17">
        <v>137.25188656111237</v>
      </c>
      <c r="I403" s="17">
        <v>137.43638035326703</v>
      </c>
      <c r="J403" s="17">
        <v>137.6864042390024</v>
      </c>
      <c r="K403" s="17">
        <v>138.04256505491438</v>
      </c>
      <c r="L403" s="17">
        <v>138.17910288350208</v>
      </c>
      <c r="M403" s="17">
        <v>138.48272646031828</v>
      </c>
      <c r="N403" s="17">
        <v>138.62427556062715</v>
      </c>
      <c r="O403" s="17">
        <v>139.06513535057144</v>
      </c>
      <c r="P403" s="17">
        <v>139.29384341765362</v>
      </c>
      <c r="Q403" s="17">
        <v>139.56684576308928</v>
      </c>
      <c r="R403" s="17">
        <v>140.03087363800782</v>
      </c>
      <c r="S403" s="17">
        <v>140.33292887066932</v>
      </c>
      <c r="T403" s="17">
        <v>140.67738077854668</v>
      </c>
      <c r="U403" s="15"/>
      <c r="V403" s="15"/>
      <c r="W403" s="15"/>
      <c r="X403" s="15"/>
      <c r="Y403" s="15"/>
      <c r="Z403" s="15"/>
    </row>
    <row r="404">
      <c r="A404" s="13" t="s">
        <v>474</v>
      </c>
      <c r="B404" s="13">
        <v>17.0</v>
      </c>
      <c r="C404" s="13" t="s">
        <v>31</v>
      </c>
      <c r="D404" s="13">
        <v>0.0</v>
      </c>
      <c r="E404" s="13">
        <v>0.0</v>
      </c>
      <c r="F404" s="13">
        <v>1.0</v>
      </c>
      <c r="G404" s="16">
        <v>56546.24513500885</v>
      </c>
      <c r="H404" s="17">
        <v>152.2261154513517</v>
      </c>
      <c r="I404" s="17">
        <v>152.30888966842892</v>
      </c>
      <c r="J404" s="17">
        <v>152.76511775783197</v>
      </c>
      <c r="K404" s="17">
        <v>153.6169522075963</v>
      </c>
      <c r="L404" s="17">
        <v>154.29055746940386</v>
      </c>
      <c r="M404" s="17">
        <v>154.94227192919996</v>
      </c>
      <c r="N404" s="17">
        <v>155.90848337035368</v>
      </c>
      <c r="O404" s="17">
        <v>156.21955240834922</v>
      </c>
      <c r="P404" s="17">
        <v>156.92741666564422</v>
      </c>
      <c r="Q404" s="17">
        <v>157.064568123101</v>
      </c>
      <c r="R404" s="17">
        <v>157.61970258881072</v>
      </c>
      <c r="S404" s="17">
        <v>157.9351901531536</v>
      </c>
      <c r="T404" s="17">
        <v>158.20884622002436</v>
      </c>
      <c r="U404" s="15"/>
      <c r="V404" s="15"/>
      <c r="W404" s="15"/>
      <c r="X404" s="15"/>
      <c r="Y404" s="15"/>
      <c r="Z404" s="15"/>
    </row>
    <row r="405">
      <c r="A405" s="13" t="s">
        <v>475</v>
      </c>
      <c r="B405" s="13">
        <v>0.0</v>
      </c>
      <c r="C405" s="13" t="s">
        <v>31</v>
      </c>
      <c r="D405" s="13">
        <v>0.0</v>
      </c>
      <c r="E405" s="13">
        <v>1.0</v>
      </c>
      <c r="F405" s="13">
        <v>1.0</v>
      </c>
      <c r="G405" s="16">
        <v>12112.738474360152</v>
      </c>
      <c r="H405" s="17">
        <v>46.48445345327264</v>
      </c>
      <c r="I405" s="17">
        <v>46.601019436507464</v>
      </c>
      <c r="J405" s="17">
        <v>47.190251835312715</v>
      </c>
      <c r="K405" s="17">
        <v>47.61370341223676</v>
      </c>
      <c r="L405" s="17">
        <v>48.217297087457354</v>
      </c>
      <c r="M405" s="17">
        <v>49.020592467563624</v>
      </c>
      <c r="N405" s="17">
        <v>49.72466924679371</v>
      </c>
      <c r="O405" s="17">
        <v>50.25434951384379</v>
      </c>
      <c r="P405" s="17">
        <v>51.200492538142214</v>
      </c>
      <c r="Q405" s="17">
        <v>51.27737388263659</v>
      </c>
      <c r="R405" s="17">
        <v>51.624390778834105</v>
      </c>
      <c r="S405" s="17">
        <v>52.18466162302579</v>
      </c>
      <c r="T405" s="17">
        <v>52.92894710830095</v>
      </c>
      <c r="U405" s="15"/>
      <c r="V405" s="15"/>
      <c r="W405" s="15"/>
      <c r="X405" s="15"/>
      <c r="Y405" s="15"/>
      <c r="Z405" s="15"/>
    </row>
    <row r="406">
      <c r="A406" s="13" t="s">
        <v>476</v>
      </c>
      <c r="B406" s="13">
        <v>10.0</v>
      </c>
      <c r="C406" s="13" t="s">
        <v>31</v>
      </c>
      <c r="D406" s="13">
        <v>1.0</v>
      </c>
      <c r="E406" s="13">
        <v>1.0</v>
      </c>
      <c r="F406" s="13">
        <v>1.0</v>
      </c>
      <c r="G406" s="16">
        <v>62042.53408751179</v>
      </c>
      <c r="H406" s="17">
        <v>129.50728712678563</v>
      </c>
      <c r="I406" s="17">
        <v>129.7934478621901</v>
      </c>
      <c r="J406" s="17">
        <v>129.94997611045852</v>
      </c>
      <c r="K406" s="17">
        <v>130.2750634986984</v>
      </c>
      <c r="L406" s="17">
        <v>130.68863834500456</v>
      </c>
      <c r="M406" s="17">
        <v>130.69448397161278</v>
      </c>
      <c r="N406" s="17">
        <v>131.10827053948682</v>
      </c>
      <c r="O406" s="17">
        <v>131.59987072572105</v>
      </c>
      <c r="P406" s="17">
        <v>132.01434521019277</v>
      </c>
      <c r="Q406" s="17">
        <v>132.47699962206673</v>
      </c>
      <c r="R406" s="17">
        <v>132.95393019337772</v>
      </c>
      <c r="S406" s="17">
        <v>133.23049090579948</v>
      </c>
      <c r="T406" s="17">
        <v>133.68613071822236</v>
      </c>
      <c r="U406" s="15"/>
      <c r="V406" s="15"/>
      <c r="W406" s="15"/>
      <c r="X406" s="15"/>
      <c r="Y406" s="15"/>
      <c r="Z406" s="15"/>
    </row>
    <row r="407">
      <c r="A407" s="13" t="s">
        <v>477</v>
      </c>
      <c r="B407" s="13">
        <v>6.0</v>
      </c>
      <c r="C407" s="13" t="s">
        <v>31</v>
      </c>
      <c r="D407" s="13">
        <v>1.0</v>
      </c>
      <c r="E407" s="13">
        <v>1.0</v>
      </c>
      <c r="F407" s="13">
        <v>1.0</v>
      </c>
      <c r="G407" s="16">
        <v>32771.43705578966</v>
      </c>
      <c r="H407" s="17">
        <v>121.45081036895702</v>
      </c>
      <c r="I407" s="17">
        <v>121.721795397907</v>
      </c>
      <c r="J407" s="17">
        <v>121.94126710263663</v>
      </c>
      <c r="K407" s="17">
        <v>122.12635870099163</v>
      </c>
      <c r="L407" s="17">
        <v>122.29971386826416</v>
      </c>
      <c r="M407" s="17">
        <v>122.79060079134946</v>
      </c>
      <c r="N407" s="17">
        <v>122.8064410428488</v>
      </c>
      <c r="O407" s="17">
        <v>123.04480328643072</v>
      </c>
      <c r="P407" s="17">
        <v>123.46942758436761</v>
      </c>
      <c r="Q407" s="17">
        <v>123.85236154906008</v>
      </c>
      <c r="R407" s="17">
        <v>124.28780522448265</v>
      </c>
      <c r="S407" s="17">
        <v>124.61177734867749</v>
      </c>
      <c r="T407" s="17">
        <v>125.01523109510374</v>
      </c>
      <c r="U407" s="15"/>
      <c r="V407" s="15"/>
      <c r="W407" s="15"/>
      <c r="X407" s="15"/>
      <c r="Y407" s="15"/>
      <c r="Z407" s="15"/>
    </row>
    <row r="408">
      <c r="A408" s="13" t="s">
        <v>478</v>
      </c>
      <c r="B408" s="13">
        <v>9.0</v>
      </c>
      <c r="C408" s="13" t="s">
        <v>31</v>
      </c>
      <c r="D408" s="13">
        <v>1.0</v>
      </c>
      <c r="E408" s="13">
        <v>0.0</v>
      </c>
      <c r="F408" s="13">
        <v>1.0</v>
      </c>
      <c r="G408" s="16">
        <v>96530.59606402913</v>
      </c>
      <c r="H408" s="17">
        <v>122.60392001532449</v>
      </c>
      <c r="I408" s="17">
        <v>123.09162229821062</v>
      </c>
      <c r="J408" s="17">
        <v>123.36521982447715</v>
      </c>
      <c r="K408" s="17">
        <v>123.58696866670186</v>
      </c>
      <c r="L408" s="17">
        <v>124.05514465217584</v>
      </c>
      <c r="M408" s="17">
        <v>124.45717446688487</v>
      </c>
      <c r="N408" s="17">
        <v>124.61237409097596</v>
      </c>
      <c r="O408" s="17">
        <v>124.70969614925606</v>
      </c>
      <c r="P408" s="17">
        <v>124.71190351335608</v>
      </c>
      <c r="Q408" s="17">
        <v>124.88860188206351</v>
      </c>
      <c r="R408" s="17">
        <v>125.35657990509455</v>
      </c>
      <c r="S408" s="17">
        <v>125.54692099543654</v>
      </c>
      <c r="T408" s="17">
        <v>125.68436642300378</v>
      </c>
      <c r="U408" s="15"/>
      <c r="V408" s="15"/>
      <c r="W408" s="15"/>
      <c r="X408" s="15"/>
      <c r="Y408" s="15"/>
      <c r="Z408" s="15"/>
    </row>
    <row r="409">
      <c r="A409" s="13" t="s">
        <v>479</v>
      </c>
      <c r="B409" s="13">
        <v>12.0</v>
      </c>
      <c r="C409" s="13" t="s">
        <v>31</v>
      </c>
      <c r="D409" s="13">
        <v>1.0</v>
      </c>
      <c r="E409" s="13">
        <v>1.0</v>
      </c>
      <c r="F409" s="13">
        <v>1.0</v>
      </c>
      <c r="G409" s="16">
        <v>81116.60066829121</v>
      </c>
      <c r="H409" s="17">
        <v>147.23152531158937</v>
      </c>
      <c r="I409" s="17">
        <v>147.38892383148826</v>
      </c>
      <c r="J409" s="17">
        <v>147.82428636053203</v>
      </c>
      <c r="K409" s="17">
        <v>148.1857841151407</v>
      </c>
      <c r="L409" s="17">
        <v>148.2617806960286</v>
      </c>
      <c r="M409" s="17">
        <v>148.2950262282973</v>
      </c>
      <c r="N409" s="17">
        <v>148.3554438385606</v>
      </c>
      <c r="O409" s="17">
        <v>148.5708553806468</v>
      </c>
      <c r="P409" s="17">
        <v>148.74350891525265</v>
      </c>
      <c r="Q409" s="17">
        <v>149.23378620107857</v>
      </c>
      <c r="R409" s="17">
        <v>149.47098393332044</v>
      </c>
      <c r="S409" s="17">
        <v>149.55457814676691</v>
      </c>
      <c r="T409" s="17">
        <v>149.63789689888972</v>
      </c>
      <c r="U409" s="15"/>
      <c r="V409" s="15"/>
      <c r="W409" s="15"/>
      <c r="X409" s="15"/>
      <c r="Y409" s="15"/>
      <c r="Z409" s="15"/>
    </row>
    <row r="410">
      <c r="A410" s="13" t="s">
        <v>480</v>
      </c>
      <c r="B410" s="13">
        <v>2.0</v>
      </c>
      <c r="C410" s="13" t="s">
        <v>31</v>
      </c>
      <c r="D410" s="13">
        <v>0.0</v>
      </c>
      <c r="E410" s="13">
        <v>1.0</v>
      </c>
      <c r="F410" s="13">
        <v>1.0</v>
      </c>
      <c r="G410" s="16">
        <v>97168.90714232357</v>
      </c>
      <c r="H410" s="17">
        <v>84.18747379809784</v>
      </c>
      <c r="I410" s="17">
        <v>84.2088976040307</v>
      </c>
      <c r="J410" s="17">
        <v>84.23829821236268</v>
      </c>
      <c r="K410" s="17">
        <v>84.54461928998981</v>
      </c>
      <c r="L410" s="17">
        <v>84.81341163374604</v>
      </c>
      <c r="M410" s="17">
        <v>85.13367375210964</v>
      </c>
      <c r="N410" s="17">
        <v>85.43089999574538</v>
      </c>
      <c r="O410" s="17">
        <v>85.47161090740609</v>
      </c>
      <c r="P410" s="17">
        <v>85.59003099384695</v>
      </c>
      <c r="Q410" s="17">
        <v>85.93796985011308</v>
      </c>
      <c r="R410" s="17">
        <v>86.33435327377946</v>
      </c>
      <c r="S410" s="17">
        <v>86.69124135072478</v>
      </c>
      <c r="T410" s="17">
        <v>87.01856144338294</v>
      </c>
      <c r="U410" s="15"/>
      <c r="V410" s="15"/>
      <c r="W410" s="15"/>
      <c r="X410" s="15"/>
      <c r="Y410" s="15"/>
      <c r="Z410" s="15"/>
    </row>
    <row r="411">
      <c r="A411" s="13" t="s">
        <v>481</v>
      </c>
      <c r="B411" s="13">
        <v>8.0</v>
      </c>
      <c r="C411" s="13" t="s">
        <v>31</v>
      </c>
      <c r="D411" s="13">
        <v>1.0</v>
      </c>
      <c r="E411" s="13">
        <v>0.0</v>
      </c>
      <c r="F411" s="13">
        <v>1.0</v>
      </c>
      <c r="G411" s="16">
        <v>10073.529227855848</v>
      </c>
      <c r="H411" s="17">
        <v>127.70952609517877</v>
      </c>
      <c r="I411" s="17">
        <v>128.00649956697882</v>
      </c>
      <c r="J411" s="17">
        <v>128.44498002629845</v>
      </c>
      <c r="K411" s="17">
        <v>128.5505839206487</v>
      </c>
      <c r="L411" s="17">
        <v>128.56065727504895</v>
      </c>
      <c r="M411" s="17">
        <v>128.99056365963102</v>
      </c>
      <c r="N411" s="17">
        <v>129.03111696363118</v>
      </c>
      <c r="O411" s="17">
        <v>129.10580271304178</v>
      </c>
      <c r="P411" s="17">
        <v>129.51994748467982</v>
      </c>
      <c r="Q411" s="17">
        <v>129.86251138444442</v>
      </c>
      <c r="R411" s="17">
        <v>130.17469427988866</v>
      </c>
      <c r="S411" s="17">
        <v>130.37806204498307</v>
      </c>
      <c r="T411" s="17">
        <v>130.55841486808143</v>
      </c>
      <c r="U411" s="15"/>
      <c r="V411" s="15"/>
      <c r="W411" s="15"/>
      <c r="X411" s="15"/>
      <c r="Y411" s="15"/>
      <c r="Z411" s="15"/>
    </row>
    <row r="412">
      <c r="A412" s="13" t="s">
        <v>482</v>
      </c>
      <c r="B412" s="13">
        <v>0.0</v>
      </c>
      <c r="C412" s="13" t="s">
        <v>31</v>
      </c>
      <c r="D412" s="13">
        <v>0.0</v>
      </c>
      <c r="E412" s="13">
        <v>1.0</v>
      </c>
      <c r="F412" s="13">
        <v>1.0</v>
      </c>
      <c r="G412" s="16">
        <v>18770.240696791418</v>
      </c>
      <c r="H412" s="17">
        <v>49.63365491462191</v>
      </c>
      <c r="I412" s="17">
        <v>50.137206881032014</v>
      </c>
      <c r="J412" s="17">
        <v>50.310830523135046</v>
      </c>
      <c r="K412" s="17">
        <v>50.85751282314805</v>
      </c>
      <c r="L412" s="17">
        <v>51.60123879016306</v>
      </c>
      <c r="M412" s="17">
        <v>51.937808904068554</v>
      </c>
      <c r="N412" s="17">
        <v>51.94033565206308</v>
      </c>
      <c r="O412" s="17">
        <v>52.81715294358335</v>
      </c>
      <c r="P412" s="17">
        <v>53.81358422878915</v>
      </c>
      <c r="Q412" s="17">
        <v>54.1830860678246</v>
      </c>
      <c r="R412" s="17">
        <v>54.32661641851369</v>
      </c>
      <c r="S412" s="17">
        <v>54.70760378542203</v>
      </c>
      <c r="T412" s="17">
        <v>55.704440093560905</v>
      </c>
      <c r="U412" s="15"/>
      <c r="V412" s="15"/>
      <c r="W412" s="15"/>
      <c r="X412" s="15"/>
      <c r="Y412" s="15"/>
      <c r="Z412" s="15"/>
    </row>
    <row r="413">
      <c r="A413" s="13" t="s">
        <v>483</v>
      </c>
      <c r="B413" s="13">
        <v>16.0</v>
      </c>
      <c r="C413" s="13" t="s">
        <v>31</v>
      </c>
      <c r="D413" s="13">
        <v>0.0</v>
      </c>
      <c r="E413" s="13">
        <v>0.0</v>
      </c>
      <c r="F413" s="13">
        <v>1.0</v>
      </c>
      <c r="G413" s="16">
        <v>84894.74319385632</v>
      </c>
      <c r="H413" s="17">
        <v>155.924268462852</v>
      </c>
      <c r="I413" s="17">
        <v>156.29609593423166</v>
      </c>
      <c r="J413" s="17">
        <v>156.5096552070954</v>
      </c>
      <c r="K413" s="17">
        <v>156.6543413960384</v>
      </c>
      <c r="L413" s="17">
        <v>156.93437294250154</v>
      </c>
      <c r="M413" s="17">
        <v>157.59678993457888</v>
      </c>
      <c r="N413" s="17">
        <v>158.10948024647243</v>
      </c>
      <c r="O413" s="17">
        <v>158.64574916971495</v>
      </c>
      <c r="P413" s="17">
        <v>159.21774531082718</v>
      </c>
      <c r="Q413" s="17">
        <v>159.31829811987348</v>
      </c>
      <c r="R413" s="17">
        <v>159.83565986604998</v>
      </c>
      <c r="S413" s="17">
        <v>160.4545283229333</v>
      </c>
      <c r="T413" s="17">
        <v>160.90580437768605</v>
      </c>
      <c r="U413" s="15"/>
      <c r="V413" s="15"/>
      <c r="W413" s="15"/>
      <c r="X413" s="15"/>
      <c r="Y413" s="15"/>
      <c r="Z413" s="15"/>
    </row>
    <row r="414">
      <c r="A414" s="13" t="s">
        <v>484</v>
      </c>
      <c r="B414" s="13">
        <v>17.0</v>
      </c>
      <c r="C414" s="13" t="s">
        <v>418</v>
      </c>
      <c r="D414" s="13">
        <v>1.0</v>
      </c>
      <c r="E414" s="13">
        <v>1.0</v>
      </c>
      <c r="F414" s="13">
        <v>0.0</v>
      </c>
      <c r="G414" s="16">
        <v>77266.03066949159</v>
      </c>
      <c r="H414" s="17">
        <v>178.29644996814864</v>
      </c>
      <c r="I414" s="17">
        <v>179.21523162377045</v>
      </c>
      <c r="J414" s="17">
        <v>179.7996760977579</v>
      </c>
      <c r="K414" s="17">
        <v>180.58290347181045</v>
      </c>
      <c r="L414" s="17">
        <v>181.17100196289326</v>
      </c>
      <c r="M414" s="17">
        <v>181.59334483090726</v>
      </c>
      <c r="N414" s="17">
        <v>181.6436286443944</v>
      </c>
      <c r="O414" s="17">
        <v>182.03713110845476</v>
      </c>
      <c r="P414" s="17">
        <v>182.489833119482</v>
      </c>
      <c r="Q414" s="17">
        <v>182.92291733928633</v>
      </c>
      <c r="R414" s="17">
        <v>183.00213963647863</v>
      </c>
      <c r="S414" s="17">
        <v>183.0317254995531</v>
      </c>
      <c r="T414" s="17">
        <v>183.17911866037946</v>
      </c>
      <c r="U414" s="15"/>
      <c r="V414" s="15"/>
      <c r="W414" s="15"/>
      <c r="X414" s="15"/>
      <c r="Y414" s="15"/>
      <c r="Z414" s="15"/>
    </row>
    <row r="415">
      <c r="A415" s="13" t="s">
        <v>485</v>
      </c>
      <c r="B415" s="13">
        <v>1.0</v>
      </c>
      <c r="C415" s="13" t="s">
        <v>31</v>
      </c>
      <c r="D415" s="13">
        <v>0.0</v>
      </c>
      <c r="E415" s="13">
        <v>0.0</v>
      </c>
      <c r="F415" s="13">
        <v>1.0</v>
      </c>
      <c r="G415" s="16">
        <v>91081.86692646597</v>
      </c>
      <c r="H415" s="17">
        <v>77.9889079843181</v>
      </c>
      <c r="I415" s="17">
        <v>78.27516604020649</v>
      </c>
      <c r="J415" s="17">
        <v>78.43521430468881</v>
      </c>
      <c r="K415" s="17">
        <v>78.5829833066884</v>
      </c>
      <c r="L415" s="17">
        <v>78.67571465621081</v>
      </c>
      <c r="M415" s="17">
        <v>78.8062890974652</v>
      </c>
      <c r="N415" s="17">
        <v>79.31014565878569</v>
      </c>
      <c r="O415" s="17">
        <v>79.60542790712812</v>
      </c>
      <c r="P415" s="17">
        <v>80.59553835932954</v>
      </c>
      <c r="Q415" s="17">
        <v>80.82197562975176</v>
      </c>
      <c r="R415" s="17">
        <v>81.44034469357415</v>
      </c>
      <c r="S415" s="17">
        <v>81.4621661116876</v>
      </c>
      <c r="T415" s="17">
        <v>81.81147733393584</v>
      </c>
      <c r="U415" s="15"/>
      <c r="V415" s="15"/>
      <c r="W415" s="15"/>
      <c r="X415" s="15"/>
      <c r="Y415" s="15"/>
      <c r="Z415" s="15"/>
    </row>
    <row r="416">
      <c r="A416" s="13" t="s">
        <v>486</v>
      </c>
      <c r="B416" s="13">
        <v>12.0</v>
      </c>
      <c r="C416" s="13" t="s">
        <v>31</v>
      </c>
      <c r="D416" s="13">
        <v>0.0</v>
      </c>
      <c r="E416" s="13">
        <v>0.0</v>
      </c>
      <c r="F416" s="13">
        <v>1.0</v>
      </c>
      <c r="G416" s="16">
        <v>68267.77629601418</v>
      </c>
      <c r="H416" s="17">
        <v>154.2936874048652</v>
      </c>
      <c r="I416" s="17">
        <v>154.43434606720686</v>
      </c>
      <c r="J416" s="17">
        <v>154.52042093638335</v>
      </c>
      <c r="K416" s="17">
        <v>154.62620334413575</v>
      </c>
      <c r="L416" s="17">
        <v>154.9032839245505</v>
      </c>
      <c r="M416" s="17">
        <v>155.07983806282132</v>
      </c>
      <c r="N416" s="17">
        <v>155.10844280471267</v>
      </c>
      <c r="O416" s="17">
        <v>155.22197720950038</v>
      </c>
      <c r="P416" s="17">
        <v>155.65129873719835</v>
      </c>
      <c r="Q416" s="17">
        <v>155.8775289974343</v>
      </c>
      <c r="R416" s="17">
        <v>156.03592265008456</v>
      </c>
      <c r="S416" s="17">
        <v>156.4574340476619</v>
      </c>
      <c r="T416" s="17">
        <v>157.85022456194125</v>
      </c>
      <c r="U416" s="15"/>
      <c r="V416" s="15"/>
      <c r="W416" s="15"/>
      <c r="X416" s="15"/>
      <c r="Y416" s="15"/>
      <c r="Z416" s="15"/>
    </row>
    <row r="417">
      <c r="A417" s="13" t="s">
        <v>487</v>
      </c>
      <c r="B417" s="13">
        <v>8.0</v>
      </c>
      <c r="C417" s="13" t="s">
        <v>31</v>
      </c>
      <c r="D417" s="13">
        <v>1.0</v>
      </c>
      <c r="E417" s="13">
        <v>0.0</v>
      </c>
      <c r="F417" s="13">
        <v>1.0</v>
      </c>
      <c r="G417" s="16">
        <v>37885.87782279609</v>
      </c>
      <c r="H417" s="17">
        <v>137.50911771281667</v>
      </c>
      <c r="I417" s="17">
        <v>137.65214375898998</v>
      </c>
      <c r="J417" s="17">
        <v>137.8356467694596</v>
      </c>
      <c r="K417" s="17">
        <v>138.1731366900646</v>
      </c>
      <c r="L417" s="17">
        <v>138.26773634065964</v>
      </c>
      <c r="M417" s="17">
        <v>138.54142248456182</v>
      </c>
      <c r="N417" s="17">
        <v>138.565184780048</v>
      </c>
      <c r="O417" s="17">
        <v>138.7258265208929</v>
      </c>
      <c r="P417" s="17">
        <v>138.93427168655896</v>
      </c>
      <c r="Q417" s="17">
        <v>139.07438337852756</v>
      </c>
      <c r="R417" s="17">
        <v>139.51043944091444</v>
      </c>
      <c r="S417" s="17">
        <v>139.71555163801764</v>
      </c>
      <c r="T417" s="17">
        <v>139.95245537506617</v>
      </c>
      <c r="U417" s="15"/>
      <c r="V417" s="15"/>
      <c r="W417" s="15"/>
      <c r="X417" s="15"/>
      <c r="Y417" s="15"/>
      <c r="Z417" s="15"/>
    </row>
    <row r="418">
      <c r="A418" s="13" t="s">
        <v>488</v>
      </c>
      <c r="B418" s="13">
        <v>5.0</v>
      </c>
      <c r="C418" s="13" t="s">
        <v>31</v>
      </c>
      <c r="D418" s="13">
        <v>0.0</v>
      </c>
      <c r="E418" s="13">
        <v>1.0</v>
      </c>
      <c r="F418" s="13">
        <v>1.0</v>
      </c>
      <c r="G418" s="16">
        <v>40468.38414008328</v>
      </c>
      <c r="H418" s="17">
        <v>99.3510317716531</v>
      </c>
      <c r="I418" s="17">
        <v>100.09566056864476</v>
      </c>
      <c r="J418" s="17">
        <v>100.64634938926935</v>
      </c>
      <c r="K418" s="17">
        <v>101.49756454985516</v>
      </c>
      <c r="L418" s="17">
        <v>101.75083471209177</v>
      </c>
      <c r="M418" s="17">
        <v>102.1705782109195</v>
      </c>
      <c r="N418" s="17">
        <v>102.87303188871368</v>
      </c>
      <c r="O418" s="17">
        <v>103.63655195474973</v>
      </c>
      <c r="P418" s="17">
        <v>104.58172013311533</v>
      </c>
      <c r="Q418" s="17">
        <v>104.70348328749431</v>
      </c>
      <c r="R418" s="17">
        <v>105.3512329319107</v>
      </c>
      <c r="S418" s="17">
        <v>106.15254144664422</v>
      </c>
      <c r="T418" s="17">
        <v>106.96846590496865</v>
      </c>
      <c r="U418" s="15"/>
      <c r="V418" s="15"/>
      <c r="W418" s="15"/>
      <c r="X418" s="15"/>
      <c r="Y418" s="15"/>
      <c r="Z418" s="15"/>
    </row>
    <row r="419">
      <c r="A419" s="13" t="s">
        <v>489</v>
      </c>
      <c r="B419" s="13">
        <v>8.0</v>
      </c>
      <c r="C419" s="13" t="s">
        <v>31</v>
      </c>
      <c r="D419" s="13">
        <v>1.0</v>
      </c>
      <c r="E419" s="13">
        <v>0.0</v>
      </c>
      <c r="F419" s="13">
        <v>1.0</v>
      </c>
      <c r="G419" s="16">
        <v>51494.01959172778</v>
      </c>
      <c r="H419" s="17">
        <v>127.9542411822682</v>
      </c>
      <c r="I419" s="17">
        <v>128.31361819469464</v>
      </c>
      <c r="J419" s="17">
        <v>128.544632996616</v>
      </c>
      <c r="K419" s="17">
        <v>128.98057687297668</v>
      </c>
      <c r="L419" s="17">
        <v>129.32168703394777</v>
      </c>
      <c r="M419" s="17">
        <v>129.6094060306046</v>
      </c>
      <c r="N419" s="17">
        <v>129.6468754755952</v>
      </c>
      <c r="O419" s="17">
        <v>130.06979597821913</v>
      </c>
      <c r="P419" s="17">
        <v>130.5315511235935</v>
      </c>
      <c r="Q419" s="17">
        <v>130.85125883792364</v>
      </c>
      <c r="R419" s="17">
        <v>130.98317900354672</v>
      </c>
      <c r="S419" s="17">
        <v>131.30067193444987</v>
      </c>
      <c r="T419" s="17">
        <v>131.4476679824519</v>
      </c>
      <c r="U419" s="15"/>
      <c r="V419" s="15"/>
      <c r="W419" s="15"/>
      <c r="X419" s="15"/>
      <c r="Y419" s="15"/>
      <c r="Z419" s="15"/>
    </row>
    <row r="420">
      <c r="A420" s="13" t="s">
        <v>490</v>
      </c>
      <c r="B420" s="13">
        <v>1.0</v>
      </c>
      <c r="C420" s="13" t="s">
        <v>31</v>
      </c>
      <c r="D420" s="13">
        <v>0.0</v>
      </c>
      <c r="E420" s="13">
        <v>0.0</v>
      </c>
      <c r="F420" s="13">
        <v>1.0</v>
      </c>
      <c r="G420" s="16">
        <v>80220.63145404094</v>
      </c>
      <c r="H420" s="17">
        <v>69.81774105327061</v>
      </c>
      <c r="I420" s="17">
        <v>69.84375404116318</v>
      </c>
      <c r="J420" s="17">
        <v>70.10979819021367</v>
      </c>
      <c r="K420" s="17">
        <v>70.54095486984814</v>
      </c>
      <c r="L420" s="17">
        <v>70.54373113778246</v>
      </c>
      <c r="M420" s="17">
        <v>71.42409222781993</v>
      </c>
      <c r="N420" s="17">
        <v>72.20171596226479</v>
      </c>
      <c r="O420" s="17">
        <v>72.52379237211491</v>
      </c>
      <c r="P420" s="17">
        <v>72.67595193258379</v>
      </c>
      <c r="Q420" s="17">
        <v>72.7662025396477</v>
      </c>
      <c r="R420" s="17">
        <v>73.60378495185444</v>
      </c>
      <c r="S420" s="17">
        <v>73.98734207856035</v>
      </c>
      <c r="T420" s="17">
        <v>74.65248298722246</v>
      </c>
      <c r="U420" s="15"/>
      <c r="V420" s="15"/>
      <c r="W420" s="15"/>
      <c r="X420" s="15"/>
      <c r="Y420" s="15"/>
      <c r="Z420" s="15"/>
    </row>
    <row r="421">
      <c r="A421" s="13" t="s">
        <v>491</v>
      </c>
      <c r="B421" s="13">
        <v>7.0</v>
      </c>
      <c r="C421" s="13" t="s">
        <v>31</v>
      </c>
      <c r="D421" s="13">
        <v>0.0</v>
      </c>
      <c r="E421" s="13">
        <v>1.0</v>
      </c>
      <c r="F421" s="13">
        <v>1.0</v>
      </c>
      <c r="G421" s="16">
        <v>60514.11165029514</v>
      </c>
      <c r="H421" s="17">
        <v>107.70241213983128</v>
      </c>
      <c r="I421" s="17">
        <v>107.72851883212388</v>
      </c>
      <c r="J421" s="17">
        <v>108.10963282563749</v>
      </c>
      <c r="K421" s="17">
        <v>108.28241029229156</v>
      </c>
      <c r="L421" s="17">
        <v>108.62380827143473</v>
      </c>
      <c r="M421" s="17">
        <v>108.84769376012058</v>
      </c>
      <c r="N421" s="17">
        <v>108.97478888905526</v>
      </c>
      <c r="O421" s="17">
        <v>109.07300428154562</v>
      </c>
      <c r="P421" s="17">
        <v>109.45935310709376</v>
      </c>
      <c r="Q421" s="17">
        <v>109.67377918959791</v>
      </c>
      <c r="R421" s="17">
        <v>109.77937294816181</v>
      </c>
      <c r="S421" s="17">
        <v>109.9125897707518</v>
      </c>
      <c r="T421" s="17">
        <v>110.0012258650602</v>
      </c>
      <c r="U421" s="15"/>
      <c r="V421" s="15"/>
      <c r="W421" s="15"/>
      <c r="X421" s="15"/>
      <c r="Y421" s="15"/>
      <c r="Z421" s="15"/>
    </row>
    <row r="422">
      <c r="A422" s="13" t="s">
        <v>492</v>
      </c>
      <c r="B422" s="13">
        <v>1.0</v>
      </c>
      <c r="C422" s="13" t="s">
        <v>31</v>
      </c>
      <c r="D422" s="13">
        <v>1.0</v>
      </c>
      <c r="E422" s="13">
        <v>0.0</v>
      </c>
      <c r="F422" s="13">
        <v>1.0</v>
      </c>
      <c r="G422" s="16">
        <v>98753.19020495826</v>
      </c>
      <c r="H422" s="17">
        <v>71.83187783447643</v>
      </c>
      <c r="I422" s="17">
        <v>72.12047219723765</v>
      </c>
      <c r="J422" s="17">
        <v>72.13895355991569</v>
      </c>
      <c r="K422" s="17">
        <v>72.2070706274549</v>
      </c>
      <c r="L422" s="17">
        <v>72.4557156962778</v>
      </c>
      <c r="M422" s="17">
        <v>72.63340482562114</v>
      </c>
      <c r="N422" s="17">
        <v>73.07258095223814</v>
      </c>
      <c r="O422" s="17">
        <v>73.5635731994623</v>
      </c>
      <c r="P422" s="17">
        <v>73.62818626573699</v>
      </c>
      <c r="Q422" s="17">
        <v>74.0540343764346</v>
      </c>
      <c r="R422" s="17">
        <v>74.54487491317323</v>
      </c>
      <c r="S422" s="17">
        <v>74.9613375564926</v>
      </c>
      <c r="T422" s="17">
        <v>75.37058516599122</v>
      </c>
      <c r="U422" s="15"/>
      <c r="V422" s="15"/>
      <c r="W422" s="15"/>
      <c r="X422" s="15"/>
      <c r="Y422" s="15"/>
      <c r="Z422" s="15"/>
    </row>
    <row r="423">
      <c r="A423" s="13" t="s">
        <v>493</v>
      </c>
      <c r="B423" s="13">
        <v>17.0</v>
      </c>
      <c r="C423" s="13" t="s">
        <v>31</v>
      </c>
      <c r="D423" s="13">
        <v>0.0</v>
      </c>
      <c r="E423" s="13">
        <v>1.0</v>
      </c>
      <c r="F423" s="13">
        <v>1.0</v>
      </c>
      <c r="G423" s="16">
        <v>24783.031370857523</v>
      </c>
      <c r="H423" s="17">
        <v>164.47685552832772</v>
      </c>
      <c r="I423" s="17">
        <v>165.19078392316175</v>
      </c>
      <c r="J423" s="17">
        <v>165.5626317380864</v>
      </c>
      <c r="K423" s="17">
        <v>166.33226015878617</v>
      </c>
      <c r="L423" s="17">
        <v>167.23211946605588</v>
      </c>
      <c r="M423" s="17">
        <v>168.09313112669483</v>
      </c>
      <c r="N423" s="17">
        <v>168.44954831646504</v>
      </c>
      <c r="O423" s="17">
        <v>168.9785002512063</v>
      </c>
      <c r="P423" s="17">
        <v>169.38856356165724</v>
      </c>
      <c r="Q423" s="17">
        <v>170.2520290147504</v>
      </c>
      <c r="R423" s="17">
        <v>170.44608377059092</v>
      </c>
      <c r="S423" s="17">
        <v>171.26842076984974</v>
      </c>
      <c r="T423" s="17">
        <v>171.87893457106713</v>
      </c>
      <c r="U423" s="15"/>
      <c r="V423" s="15"/>
      <c r="W423" s="15"/>
      <c r="X423" s="15"/>
      <c r="Y423" s="15"/>
      <c r="Z423" s="15"/>
    </row>
    <row r="424">
      <c r="A424" s="13" t="s">
        <v>494</v>
      </c>
      <c r="B424" s="13">
        <v>1.0</v>
      </c>
      <c r="C424" s="13" t="s">
        <v>31</v>
      </c>
      <c r="D424" s="13">
        <v>1.0</v>
      </c>
      <c r="E424" s="13">
        <v>1.0</v>
      </c>
      <c r="F424" s="13">
        <v>1.0</v>
      </c>
      <c r="G424" s="16">
        <v>7078.034670248312</v>
      </c>
      <c r="H424" s="17">
        <v>77.76368304888452</v>
      </c>
      <c r="I424" s="17">
        <v>77.88983273468543</v>
      </c>
      <c r="J424" s="17">
        <v>77.97559923785744</v>
      </c>
      <c r="K424" s="17">
        <v>78.22499877944676</v>
      </c>
      <c r="L424" s="17">
        <v>78.29141341601657</v>
      </c>
      <c r="M424" s="17">
        <v>78.59413706843824</v>
      </c>
      <c r="N424" s="17">
        <v>79.06305885705</v>
      </c>
      <c r="O424" s="17">
        <v>79.2871002226849</v>
      </c>
      <c r="P424" s="17">
        <v>79.67678780678325</v>
      </c>
      <c r="Q424" s="17">
        <v>80.01110996171049</v>
      </c>
      <c r="R424" s="17">
        <v>80.12357005867443</v>
      </c>
      <c r="S424" s="17">
        <v>80.49211568461901</v>
      </c>
      <c r="T424" s="17">
        <v>80.6323882163269</v>
      </c>
      <c r="U424" s="15"/>
      <c r="V424" s="15"/>
      <c r="W424" s="15"/>
      <c r="X424" s="15"/>
      <c r="Y424" s="15"/>
      <c r="Z424" s="15"/>
    </row>
    <row r="425">
      <c r="A425" s="13" t="s">
        <v>495</v>
      </c>
      <c r="B425" s="13">
        <v>14.0</v>
      </c>
      <c r="C425" s="13" t="s">
        <v>418</v>
      </c>
      <c r="D425" s="13">
        <v>0.0</v>
      </c>
      <c r="E425" s="13">
        <v>0.0</v>
      </c>
      <c r="F425" s="13">
        <v>1.0</v>
      </c>
      <c r="G425" s="16">
        <v>68099.28983872783</v>
      </c>
      <c r="H425" s="17">
        <v>158.27503144279632</v>
      </c>
      <c r="I425" s="17">
        <v>158.5483199226239</v>
      </c>
      <c r="J425" s="17">
        <v>158.76207509963334</v>
      </c>
      <c r="K425" s="17">
        <v>159.2122960685957</v>
      </c>
      <c r="L425" s="17">
        <v>159.63776546378273</v>
      </c>
      <c r="M425" s="17">
        <v>159.72609596846715</v>
      </c>
      <c r="N425" s="17">
        <v>160.0662569743637</v>
      </c>
      <c r="O425" s="17">
        <v>160.51173621970116</v>
      </c>
      <c r="P425" s="17">
        <v>160.61118608290684</v>
      </c>
      <c r="Q425" s="17">
        <v>160.84023357090638</v>
      </c>
      <c r="R425" s="17">
        <v>161.33522370084066</v>
      </c>
      <c r="S425" s="17">
        <v>161.3896779813396</v>
      </c>
      <c r="T425" s="17">
        <v>161.5921008911038</v>
      </c>
      <c r="U425" s="15"/>
      <c r="V425" s="15"/>
      <c r="W425" s="15"/>
      <c r="X425" s="15"/>
      <c r="Y425" s="15"/>
      <c r="Z425" s="15"/>
    </row>
    <row r="426">
      <c r="A426" s="13" t="s">
        <v>496</v>
      </c>
      <c r="B426" s="13">
        <v>8.0</v>
      </c>
      <c r="C426" s="13" t="s">
        <v>31</v>
      </c>
      <c r="D426" s="13">
        <v>0.0</v>
      </c>
      <c r="E426" s="13">
        <v>0.0</v>
      </c>
      <c r="F426" s="13">
        <v>1.0</v>
      </c>
      <c r="G426" s="16">
        <v>77473.00613324787</v>
      </c>
      <c r="H426" s="17">
        <v>120.85730060694394</v>
      </c>
      <c r="I426" s="17">
        <v>121.12025001881386</v>
      </c>
      <c r="J426" s="17">
        <v>121.24941962067845</v>
      </c>
      <c r="K426" s="17">
        <v>121.62156263790597</v>
      </c>
      <c r="L426" s="17">
        <v>122.00062044136686</v>
      </c>
      <c r="M426" s="17">
        <v>122.36101469967093</v>
      </c>
      <c r="N426" s="17">
        <v>122.4251523972253</v>
      </c>
      <c r="O426" s="17">
        <v>122.42713720796246</v>
      </c>
      <c r="P426" s="17">
        <v>122.89007113123262</v>
      </c>
      <c r="Q426" s="17">
        <v>123.10472119915137</v>
      </c>
      <c r="R426" s="17">
        <v>123.52271640310767</v>
      </c>
      <c r="S426" s="17">
        <v>123.92783082660353</v>
      </c>
      <c r="T426" s="17">
        <v>124.02429951490248</v>
      </c>
      <c r="U426" s="15"/>
      <c r="V426" s="15"/>
      <c r="W426" s="15"/>
      <c r="X426" s="15"/>
      <c r="Y426" s="15"/>
      <c r="Z426" s="15"/>
    </row>
    <row r="427">
      <c r="A427" s="13" t="s">
        <v>497</v>
      </c>
      <c r="B427" s="13">
        <v>12.0</v>
      </c>
      <c r="C427" s="13" t="s">
        <v>31</v>
      </c>
      <c r="D427" s="13">
        <v>1.0</v>
      </c>
      <c r="E427" s="13">
        <v>0.0</v>
      </c>
      <c r="F427" s="13">
        <v>1.0</v>
      </c>
      <c r="G427" s="16">
        <v>84549.25713205806</v>
      </c>
      <c r="H427" s="17">
        <v>138.45910535725596</v>
      </c>
      <c r="I427" s="17">
        <v>138.55913667976782</v>
      </c>
      <c r="J427" s="17">
        <v>138.88207657276067</v>
      </c>
      <c r="K427" s="17">
        <v>139.10963452763872</v>
      </c>
      <c r="L427" s="17">
        <v>139.58408933254645</v>
      </c>
      <c r="M427" s="17">
        <v>139.950933513003</v>
      </c>
      <c r="N427" s="17">
        <v>140.13779722676898</v>
      </c>
      <c r="O427" s="17">
        <v>140.37573671759213</v>
      </c>
      <c r="P427" s="17">
        <v>140.8537381906871</v>
      </c>
      <c r="Q427" s="17">
        <v>141.10705359131384</v>
      </c>
      <c r="R427" s="17">
        <v>141.37475035838983</v>
      </c>
      <c r="S427" s="17">
        <v>141.42162279515196</v>
      </c>
      <c r="T427" s="17">
        <v>141.70437847944424</v>
      </c>
      <c r="U427" s="15"/>
      <c r="V427" s="15"/>
      <c r="W427" s="15"/>
      <c r="X427" s="15"/>
      <c r="Y427" s="15"/>
      <c r="Z427" s="15"/>
    </row>
    <row r="428">
      <c r="A428" s="13" t="s">
        <v>498</v>
      </c>
      <c r="B428" s="13">
        <v>5.0</v>
      </c>
      <c r="C428" s="13" t="s">
        <v>31</v>
      </c>
      <c r="D428" s="13">
        <v>0.0</v>
      </c>
      <c r="E428" s="13">
        <v>1.0</v>
      </c>
      <c r="F428" s="13">
        <v>1.0</v>
      </c>
      <c r="G428" s="16">
        <v>38025.25106972746</v>
      </c>
      <c r="H428" s="17">
        <v>114.67059561832897</v>
      </c>
      <c r="I428" s="17">
        <v>114.98716805873488</v>
      </c>
      <c r="J428" s="17">
        <v>115.54029515012097</v>
      </c>
      <c r="K428" s="17">
        <v>115.69761081601267</v>
      </c>
      <c r="L428" s="17">
        <v>115.70103471727566</v>
      </c>
      <c r="M428" s="17">
        <v>116.03854719528134</v>
      </c>
      <c r="N428" s="17">
        <v>116.46862562657059</v>
      </c>
      <c r="O428" s="17">
        <v>117.4389166027274</v>
      </c>
      <c r="P428" s="17">
        <v>117.473390296886</v>
      </c>
      <c r="Q428" s="17">
        <v>117.66634070150253</v>
      </c>
      <c r="R428" s="17">
        <v>117.87340862783051</v>
      </c>
      <c r="S428" s="17">
        <v>118.68556179238387</v>
      </c>
      <c r="T428" s="17">
        <v>118.96792023009502</v>
      </c>
      <c r="U428" s="15"/>
      <c r="V428" s="15"/>
      <c r="W428" s="15"/>
      <c r="X428" s="15"/>
      <c r="Y428" s="15"/>
      <c r="Z428" s="15"/>
    </row>
    <row r="429">
      <c r="A429" s="13" t="s">
        <v>499</v>
      </c>
      <c r="B429" s="13">
        <v>7.0</v>
      </c>
      <c r="C429" s="13" t="s">
        <v>31</v>
      </c>
      <c r="D429" s="13">
        <v>1.0</v>
      </c>
      <c r="E429" s="13">
        <v>1.0</v>
      </c>
      <c r="F429" s="13">
        <v>1.0</v>
      </c>
      <c r="G429" s="16">
        <v>36633.05061367036</v>
      </c>
      <c r="H429" s="17">
        <v>113.88284425313387</v>
      </c>
      <c r="I429" s="17">
        <v>114.14708677117258</v>
      </c>
      <c r="J429" s="17">
        <v>114.52376130706627</v>
      </c>
      <c r="K429" s="17">
        <v>114.99839811432598</v>
      </c>
      <c r="L429" s="17">
        <v>115.11632076954876</v>
      </c>
      <c r="M429" s="17">
        <v>115.49270702506207</v>
      </c>
      <c r="N429" s="17">
        <v>115.76342125695268</v>
      </c>
      <c r="O429" s="17">
        <v>116.12020367552535</v>
      </c>
      <c r="P429" s="17">
        <v>116.45856714148842</v>
      </c>
      <c r="Q429" s="17">
        <v>116.67651810182753</v>
      </c>
      <c r="R429" s="17">
        <v>116.79698362323859</v>
      </c>
      <c r="S429" s="17">
        <v>116.84659230204082</v>
      </c>
      <c r="T429" s="17">
        <v>117.30822236418072</v>
      </c>
      <c r="U429" s="15"/>
      <c r="V429" s="15"/>
      <c r="W429" s="15"/>
      <c r="X429" s="15"/>
      <c r="Y429" s="15"/>
      <c r="Z429" s="15"/>
    </row>
    <row r="430">
      <c r="A430" s="13" t="s">
        <v>500</v>
      </c>
      <c r="B430" s="13">
        <v>11.0</v>
      </c>
      <c r="C430" s="13" t="s">
        <v>31</v>
      </c>
      <c r="D430" s="13">
        <v>0.0</v>
      </c>
      <c r="E430" s="13">
        <v>0.0</v>
      </c>
      <c r="F430" s="13">
        <v>1.0</v>
      </c>
      <c r="G430" s="16">
        <v>82251.46575080084</v>
      </c>
      <c r="H430" s="17">
        <v>144.72978263107595</v>
      </c>
      <c r="I430" s="17">
        <v>144.80864100036862</v>
      </c>
      <c r="J430" s="17">
        <v>145.22150528106516</v>
      </c>
      <c r="K430" s="17">
        <v>145.42533839471548</v>
      </c>
      <c r="L430" s="17">
        <v>145.57475937204012</v>
      </c>
      <c r="M430" s="17">
        <v>145.8180584308912</v>
      </c>
      <c r="N430" s="17">
        <v>146.25662462396176</v>
      </c>
      <c r="O430" s="17">
        <v>146.48773849459374</v>
      </c>
      <c r="P430" s="17">
        <v>146.97294764946358</v>
      </c>
      <c r="Q430" s="17">
        <v>147.42150901664724</v>
      </c>
      <c r="R430" s="17">
        <v>147.4506469497652</v>
      </c>
      <c r="S430" s="17">
        <v>147.48164214275025</v>
      </c>
      <c r="T430" s="17">
        <v>147.65303183491463</v>
      </c>
      <c r="U430" s="15"/>
      <c r="V430" s="15"/>
      <c r="W430" s="15"/>
      <c r="X430" s="15"/>
      <c r="Y430" s="15"/>
      <c r="Z430" s="15"/>
    </row>
    <row r="431">
      <c r="A431" s="13" t="s">
        <v>501</v>
      </c>
      <c r="B431" s="13">
        <v>6.0</v>
      </c>
      <c r="C431" s="13" t="s">
        <v>31</v>
      </c>
      <c r="D431" s="13">
        <v>1.0</v>
      </c>
      <c r="E431" s="13">
        <v>1.0</v>
      </c>
      <c r="F431" s="13">
        <v>1.0</v>
      </c>
      <c r="G431" s="16">
        <v>89445.59410691069</v>
      </c>
      <c r="H431" s="17">
        <v>106.33394656335172</v>
      </c>
      <c r="I431" s="17">
        <v>106.46713989361808</v>
      </c>
      <c r="J431" s="17">
        <v>106.94853115653646</v>
      </c>
      <c r="K431" s="17">
        <v>107.11340994955893</v>
      </c>
      <c r="L431" s="17">
        <v>107.18146912400537</v>
      </c>
      <c r="M431" s="17">
        <v>107.3975702346923</v>
      </c>
      <c r="N431" s="17">
        <v>107.82802894206827</v>
      </c>
      <c r="O431" s="17">
        <v>107.99580047757158</v>
      </c>
      <c r="P431" s="17">
        <v>108.15708598222744</v>
      </c>
      <c r="Q431" s="17">
        <v>108.26602105085338</v>
      </c>
      <c r="R431" s="17">
        <v>108.54324851726815</v>
      </c>
      <c r="S431" s="17">
        <v>108.55831803452568</v>
      </c>
      <c r="T431" s="17">
        <v>108.85499582270643</v>
      </c>
      <c r="U431" s="15"/>
      <c r="V431" s="15"/>
      <c r="W431" s="15"/>
      <c r="X431" s="15"/>
      <c r="Y431" s="15"/>
      <c r="Z431" s="15"/>
    </row>
    <row r="432">
      <c r="A432" s="13" t="s">
        <v>502</v>
      </c>
      <c r="B432" s="13">
        <v>15.0</v>
      </c>
      <c r="C432" s="13" t="s">
        <v>31</v>
      </c>
      <c r="D432" s="13">
        <v>1.0</v>
      </c>
      <c r="E432" s="13">
        <v>0.0</v>
      </c>
      <c r="F432" s="13">
        <v>1.0</v>
      </c>
      <c r="G432" s="16">
        <v>58236.01898454297</v>
      </c>
      <c r="H432" s="17">
        <v>178.11855828257785</v>
      </c>
      <c r="I432" s="17">
        <v>178.1366808889265</v>
      </c>
      <c r="J432" s="17">
        <v>178.5766180407822</v>
      </c>
      <c r="K432" s="17">
        <v>179.0541186128769</v>
      </c>
      <c r="L432" s="17">
        <v>179.18378118958256</v>
      </c>
      <c r="M432" s="17">
        <v>179.4003043315917</v>
      </c>
      <c r="N432" s="17">
        <v>179.43051513078004</v>
      </c>
      <c r="O432" s="17">
        <v>179.66815969974954</v>
      </c>
      <c r="P432" s="17">
        <v>179.77570489551945</v>
      </c>
      <c r="Q432" s="17">
        <v>180.03466608265222</v>
      </c>
      <c r="R432" s="17">
        <v>180.28824158405996</v>
      </c>
      <c r="S432" s="17">
        <v>180.76729981336965</v>
      </c>
      <c r="T432" s="17">
        <v>181.16303098901338</v>
      </c>
      <c r="U432" s="15"/>
      <c r="V432" s="15"/>
      <c r="W432" s="15"/>
      <c r="X432" s="15"/>
      <c r="Y432" s="15"/>
      <c r="Z432" s="15"/>
    </row>
    <row r="433">
      <c r="A433" s="13" t="s">
        <v>503</v>
      </c>
      <c r="B433" s="13">
        <v>14.0</v>
      </c>
      <c r="C433" s="13" t="s">
        <v>31</v>
      </c>
      <c r="D433" s="13">
        <v>1.0</v>
      </c>
      <c r="E433" s="13">
        <v>1.0</v>
      </c>
      <c r="F433" s="13">
        <v>1.0</v>
      </c>
      <c r="G433" s="16">
        <v>77465.99795670061</v>
      </c>
      <c r="H433" s="17">
        <v>170.33595750651796</v>
      </c>
      <c r="I433" s="17">
        <v>170.78723987392178</v>
      </c>
      <c r="J433" s="17">
        <v>171.1865845478786</v>
      </c>
      <c r="K433" s="17">
        <v>171.2800851124109</v>
      </c>
      <c r="L433" s="17">
        <v>171.32656398139466</v>
      </c>
      <c r="M433" s="17">
        <v>171.7695264442805</v>
      </c>
      <c r="N433" s="17">
        <v>172.18244014866852</v>
      </c>
      <c r="O433" s="17">
        <v>172.3528490605751</v>
      </c>
      <c r="P433" s="17">
        <v>172.77122155545277</v>
      </c>
      <c r="Q433" s="17">
        <v>172.81582295926478</v>
      </c>
      <c r="R433" s="17">
        <v>173.07529336310546</v>
      </c>
      <c r="S433" s="17">
        <v>173.52600234638462</v>
      </c>
      <c r="T433" s="17">
        <v>173.6816426695524</v>
      </c>
      <c r="U433" s="15"/>
      <c r="V433" s="15"/>
      <c r="W433" s="15"/>
      <c r="X433" s="15"/>
      <c r="Y433" s="15"/>
      <c r="Z433" s="15"/>
    </row>
    <row r="434">
      <c r="A434" s="13" t="s">
        <v>504</v>
      </c>
      <c r="B434" s="13">
        <v>12.0</v>
      </c>
      <c r="C434" s="13" t="s">
        <v>31</v>
      </c>
      <c r="D434" s="13">
        <v>0.0</v>
      </c>
      <c r="E434" s="13">
        <v>0.0</v>
      </c>
      <c r="F434" s="13">
        <v>1.0</v>
      </c>
      <c r="G434" s="16">
        <v>23198.477426487007</v>
      </c>
      <c r="H434" s="17">
        <v>143.0155108768181</v>
      </c>
      <c r="I434" s="17">
        <v>143.2255369122532</v>
      </c>
      <c r="J434" s="17">
        <v>143.56766196899366</v>
      </c>
      <c r="K434" s="17">
        <v>143.7546771306533</v>
      </c>
      <c r="L434" s="17">
        <v>143.8772056137893</v>
      </c>
      <c r="M434" s="17">
        <v>143.9730967194097</v>
      </c>
      <c r="N434" s="17">
        <v>144.28140018631674</v>
      </c>
      <c r="O434" s="17">
        <v>144.39799235033544</v>
      </c>
      <c r="P434" s="17">
        <v>144.45031638647168</v>
      </c>
      <c r="Q434" s="17">
        <v>144.9340892792597</v>
      </c>
      <c r="R434" s="17">
        <v>145.00521904327894</v>
      </c>
      <c r="S434" s="17">
        <v>145.29556618461945</v>
      </c>
      <c r="T434" s="17">
        <v>146.4672557204305</v>
      </c>
      <c r="U434" s="15"/>
      <c r="V434" s="15"/>
      <c r="W434" s="15"/>
      <c r="X434" s="15"/>
      <c r="Y434" s="15"/>
      <c r="Z434" s="15"/>
    </row>
    <row r="435">
      <c r="A435" s="13" t="s">
        <v>505</v>
      </c>
      <c r="B435" s="13">
        <v>1.0</v>
      </c>
      <c r="C435" s="13" t="s">
        <v>31</v>
      </c>
      <c r="D435" s="13">
        <v>0.0</v>
      </c>
      <c r="E435" s="13">
        <v>1.0</v>
      </c>
      <c r="F435" s="13">
        <v>1.0</v>
      </c>
      <c r="G435" s="16">
        <v>74942.01979155163</v>
      </c>
      <c r="H435" s="17">
        <v>72.66577184992285</v>
      </c>
      <c r="I435" s="17">
        <v>72.87622224427471</v>
      </c>
      <c r="J435" s="17">
        <v>73.67786040462254</v>
      </c>
      <c r="K435" s="17">
        <v>74.34883499721761</v>
      </c>
      <c r="L435" s="17">
        <v>74.8065625328473</v>
      </c>
      <c r="M435" s="17">
        <v>75.02265067377519</v>
      </c>
      <c r="N435" s="17">
        <v>75.90283342001322</v>
      </c>
      <c r="O435" s="17">
        <v>75.90355865910693</v>
      </c>
      <c r="P435" s="17">
        <v>76.19573537446965</v>
      </c>
      <c r="Q435" s="17">
        <v>76.30116103958477</v>
      </c>
      <c r="R435" s="17">
        <v>76.44842804213802</v>
      </c>
      <c r="S435" s="17">
        <v>77.41000849909051</v>
      </c>
      <c r="T435" s="17">
        <v>78.09189523472519</v>
      </c>
      <c r="U435" s="15"/>
      <c r="V435" s="15"/>
      <c r="W435" s="15"/>
      <c r="X435" s="15"/>
      <c r="Y435" s="15"/>
      <c r="Z435" s="15"/>
    </row>
    <row r="436">
      <c r="A436" s="13" t="s">
        <v>506</v>
      </c>
      <c r="B436" s="13">
        <v>15.0</v>
      </c>
      <c r="C436" s="13" t="s">
        <v>418</v>
      </c>
      <c r="D436" s="13">
        <v>1.0</v>
      </c>
      <c r="E436" s="13">
        <v>1.0</v>
      </c>
      <c r="F436" s="13">
        <v>1.0</v>
      </c>
      <c r="G436" s="16">
        <v>31727.293768568376</v>
      </c>
      <c r="H436" s="17">
        <v>154.25059291473946</v>
      </c>
      <c r="I436" s="17">
        <v>154.338024537177</v>
      </c>
      <c r="J436" s="17">
        <v>154.61043704611092</v>
      </c>
      <c r="K436" s="17">
        <v>154.85464330004578</v>
      </c>
      <c r="L436" s="17">
        <v>154.944992011352</v>
      </c>
      <c r="M436" s="17">
        <v>154.97178490525343</v>
      </c>
      <c r="N436" s="17">
        <v>154.99197254639373</v>
      </c>
      <c r="O436" s="17">
        <v>155.27642695059538</v>
      </c>
      <c r="P436" s="17">
        <v>155.64097972002963</v>
      </c>
      <c r="Q436" s="17">
        <v>155.78630501778053</v>
      </c>
      <c r="R436" s="17">
        <v>156.0346173593696</v>
      </c>
      <c r="S436" s="17">
        <v>156.43904484735302</v>
      </c>
      <c r="T436" s="17">
        <v>156.45442902865284</v>
      </c>
      <c r="U436" s="15"/>
      <c r="V436" s="15"/>
      <c r="W436" s="15"/>
      <c r="X436" s="15"/>
      <c r="Y436" s="15"/>
      <c r="Z436" s="15"/>
    </row>
    <row r="437">
      <c r="A437" s="13" t="s">
        <v>507</v>
      </c>
      <c r="B437" s="13">
        <v>14.0</v>
      </c>
      <c r="C437" s="13" t="s">
        <v>31</v>
      </c>
      <c r="D437" s="13">
        <v>1.0</v>
      </c>
      <c r="E437" s="13">
        <v>0.0</v>
      </c>
      <c r="F437" s="13">
        <v>1.0</v>
      </c>
      <c r="G437" s="16">
        <v>80929.03833709756</v>
      </c>
      <c r="H437" s="17">
        <v>152.4549258273005</v>
      </c>
      <c r="I437" s="17">
        <v>152.88082363426165</v>
      </c>
      <c r="J437" s="17">
        <v>153.32166301622988</v>
      </c>
      <c r="K437" s="17">
        <v>153.3255114591672</v>
      </c>
      <c r="L437" s="17">
        <v>153.4230673561211</v>
      </c>
      <c r="M437" s="17">
        <v>153.6820601832806</v>
      </c>
      <c r="N437" s="17">
        <v>154.173956946212</v>
      </c>
      <c r="O437" s="17">
        <v>154.43454844873952</v>
      </c>
      <c r="P437" s="17">
        <v>154.54100445719195</v>
      </c>
      <c r="Q437" s="17">
        <v>154.5940024815128</v>
      </c>
      <c r="R437" s="17">
        <v>154.68455062732997</v>
      </c>
      <c r="S437" s="17">
        <v>154.84114036481242</v>
      </c>
      <c r="T437" s="17">
        <v>154.99388094547587</v>
      </c>
      <c r="U437" s="15"/>
      <c r="V437" s="15"/>
      <c r="W437" s="15"/>
      <c r="X437" s="15"/>
      <c r="Y437" s="15"/>
      <c r="Z437" s="15"/>
    </row>
    <row r="438">
      <c r="A438" s="13" t="s">
        <v>508</v>
      </c>
      <c r="B438" s="13">
        <v>1.0</v>
      </c>
      <c r="C438" s="13" t="s">
        <v>31</v>
      </c>
      <c r="D438" s="13">
        <v>0.0</v>
      </c>
      <c r="E438" s="13">
        <v>1.0</v>
      </c>
      <c r="F438" s="13">
        <v>1.0</v>
      </c>
      <c r="G438" s="16">
        <v>88474.3743416483</v>
      </c>
      <c r="H438" s="17">
        <v>69.33621433655186</v>
      </c>
      <c r="I438" s="17">
        <v>70.1247150879854</v>
      </c>
      <c r="J438" s="17">
        <v>70.14401912084455</v>
      </c>
      <c r="K438" s="17">
        <v>70.94899116121422</v>
      </c>
      <c r="L438" s="17">
        <v>71.40304542759243</v>
      </c>
      <c r="M438" s="17">
        <v>71.91524475912531</v>
      </c>
      <c r="N438" s="17">
        <v>72.24901738659676</v>
      </c>
      <c r="O438" s="17">
        <v>72.92938772381788</v>
      </c>
      <c r="P438" s="17">
        <v>73.51601742791827</v>
      </c>
      <c r="Q438" s="17">
        <v>74.3978087639369</v>
      </c>
      <c r="R438" s="17">
        <v>74.82028522199676</v>
      </c>
      <c r="S438" s="17">
        <v>75.1320813483218</v>
      </c>
      <c r="T438" s="17">
        <v>76.06599581342694</v>
      </c>
      <c r="U438" s="15"/>
      <c r="V438" s="15"/>
      <c r="W438" s="15"/>
      <c r="X438" s="15"/>
      <c r="Y438" s="15"/>
      <c r="Z438" s="15"/>
    </row>
    <row r="439">
      <c r="A439" s="13" t="s">
        <v>509</v>
      </c>
      <c r="B439" s="13">
        <v>15.0</v>
      </c>
      <c r="C439" s="13" t="s">
        <v>31</v>
      </c>
      <c r="D439" s="13">
        <v>0.0</v>
      </c>
      <c r="E439" s="13">
        <v>1.0</v>
      </c>
      <c r="F439" s="13">
        <v>1.0</v>
      </c>
      <c r="G439" s="16">
        <v>69542.2749283407</v>
      </c>
      <c r="H439" s="17">
        <v>155.9861451318665</v>
      </c>
      <c r="I439" s="17">
        <v>156.15845824073338</v>
      </c>
      <c r="J439" s="17">
        <v>156.62441771242678</v>
      </c>
      <c r="K439" s="17">
        <v>156.95984944806244</v>
      </c>
      <c r="L439" s="17">
        <v>157.26854523573218</v>
      </c>
      <c r="M439" s="17">
        <v>157.73610021227205</v>
      </c>
      <c r="N439" s="17">
        <v>158.00790272470508</v>
      </c>
      <c r="O439" s="17">
        <v>158.42768418336135</v>
      </c>
      <c r="P439" s="17">
        <v>158.76092693115672</v>
      </c>
      <c r="Q439" s="17">
        <v>159.24031887842426</v>
      </c>
      <c r="R439" s="17">
        <v>159.60833421555662</v>
      </c>
      <c r="S439" s="17">
        <v>159.79491024435578</v>
      </c>
      <c r="T439" s="17">
        <v>159.95608083126703</v>
      </c>
      <c r="U439" s="15"/>
      <c r="V439" s="15"/>
      <c r="W439" s="15"/>
      <c r="X439" s="15"/>
      <c r="Y439" s="15"/>
      <c r="Z439" s="15"/>
    </row>
    <row r="440">
      <c r="A440" s="13" t="s">
        <v>510</v>
      </c>
      <c r="B440" s="13">
        <v>11.0</v>
      </c>
      <c r="C440" s="13" t="s">
        <v>31</v>
      </c>
      <c r="D440" s="13">
        <v>1.0</v>
      </c>
      <c r="E440" s="13">
        <v>0.0</v>
      </c>
      <c r="F440" s="13">
        <v>1.0</v>
      </c>
      <c r="G440" s="16">
        <v>32251.426167356745</v>
      </c>
      <c r="H440" s="17">
        <v>141.25331849869264</v>
      </c>
      <c r="I440" s="17">
        <v>141.60140307942777</v>
      </c>
      <c r="J440" s="17">
        <v>141.6483737656804</v>
      </c>
      <c r="K440" s="17">
        <v>141.9856812535389</v>
      </c>
      <c r="L440" s="17">
        <v>142.2080219534725</v>
      </c>
      <c r="M440" s="17">
        <v>142.21543110886688</v>
      </c>
      <c r="N440" s="17">
        <v>142.5098775802315</v>
      </c>
      <c r="O440" s="17">
        <v>142.6594863674055</v>
      </c>
      <c r="P440" s="17">
        <v>142.94140585512937</v>
      </c>
      <c r="Q440" s="17">
        <v>143.1372271309104</v>
      </c>
      <c r="R440" s="17">
        <v>143.54275357381982</v>
      </c>
      <c r="S440" s="17">
        <v>143.96680933975085</v>
      </c>
      <c r="T440" s="17">
        <v>144.33166618484867</v>
      </c>
      <c r="U440" s="15"/>
      <c r="V440" s="15"/>
      <c r="W440" s="15"/>
      <c r="X440" s="15"/>
      <c r="Y440" s="15"/>
      <c r="Z440" s="15"/>
    </row>
    <row r="441">
      <c r="A441" s="13" t="s">
        <v>511</v>
      </c>
      <c r="B441" s="13">
        <v>6.0</v>
      </c>
      <c r="C441" s="13" t="s">
        <v>31</v>
      </c>
      <c r="D441" s="13">
        <v>1.0</v>
      </c>
      <c r="E441" s="13">
        <v>1.0</v>
      </c>
      <c r="F441" s="13">
        <v>1.0</v>
      </c>
      <c r="G441" s="16">
        <v>71923.71879701383</v>
      </c>
      <c r="H441" s="17">
        <v>104.86601487149241</v>
      </c>
      <c r="I441" s="17">
        <v>104.8828790964445</v>
      </c>
      <c r="J441" s="17">
        <v>105.0776933101593</v>
      </c>
      <c r="K441" s="17">
        <v>105.18350012107487</v>
      </c>
      <c r="L441" s="17">
        <v>105.63536420902534</v>
      </c>
      <c r="M441" s="17">
        <v>105.75713426605091</v>
      </c>
      <c r="N441" s="17">
        <v>105.90890448177534</v>
      </c>
      <c r="O441" s="17">
        <v>106.30321389557693</v>
      </c>
      <c r="P441" s="17">
        <v>106.70778761589348</v>
      </c>
      <c r="Q441" s="17">
        <v>106.88738947522017</v>
      </c>
      <c r="R441" s="17">
        <v>106.89712127434156</v>
      </c>
      <c r="S441" s="17">
        <v>107.22426950519514</v>
      </c>
      <c r="T441" s="17">
        <v>107.28556600812023</v>
      </c>
      <c r="U441" s="15"/>
      <c r="V441" s="15"/>
      <c r="W441" s="15"/>
      <c r="X441" s="15"/>
      <c r="Y441" s="15"/>
      <c r="Z441" s="15"/>
    </row>
    <row r="442">
      <c r="A442" s="13" t="s">
        <v>512</v>
      </c>
      <c r="B442" s="13">
        <v>8.0</v>
      </c>
      <c r="C442" s="13" t="s">
        <v>31</v>
      </c>
      <c r="D442" s="13">
        <v>1.0</v>
      </c>
      <c r="E442" s="13">
        <v>1.0</v>
      </c>
      <c r="F442" s="13">
        <v>1.0</v>
      </c>
      <c r="G442" s="16">
        <v>14132.567928714112</v>
      </c>
      <c r="H442" s="17">
        <v>116.44424629107921</v>
      </c>
      <c r="I442" s="17">
        <v>116.49442345197083</v>
      </c>
      <c r="J442" s="17">
        <v>116.96347544571842</v>
      </c>
      <c r="K442" s="17">
        <v>117.22093375122131</v>
      </c>
      <c r="L442" s="17">
        <v>117.38117041103227</v>
      </c>
      <c r="M442" s="17">
        <v>117.67383586035625</v>
      </c>
      <c r="N442" s="17">
        <v>117.69166037348762</v>
      </c>
      <c r="O442" s="17">
        <v>117.97805214476186</v>
      </c>
      <c r="P442" s="17">
        <v>118.33294030852204</v>
      </c>
      <c r="Q442" s="17">
        <v>118.75632718479223</v>
      </c>
      <c r="R442" s="17">
        <v>119.11502932849959</v>
      </c>
      <c r="S442" s="17">
        <v>119.40910286404721</v>
      </c>
      <c r="T442" s="17">
        <v>119.43046400857487</v>
      </c>
      <c r="U442" s="15"/>
      <c r="V442" s="15"/>
      <c r="W442" s="15"/>
      <c r="X442" s="15"/>
      <c r="Y442" s="15"/>
      <c r="Z442" s="15"/>
    </row>
    <row r="443">
      <c r="A443" s="13" t="s">
        <v>513</v>
      </c>
      <c r="B443" s="13">
        <v>6.0</v>
      </c>
      <c r="C443" s="13" t="s">
        <v>31</v>
      </c>
      <c r="D443" s="13">
        <v>0.0</v>
      </c>
      <c r="E443" s="13">
        <v>1.0</v>
      </c>
      <c r="F443" s="13">
        <v>1.0</v>
      </c>
      <c r="G443" s="16">
        <v>47248.30573423038</v>
      </c>
      <c r="H443" s="17">
        <v>122.02666778489912</v>
      </c>
      <c r="I443" s="17">
        <v>122.06279089855266</v>
      </c>
      <c r="J443" s="17">
        <v>122.16479485232352</v>
      </c>
      <c r="K443" s="17">
        <v>122.2747001341236</v>
      </c>
      <c r="L443" s="17">
        <v>122.66845357871968</v>
      </c>
      <c r="M443" s="17">
        <v>123.0983285235326</v>
      </c>
      <c r="N443" s="17">
        <v>123.19964770740764</v>
      </c>
      <c r="O443" s="17">
        <v>123.58397861058637</v>
      </c>
      <c r="P443" s="17">
        <v>124.06634146624022</v>
      </c>
      <c r="Q443" s="17">
        <v>124.12436092398494</v>
      </c>
      <c r="R443" s="17">
        <v>124.46268277734221</v>
      </c>
      <c r="S443" s="17">
        <v>124.95636806991043</v>
      </c>
      <c r="T443" s="17">
        <v>125.27236725577328</v>
      </c>
      <c r="U443" s="15"/>
      <c r="V443" s="15"/>
      <c r="W443" s="15"/>
      <c r="X443" s="15"/>
      <c r="Y443" s="15"/>
      <c r="Z443" s="15"/>
    </row>
    <row r="444">
      <c r="A444" s="13" t="s">
        <v>514</v>
      </c>
      <c r="B444" s="13">
        <v>15.0</v>
      </c>
      <c r="C444" s="13" t="s">
        <v>31</v>
      </c>
      <c r="D444" s="13">
        <v>0.0</v>
      </c>
      <c r="E444" s="13">
        <v>0.0</v>
      </c>
      <c r="F444" s="13">
        <v>1.0</v>
      </c>
      <c r="G444" s="16">
        <v>62530.61103094461</v>
      </c>
      <c r="H444" s="17">
        <v>167.49733359126725</v>
      </c>
      <c r="I444" s="17">
        <v>167.6255211289817</v>
      </c>
      <c r="J444" s="17">
        <v>167.74796478674483</v>
      </c>
      <c r="K444" s="17">
        <v>167.9067794395783</v>
      </c>
      <c r="L444" s="17">
        <v>168.36632650367147</v>
      </c>
      <c r="M444" s="17">
        <v>168.38682926105412</v>
      </c>
      <c r="N444" s="17">
        <v>168.86431973785346</v>
      </c>
      <c r="O444" s="17">
        <v>169.36282658784418</v>
      </c>
      <c r="P444" s="17">
        <v>169.79322903427962</v>
      </c>
      <c r="Q444" s="17">
        <v>169.84671753358666</v>
      </c>
      <c r="R444" s="17">
        <v>170.26931743696267</v>
      </c>
      <c r="S444" s="17">
        <v>170.6674476519905</v>
      </c>
      <c r="T444" s="17">
        <v>170.7630017288542</v>
      </c>
      <c r="U444" s="15"/>
      <c r="V444" s="15"/>
      <c r="W444" s="15"/>
      <c r="X444" s="15"/>
      <c r="Y444" s="15"/>
      <c r="Z444" s="15"/>
    </row>
    <row r="445">
      <c r="A445" s="13" t="s">
        <v>515</v>
      </c>
      <c r="B445" s="13">
        <v>13.0</v>
      </c>
      <c r="C445" s="13" t="s">
        <v>31</v>
      </c>
      <c r="D445" s="13">
        <v>1.0</v>
      </c>
      <c r="E445" s="13">
        <v>1.0</v>
      </c>
      <c r="F445" s="13">
        <v>1.0</v>
      </c>
      <c r="G445" s="16">
        <v>51270.64740374061</v>
      </c>
      <c r="H445" s="17">
        <v>169.8328977896393</v>
      </c>
      <c r="I445" s="17">
        <v>170.18277885033123</v>
      </c>
      <c r="J445" s="17">
        <v>170.5201271445261</v>
      </c>
      <c r="K445" s="17">
        <v>170.82028213828224</v>
      </c>
      <c r="L445" s="17">
        <v>170.9444432713426</v>
      </c>
      <c r="M445" s="17">
        <v>171.40526364962395</v>
      </c>
      <c r="N445" s="17">
        <v>171.71165071420006</v>
      </c>
      <c r="O445" s="17">
        <v>171.97005043656586</v>
      </c>
      <c r="P445" s="17">
        <v>172.08550734305467</v>
      </c>
      <c r="Q445" s="17">
        <v>172.19680815800962</v>
      </c>
      <c r="R445" s="17">
        <v>172.39603261212025</v>
      </c>
      <c r="S445" s="17">
        <v>172.82385048259152</v>
      </c>
      <c r="T445" s="17">
        <v>172.89791961784297</v>
      </c>
      <c r="U445" s="15"/>
      <c r="V445" s="15"/>
      <c r="W445" s="15"/>
      <c r="X445" s="15"/>
      <c r="Y445" s="15"/>
      <c r="Z445" s="15"/>
    </row>
    <row r="446">
      <c r="A446" s="13" t="s">
        <v>516</v>
      </c>
      <c r="B446" s="13">
        <v>18.0</v>
      </c>
      <c r="C446" s="13" t="s">
        <v>31</v>
      </c>
      <c r="D446" s="13">
        <v>0.0</v>
      </c>
      <c r="E446" s="13">
        <v>1.0</v>
      </c>
      <c r="F446" s="13">
        <v>1.0</v>
      </c>
      <c r="G446" s="16">
        <v>64668.94240866592</v>
      </c>
      <c r="H446" s="17">
        <v>157.59282105194274</v>
      </c>
      <c r="I446" s="17">
        <v>157.7735915452827</v>
      </c>
      <c r="J446" s="17">
        <v>158.26845926365812</v>
      </c>
      <c r="K446" s="17">
        <v>158.46069446880006</v>
      </c>
      <c r="L446" s="17">
        <v>158.7426763621289</v>
      </c>
      <c r="M446" s="17">
        <v>158.80953109194255</v>
      </c>
      <c r="N446" s="17">
        <v>159.11637684230746</v>
      </c>
      <c r="O446" s="17">
        <v>159.20794686256437</v>
      </c>
      <c r="P446" s="17">
        <v>159.37350169205192</v>
      </c>
      <c r="Q446" s="17">
        <v>159.44908264198614</v>
      </c>
      <c r="R446" s="17">
        <v>159.5832991821153</v>
      </c>
      <c r="S446" s="17">
        <v>159.9019834375101</v>
      </c>
      <c r="T446" s="17">
        <v>160.2511856796624</v>
      </c>
      <c r="U446" s="15"/>
      <c r="V446" s="15"/>
      <c r="W446" s="15"/>
      <c r="X446" s="15"/>
      <c r="Y446" s="15"/>
      <c r="Z446" s="15"/>
    </row>
    <row r="447">
      <c r="A447" s="13" t="s">
        <v>517</v>
      </c>
      <c r="B447" s="13">
        <v>3.0</v>
      </c>
      <c r="C447" s="13" t="s">
        <v>68</v>
      </c>
      <c r="D447" s="13">
        <v>0.0</v>
      </c>
      <c r="E447" s="13">
        <v>1.0</v>
      </c>
      <c r="F447" s="13">
        <v>1.0</v>
      </c>
      <c r="G447" s="16">
        <v>99708.28504216416</v>
      </c>
      <c r="H447" s="17">
        <v>99.21197480491556</v>
      </c>
      <c r="I447" s="17">
        <v>99.52370990171958</v>
      </c>
      <c r="J447" s="17">
        <v>99.53573116658453</v>
      </c>
      <c r="K447" s="17">
        <v>99.55347733496917</v>
      </c>
      <c r="L447" s="17">
        <v>99.96100604550908</v>
      </c>
      <c r="M447" s="17">
        <v>100.07418777224512</v>
      </c>
      <c r="N447" s="17">
        <v>100.21553226360112</v>
      </c>
      <c r="O447" s="17">
        <v>100.57659593324064</v>
      </c>
      <c r="P447" s="17">
        <v>100.97493432465103</v>
      </c>
      <c r="Q447" s="17">
        <v>101.27857940517902</v>
      </c>
      <c r="R447" s="17">
        <v>101.56203701392631</v>
      </c>
      <c r="S447" s="17">
        <v>101.97381552237358</v>
      </c>
      <c r="T447" s="17">
        <v>102.3365121825477</v>
      </c>
      <c r="U447" s="15"/>
      <c r="V447" s="15"/>
      <c r="W447" s="15"/>
      <c r="X447" s="15"/>
      <c r="Y447" s="15"/>
      <c r="Z447" s="15"/>
    </row>
    <row r="448">
      <c r="A448" s="13" t="s">
        <v>518</v>
      </c>
      <c r="B448" s="13">
        <v>12.0</v>
      </c>
      <c r="C448" s="13" t="s">
        <v>18</v>
      </c>
      <c r="D448" s="13">
        <v>1.0</v>
      </c>
      <c r="E448" s="13">
        <v>1.0</v>
      </c>
      <c r="F448" s="13">
        <v>0.0</v>
      </c>
      <c r="G448" s="16">
        <v>96988.81466259403</v>
      </c>
      <c r="H448" s="17">
        <v>151.57036736197276</v>
      </c>
      <c r="I448" s="17">
        <v>151.98625117243893</v>
      </c>
      <c r="J448" s="17">
        <v>152.4090411758032</v>
      </c>
      <c r="K448" s="17">
        <v>152.58077438416163</v>
      </c>
      <c r="L448" s="17">
        <v>152.9824577904739</v>
      </c>
      <c r="M448" s="17">
        <v>153.21695660020163</v>
      </c>
      <c r="N448" s="17">
        <v>153.27829465047765</v>
      </c>
      <c r="O448" s="17">
        <v>153.5340576408068</v>
      </c>
      <c r="P448" s="17">
        <v>153.72610547881115</v>
      </c>
      <c r="Q448" s="17">
        <v>153.8983156439498</v>
      </c>
      <c r="R448" s="17">
        <v>154.388595185182</v>
      </c>
      <c r="S448" s="17">
        <v>154.87591444502712</v>
      </c>
      <c r="T448" s="17">
        <v>154.95163134158875</v>
      </c>
      <c r="U448" s="15"/>
      <c r="V448" s="15"/>
      <c r="W448" s="15"/>
      <c r="X448" s="15"/>
      <c r="Y448" s="15"/>
      <c r="Z448" s="15"/>
    </row>
    <row r="449">
      <c r="A449" s="13" t="s">
        <v>519</v>
      </c>
      <c r="B449" s="13">
        <v>15.0</v>
      </c>
      <c r="C449" s="13" t="s">
        <v>31</v>
      </c>
      <c r="D449" s="13">
        <v>0.0</v>
      </c>
      <c r="E449" s="13">
        <v>1.0</v>
      </c>
      <c r="F449" s="13">
        <v>1.0</v>
      </c>
      <c r="G449" s="16">
        <v>79728.8247649285</v>
      </c>
      <c r="H449" s="17">
        <v>162.10089716356666</v>
      </c>
      <c r="I449" s="17">
        <v>162.1393355982017</v>
      </c>
      <c r="J449" s="17">
        <v>162.61921416378277</v>
      </c>
      <c r="K449" s="17">
        <v>162.95026020363656</v>
      </c>
      <c r="L449" s="17">
        <v>162.9813580462186</v>
      </c>
      <c r="M449" s="17">
        <v>163.35722007913685</v>
      </c>
      <c r="N449" s="17">
        <v>163.64871139629722</v>
      </c>
      <c r="O449" s="17">
        <v>163.80544238930423</v>
      </c>
      <c r="P449" s="17">
        <v>163.97338450070197</v>
      </c>
      <c r="Q449" s="17">
        <v>164.33940487712792</v>
      </c>
      <c r="R449" s="17">
        <v>164.40875627966102</v>
      </c>
      <c r="S449" s="17">
        <v>164.49069925206788</v>
      </c>
      <c r="T449" s="17">
        <v>164.6615741854858</v>
      </c>
      <c r="U449" s="15"/>
      <c r="V449" s="15"/>
      <c r="W449" s="15"/>
      <c r="X449" s="15"/>
      <c r="Y449" s="15"/>
      <c r="Z449" s="15"/>
    </row>
    <row r="450">
      <c r="A450" s="13" t="s">
        <v>520</v>
      </c>
      <c r="B450" s="13">
        <v>14.0</v>
      </c>
      <c r="C450" s="13" t="s">
        <v>31</v>
      </c>
      <c r="D450" s="13">
        <v>1.0</v>
      </c>
      <c r="E450" s="13">
        <v>0.0</v>
      </c>
      <c r="F450" s="13">
        <v>1.0</v>
      </c>
      <c r="G450" s="16">
        <v>86698.00643125374</v>
      </c>
      <c r="H450" s="17">
        <v>161.99265926413568</v>
      </c>
      <c r="I450" s="17">
        <v>162.40271492221711</v>
      </c>
      <c r="J450" s="17">
        <v>162.77224298360795</v>
      </c>
      <c r="K450" s="17">
        <v>162.78031173824297</v>
      </c>
      <c r="L450" s="17">
        <v>163.02417903337604</v>
      </c>
      <c r="M450" s="17">
        <v>163.16757626536545</v>
      </c>
      <c r="N450" s="17">
        <v>163.38530513680848</v>
      </c>
      <c r="O450" s="17">
        <v>163.49748830004407</v>
      </c>
      <c r="P450" s="17">
        <v>163.9934555797529</v>
      </c>
      <c r="Q450" s="17">
        <v>164.07688806330998</v>
      </c>
      <c r="R450" s="17">
        <v>164.420482990036</v>
      </c>
      <c r="S450" s="17">
        <v>164.50004305210027</v>
      </c>
      <c r="T450" s="17">
        <v>164.68453425428712</v>
      </c>
      <c r="U450" s="15"/>
      <c r="V450" s="15"/>
      <c r="W450" s="15"/>
      <c r="X450" s="15"/>
      <c r="Y450" s="15"/>
      <c r="Z450" s="15"/>
    </row>
    <row r="451">
      <c r="A451" s="13" t="s">
        <v>521</v>
      </c>
      <c r="B451" s="13">
        <v>8.0</v>
      </c>
      <c r="C451" s="13" t="s">
        <v>31</v>
      </c>
      <c r="D451" s="13">
        <v>1.0</v>
      </c>
      <c r="E451" s="13">
        <v>1.0</v>
      </c>
      <c r="F451" s="13">
        <v>1.0</v>
      </c>
      <c r="G451" s="16">
        <v>26231.89923947714</v>
      </c>
      <c r="H451" s="17">
        <v>130.45409492659934</v>
      </c>
      <c r="I451" s="17">
        <v>130.68954303934075</v>
      </c>
      <c r="J451" s="17">
        <v>130.9703706473358</v>
      </c>
      <c r="K451" s="17">
        <v>131.22237371290691</v>
      </c>
      <c r="L451" s="17">
        <v>131.53137042447727</v>
      </c>
      <c r="M451" s="17">
        <v>131.53183541460487</v>
      </c>
      <c r="N451" s="17">
        <v>131.96974594896292</v>
      </c>
      <c r="O451" s="17">
        <v>132.32321555152282</v>
      </c>
      <c r="P451" s="17">
        <v>132.54613107869207</v>
      </c>
      <c r="Q451" s="17">
        <v>132.8066499982338</v>
      </c>
      <c r="R451" s="17">
        <v>133.02405512786234</v>
      </c>
      <c r="S451" s="17">
        <v>133.06410482030753</v>
      </c>
      <c r="T451" s="17">
        <v>133.13465712913734</v>
      </c>
      <c r="U451" s="15"/>
      <c r="V451" s="15"/>
      <c r="W451" s="15"/>
      <c r="X451" s="15"/>
      <c r="Y451" s="15"/>
      <c r="Z451" s="15"/>
    </row>
    <row r="452">
      <c r="A452" s="13" t="s">
        <v>522</v>
      </c>
      <c r="B452" s="13">
        <v>13.0</v>
      </c>
      <c r="C452" s="13" t="s">
        <v>31</v>
      </c>
      <c r="D452" s="13">
        <v>0.0</v>
      </c>
      <c r="E452" s="13">
        <v>1.0</v>
      </c>
      <c r="F452" s="13">
        <v>1.0</v>
      </c>
      <c r="G452" s="16">
        <v>27320.617142907235</v>
      </c>
      <c r="H452" s="17">
        <v>139.80436304663579</v>
      </c>
      <c r="I452" s="17">
        <v>139.84318234782802</v>
      </c>
      <c r="J452" s="17">
        <v>140.08488432467385</v>
      </c>
      <c r="K452" s="17">
        <v>140.22508595444444</v>
      </c>
      <c r="L452" s="17">
        <v>140.71734822220327</v>
      </c>
      <c r="M452" s="17">
        <v>140.75230161494022</v>
      </c>
      <c r="N452" s="17">
        <v>140.82327610766893</v>
      </c>
      <c r="O452" s="17">
        <v>141.32060478054964</v>
      </c>
      <c r="P452" s="17">
        <v>141.52841086908</v>
      </c>
      <c r="Q452" s="17">
        <v>141.95432879619617</v>
      </c>
      <c r="R452" s="17">
        <v>142.10425006655575</v>
      </c>
      <c r="S452" s="17">
        <v>142.1208258996686</v>
      </c>
      <c r="T452" s="17">
        <v>142.13609881369615</v>
      </c>
      <c r="U452" s="15"/>
      <c r="V452" s="15"/>
      <c r="W452" s="15"/>
      <c r="X452" s="15"/>
      <c r="Y452" s="15"/>
      <c r="Z452" s="15"/>
    </row>
    <row r="453">
      <c r="A453" s="13" t="s">
        <v>523</v>
      </c>
      <c r="B453" s="13">
        <v>7.0</v>
      </c>
      <c r="C453" s="13" t="s">
        <v>31</v>
      </c>
      <c r="D453" s="13">
        <v>1.0</v>
      </c>
      <c r="E453" s="13">
        <v>0.0</v>
      </c>
      <c r="F453" s="13">
        <v>1.0</v>
      </c>
      <c r="G453" s="16">
        <v>50545.83374706928</v>
      </c>
      <c r="H453" s="17">
        <v>115.95126478212448</v>
      </c>
      <c r="I453" s="17">
        <v>116.32336651518474</v>
      </c>
      <c r="J453" s="17">
        <v>116.78853798129781</v>
      </c>
      <c r="K453" s="17">
        <v>116.90594573929776</v>
      </c>
      <c r="L453" s="17">
        <v>117.0446627624441</v>
      </c>
      <c r="M453" s="17">
        <v>117.11772001975805</v>
      </c>
      <c r="N453" s="17">
        <v>117.47241810814647</v>
      </c>
      <c r="O453" s="17">
        <v>117.59147037195967</v>
      </c>
      <c r="P453" s="17">
        <v>117.65993978982054</v>
      </c>
      <c r="Q453" s="17">
        <v>118.07832229913129</v>
      </c>
      <c r="R453" s="17">
        <v>118.15252004577849</v>
      </c>
      <c r="S453" s="17">
        <v>118.46683856006013</v>
      </c>
      <c r="T453" s="17">
        <v>118.84653251678549</v>
      </c>
      <c r="U453" s="15"/>
      <c r="V453" s="15"/>
      <c r="W453" s="15"/>
      <c r="X453" s="15"/>
      <c r="Y453" s="15"/>
      <c r="Z453" s="15"/>
    </row>
    <row r="454">
      <c r="A454" s="13" t="s">
        <v>524</v>
      </c>
      <c r="B454" s="13">
        <v>9.0</v>
      </c>
      <c r="C454" s="13" t="s">
        <v>31</v>
      </c>
      <c r="D454" s="13">
        <v>1.0</v>
      </c>
      <c r="E454" s="13">
        <v>1.0</v>
      </c>
      <c r="F454" s="13">
        <v>1.0</v>
      </c>
      <c r="G454" s="16">
        <v>67531.77414837807</v>
      </c>
      <c r="H454" s="17">
        <v>131.99962256220587</v>
      </c>
      <c r="I454" s="17">
        <v>132.18272722532186</v>
      </c>
      <c r="J454" s="17">
        <v>132.1880632078609</v>
      </c>
      <c r="K454" s="17">
        <v>132.43576842346212</v>
      </c>
      <c r="L454" s="17">
        <v>132.6547919267514</v>
      </c>
      <c r="M454" s="17">
        <v>133.14914786967148</v>
      </c>
      <c r="N454" s="17">
        <v>133.36771494353266</v>
      </c>
      <c r="O454" s="17">
        <v>133.6728754740184</v>
      </c>
      <c r="P454" s="17">
        <v>134.13492898445998</v>
      </c>
      <c r="Q454" s="17">
        <v>134.23585570008657</v>
      </c>
      <c r="R454" s="17">
        <v>134.54764601345414</v>
      </c>
      <c r="S454" s="17">
        <v>134.75705262962634</v>
      </c>
      <c r="T454" s="17">
        <v>134.84026272050815</v>
      </c>
      <c r="U454" s="15"/>
      <c r="V454" s="15"/>
      <c r="W454" s="15"/>
      <c r="X454" s="15"/>
      <c r="Y454" s="15"/>
      <c r="Z454" s="15"/>
    </row>
    <row r="455">
      <c r="A455" s="13" t="s">
        <v>525</v>
      </c>
      <c r="B455" s="13">
        <v>1.0</v>
      </c>
      <c r="C455" s="13" t="s">
        <v>31</v>
      </c>
      <c r="D455" s="13">
        <v>0.0</v>
      </c>
      <c r="E455" s="13">
        <v>1.0</v>
      </c>
      <c r="F455" s="13">
        <v>1.0</v>
      </c>
      <c r="G455" s="16">
        <v>51444.202293041686</v>
      </c>
      <c r="H455" s="17">
        <v>70.06582786831062</v>
      </c>
      <c r="I455" s="17">
        <v>71.00922056519825</v>
      </c>
      <c r="J455" s="17">
        <v>71.32993574227052</v>
      </c>
      <c r="K455" s="17">
        <v>71.43637332183583</v>
      </c>
      <c r="L455" s="17">
        <v>72.1406905739444</v>
      </c>
      <c r="M455" s="17">
        <v>72.70797920879242</v>
      </c>
      <c r="N455" s="17">
        <v>72.7480400203371</v>
      </c>
      <c r="O455" s="17">
        <v>73.40150017263497</v>
      </c>
      <c r="P455" s="17">
        <v>73.75396651735487</v>
      </c>
      <c r="Q455" s="17">
        <v>73.93212614706682</v>
      </c>
      <c r="R455" s="17">
        <v>74.14812741188109</v>
      </c>
      <c r="S455" s="17">
        <v>75.11744135742312</v>
      </c>
      <c r="T455" s="17">
        <v>76.07852235782266</v>
      </c>
      <c r="U455" s="15"/>
      <c r="V455" s="15"/>
      <c r="W455" s="15"/>
      <c r="X455" s="15"/>
      <c r="Y455" s="15"/>
      <c r="Z455" s="15"/>
    </row>
    <row r="456">
      <c r="A456" s="13" t="s">
        <v>526</v>
      </c>
      <c r="B456" s="13">
        <v>13.0</v>
      </c>
      <c r="C456" s="13" t="s">
        <v>31</v>
      </c>
      <c r="D456" s="13">
        <v>1.0</v>
      </c>
      <c r="E456" s="13">
        <v>0.0</v>
      </c>
      <c r="F456" s="13">
        <v>1.0</v>
      </c>
      <c r="G456" s="16">
        <v>19923.824762284592</v>
      </c>
      <c r="H456" s="17">
        <v>141.00867902428155</v>
      </c>
      <c r="I456" s="17">
        <v>141.12212693700278</v>
      </c>
      <c r="J456" s="17">
        <v>141.3036924681272</v>
      </c>
      <c r="K456" s="17">
        <v>141.75942591090757</v>
      </c>
      <c r="L456" s="17">
        <v>141.8131803176005</v>
      </c>
      <c r="M456" s="17">
        <v>141.8229631402951</v>
      </c>
      <c r="N456" s="17">
        <v>142.1316720950769</v>
      </c>
      <c r="O456" s="17">
        <v>142.43310517658517</v>
      </c>
      <c r="P456" s="17">
        <v>142.75640033965885</v>
      </c>
      <c r="Q456" s="17">
        <v>143.2193259935231</v>
      </c>
      <c r="R456" s="17">
        <v>143.27310903987998</v>
      </c>
      <c r="S456" s="17">
        <v>143.35875288580274</v>
      </c>
      <c r="T456" s="17">
        <v>143.7170634594225</v>
      </c>
      <c r="U456" s="15"/>
      <c r="V456" s="15"/>
      <c r="W456" s="15"/>
      <c r="X456" s="15"/>
      <c r="Y456" s="15"/>
      <c r="Z456" s="15"/>
    </row>
    <row r="457">
      <c r="A457" s="13" t="s">
        <v>527</v>
      </c>
      <c r="B457" s="13">
        <v>7.0</v>
      </c>
      <c r="C457" s="13" t="s">
        <v>31</v>
      </c>
      <c r="D457" s="13">
        <v>1.0</v>
      </c>
      <c r="E457" s="13">
        <v>1.0</v>
      </c>
      <c r="F457" s="13">
        <v>1.0</v>
      </c>
      <c r="G457" s="16">
        <v>90503.01420580418</v>
      </c>
      <c r="H457" s="17">
        <v>114.17280115538313</v>
      </c>
      <c r="I457" s="17">
        <v>114.25711138366775</v>
      </c>
      <c r="J457" s="17">
        <v>114.54949163279396</v>
      </c>
      <c r="K457" s="17">
        <v>114.8115093919131</v>
      </c>
      <c r="L457" s="17">
        <v>114.9531217232459</v>
      </c>
      <c r="M457" s="17">
        <v>115.07704465884063</v>
      </c>
      <c r="N457" s="17">
        <v>115.45605878662528</v>
      </c>
      <c r="O457" s="17">
        <v>115.87638705318949</v>
      </c>
      <c r="P457" s="17">
        <v>116.32129628628417</v>
      </c>
      <c r="Q457" s="17">
        <v>116.63508983467331</v>
      </c>
      <c r="R457" s="17">
        <v>117.09867401598564</v>
      </c>
      <c r="S457" s="17">
        <v>117.2638969764866</v>
      </c>
      <c r="T457" s="17">
        <v>117.43487401989181</v>
      </c>
      <c r="U457" s="15"/>
      <c r="V457" s="15"/>
      <c r="W457" s="15"/>
      <c r="X457" s="15"/>
      <c r="Y457" s="15"/>
      <c r="Z457" s="15"/>
    </row>
    <row r="458">
      <c r="A458" s="13" t="s">
        <v>528</v>
      </c>
      <c r="B458" s="13">
        <v>0.0</v>
      </c>
      <c r="C458" s="13" t="s">
        <v>31</v>
      </c>
      <c r="D458" s="13">
        <v>0.0</v>
      </c>
      <c r="E458" s="13">
        <v>1.0</v>
      </c>
      <c r="F458" s="13">
        <v>1.0</v>
      </c>
      <c r="G458" s="16">
        <v>28401.890065575175</v>
      </c>
      <c r="H458" s="17">
        <v>46.33658201408792</v>
      </c>
      <c r="I458" s="17">
        <v>46.853841092543554</v>
      </c>
      <c r="J458" s="17">
        <v>47.309591444750794</v>
      </c>
      <c r="K458" s="17">
        <v>47.78673290450861</v>
      </c>
      <c r="L458" s="17">
        <v>48.04034717730512</v>
      </c>
      <c r="M458" s="17">
        <v>48.181448734215</v>
      </c>
      <c r="N458" s="17">
        <v>48.39874455702891</v>
      </c>
      <c r="O458" s="17">
        <v>48.75561411738407</v>
      </c>
      <c r="P458" s="17">
        <v>49.73453961293704</v>
      </c>
      <c r="Q458" s="17">
        <v>49.7406888341134</v>
      </c>
      <c r="R458" s="17">
        <v>50.53753147803079</v>
      </c>
      <c r="S458" s="17">
        <v>51.488900157184595</v>
      </c>
      <c r="T458" s="17">
        <v>51.61743316750361</v>
      </c>
      <c r="U458" s="15"/>
      <c r="V458" s="15"/>
      <c r="W458" s="15"/>
      <c r="X458" s="15"/>
      <c r="Y458" s="15"/>
      <c r="Z458" s="15"/>
    </row>
    <row r="459">
      <c r="A459" s="13" t="s">
        <v>529</v>
      </c>
      <c r="B459" s="13">
        <v>7.0</v>
      </c>
      <c r="C459" s="13" t="s">
        <v>18</v>
      </c>
      <c r="D459" s="13">
        <v>1.0</v>
      </c>
      <c r="E459" s="13">
        <v>0.0</v>
      </c>
      <c r="F459" s="13">
        <v>1.0</v>
      </c>
      <c r="G459" s="16">
        <v>24700.092011766585</v>
      </c>
      <c r="H459" s="17">
        <v>110.32353646998304</v>
      </c>
      <c r="I459" s="17">
        <v>110.44493211356638</v>
      </c>
      <c r="J459" s="17">
        <v>110.86929046627101</v>
      </c>
      <c r="K459" s="17">
        <v>111.16405092416001</v>
      </c>
      <c r="L459" s="17">
        <v>111.35396517955692</v>
      </c>
      <c r="M459" s="17">
        <v>111.49205558307101</v>
      </c>
      <c r="N459" s="17">
        <v>111.950180438099</v>
      </c>
      <c r="O459" s="17">
        <v>112.37039872082313</v>
      </c>
      <c r="P459" s="17">
        <v>112.83746763409384</v>
      </c>
      <c r="Q459" s="17">
        <v>113.07694673222122</v>
      </c>
      <c r="R459" s="17">
        <v>113.35252322063977</v>
      </c>
      <c r="S459" s="17">
        <v>113.73031350088208</v>
      </c>
      <c r="T459" s="17">
        <v>113.9970367305992</v>
      </c>
      <c r="U459" s="15"/>
      <c r="V459" s="15"/>
      <c r="W459" s="15"/>
      <c r="X459" s="15"/>
      <c r="Y459" s="15"/>
      <c r="Z459" s="15"/>
    </row>
    <row r="460">
      <c r="A460" s="13" t="s">
        <v>530</v>
      </c>
      <c r="B460" s="13">
        <v>13.0</v>
      </c>
      <c r="C460" s="13" t="s">
        <v>31</v>
      </c>
      <c r="D460" s="13">
        <v>1.0</v>
      </c>
      <c r="E460" s="13">
        <v>1.0</v>
      </c>
      <c r="F460" s="13">
        <v>1.0</v>
      </c>
      <c r="G460" s="16">
        <v>18709.42787592551</v>
      </c>
      <c r="H460" s="17">
        <v>160.49313624192723</v>
      </c>
      <c r="I460" s="17">
        <v>160.96782089487274</v>
      </c>
      <c r="J460" s="17">
        <v>161.18506691241475</v>
      </c>
      <c r="K460" s="17">
        <v>161.64884916438095</v>
      </c>
      <c r="L460" s="17">
        <v>161.86977423552779</v>
      </c>
      <c r="M460" s="17">
        <v>162.36403289691467</v>
      </c>
      <c r="N460" s="17">
        <v>162.78638060299792</v>
      </c>
      <c r="O460" s="17">
        <v>163.26870962297625</v>
      </c>
      <c r="P460" s="17">
        <v>163.37366724600406</v>
      </c>
      <c r="Q460" s="17">
        <v>163.5356649230538</v>
      </c>
      <c r="R460" s="17">
        <v>163.94951405046817</v>
      </c>
      <c r="S460" s="17">
        <v>164.07981454203548</v>
      </c>
      <c r="T460" s="17">
        <v>164.30211302594319</v>
      </c>
      <c r="U460" s="15"/>
      <c r="V460" s="15"/>
      <c r="W460" s="15"/>
      <c r="X460" s="15"/>
      <c r="Y460" s="15"/>
      <c r="Z460" s="15"/>
    </row>
    <row r="461">
      <c r="A461" s="13" t="s">
        <v>531</v>
      </c>
      <c r="B461" s="13">
        <v>13.0</v>
      </c>
      <c r="C461" s="13" t="s">
        <v>31</v>
      </c>
      <c r="D461" s="13">
        <v>0.0</v>
      </c>
      <c r="E461" s="13">
        <v>0.0</v>
      </c>
      <c r="F461" s="13">
        <v>1.0</v>
      </c>
      <c r="G461" s="16">
        <v>1320.4921132593417</v>
      </c>
      <c r="H461" s="17">
        <v>147.1266513307987</v>
      </c>
      <c r="I461" s="17">
        <v>147.38298397400445</v>
      </c>
      <c r="J461" s="17">
        <v>147.44233570334572</v>
      </c>
      <c r="K461" s="17">
        <v>147.47862778201844</v>
      </c>
      <c r="L461" s="17">
        <v>147.7510923903693</v>
      </c>
      <c r="M461" s="17">
        <v>148.10960121255357</v>
      </c>
      <c r="N461" s="17">
        <v>148.18450191187307</v>
      </c>
      <c r="O461" s="17">
        <v>148.47827807525638</v>
      </c>
      <c r="P461" s="17">
        <v>148.55486404331631</v>
      </c>
      <c r="Q461" s="17">
        <v>148.62596138851808</v>
      </c>
      <c r="R461" s="17">
        <v>149.06221979270205</v>
      </c>
      <c r="S461" s="17">
        <v>149.21066029836848</v>
      </c>
      <c r="T461" s="17">
        <v>149.37823489311666</v>
      </c>
      <c r="U461" s="15"/>
      <c r="V461" s="15"/>
      <c r="W461" s="15"/>
      <c r="X461" s="15"/>
      <c r="Y461" s="15"/>
      <c r="Z461" s="15"/>
    </row>
    <row r="462">
      <c r="A462" s="13" t="s">
        <v>532</v>
      </c>
      <c r="B462" s="13">
        <v>1.0</v>
      </c>
      <c r="C462" s="13" t="s">
        <v>32</v>
      </c>
      <c r="D462" s="13">
        <v>0.0</v>
      </c>
      <c r="E462" s="13">
        <v>0.0</v>
      </c>
      <c r="F462" s="13">
        <v>0.0</v>
      </c>
      <c r="G462" s="16">
        <v>79901.16338464498</v>
      </c>
      <c r="H462" s="17">
        <v>69.97645713462664</v>
      </c>
      <c r="I462" s="17">
        <v>70.36113874205738</v>
      </c>
      <c r="J462" s="17">
        <v>71.23620075113045</v>
      </c>
      <c r="K462" s="17">
        <v>71.46336106409879</v>
      </c>
      <c r="L462" s="17">
        <v>71.94521615500234</v>
      </c>
      <c r="M462" s="17">
        <v>72.17736180451412</v>
      </c>
      <c r="N462" s="17">
        <v>72.91786505651</v>
      </c>
      <c r="O462" s="17">
        <v>73.00809831814117</v>
      </c>
      <c r="P462" s="17">
        <v>73.9379014966124</v>
      </c>
      <c r="Q462" s="17">
        <v>73.98386290343059</v>
      </c>
      <c r="R462" s="17">
        <v>74.9325254791831</v>
      </c>
      <c r="S462" s="17">
        <v>75.42293113650668</v>
      </c>
      <c r="T462" s="17">
        <v>76.02269901593304</v>
      </c>
      <c r="U462" s="15"/>
      <c r="V462" s="15"/>
      <c r="W462" s="15"/>
      <c r="X462" s="15"/>
      <c r="Y462" s="15"/>
      <c r="Z462" s="15"/>
    </row>
    <row r="463">
      <c r="A463" s="13" t="s">
        <v>533</v>
      </c>
      <c r="B463" s="13">
        <v>2.0</v>
      </c>
      <c r="C463" s="13" t="s">
        <v>32</v>
      </c>
      <c r="D463" s="13">
        <v>0.0</v>
      </c>
      <c r="E463" s="13">
        <v>1.0</v>
      </c>
      <c r="F463" s="13">
        <v>1.0</v>
      </c>
      <c r="G463" s="16">
        <v>82775.0506192266</v>
      </c>
      <c r="H463" s="17">
        <v>83.30678134860965</v>
      </c>
      <c r="I463" s="17">
        <v>83.67808680963246</v>
      </c>
      <c r="J463" s="17">
        <v>83.69271089441175</v>
      </c>
      <c r="K463" s="17">
        <v>84.02053254327677</v>
      </c>
      <c r="L463" s="17">
        <v>84.0715502327517</v>
      </c>
      <c r="M463" s="17">
        <v>84.2229911145512</v>
      </c>
      <c r="N463" s="17">
        <v>84.68946988247427</v>
      </c>
      <c r="O463" s="17">
        <v>84.89316144061513</v>
      </c>
      <c r="P463" s="17">
        <v>85.3569671844952</v>
      </c>
      <c r="Q463" s="17">
        <v>85.4346701561946</v>
      </c>
      <c r="R463" s="17">
        <v>85.60809013607657</v>
      </c>
      <c r="S463" s="17">
        <v>85.62226525395359</v>
      </c>
      <c r="T463" s="17">
        <v>85.8957023885744</v>
      </c>
      <c r="U463" s="15"/>
      <c r="V463" s="15"/>
      <c r="W463" s="15"/>
      <c r="X463" s="15"/>
      <c r="Y463" s="15"/>
      <c r="Z463" s="15"/>
    </row>
    <row r="464">
      <c r="A464" s="13" t="s">
        <v>534</v>
      </c>
      <c r="B464" s="13">
        <v>9.0</v>
      </c>
      <c r="C464" s="13" t="s">
        <v>32</v>
      </c>
      <c r="D464" s="13">
        <v>0.0</v>
      </c>
      <c r="E464" s="13">
        <v>1.0</v>
      </c>
      <c r="F464" s="13">
        <v>1.0</v>
      </c>
      <c r="G464" s="16">
        <v>56298.26916818957</v>
      </c>
      <c r="H464" s="17">
        <v>134.99852157225305</v>
      </c>
      <c r="I464" s="17">
        <v>135.35950911498134</v>
      </c>
      <c r="J464" s="17">
        <v>135.4990858955285</v>
      </c>
      <c r="K464" s="17">
        <v>135.6102627021197</v>
      </c>
      <c r="L464" s="17">
        <v>135.9397819528056</v>
      </c>
      <c r="M464" s="17">
        <v>136.40178457362356</v>
      </c>
      <c r="N464" s="17">
        <v>136.64016769652895</v>
      </c>
      <c r="O464" s="17">
        <v>136.99864819379323</v>
      </c>
      <c r="P464" s="17">
        <v>137.17981249129303</v>
      </c>
      <c r="Q464" s="17">
        <v>137.32169882127437</v>
      </c>
      <c r="R464" s="17">
        <v>137.7927236983434</v>
      </c>
      <c r="S464" s="17">
        <v>138.20302999766182</v>
      </c>
      <c r="T464" s="17">
        <v>138.45259966356832</v>
      </c>
      <c r="U464" s="15"/>
      <c r="V464" s="15"/>
      <c r="W464" s="15"/>
      <c r="X464" s="15"/>
      <c r="Y464" s="15"/>
      <c r="Z464" s="15"/>
    </row>
    <row r="465">
      <c r="A465" s="13" t="s">
        <v>535</v>
      </c>
      <c r="B465" s="13">
        <v>14.0</v>
      </c>
      <c r="C465" s="13" t="s">
        <v>32</v>
      </c>
      <c r="D465" s="13">
        <v>0.0</v>
      </c>
      <c r="E465" s="13">
        <v>1.0</v>
      </c>
      <c r="F465" s="13">
        <v>1.0</v>
      </c>
      <c r="G465" s="16">
        <v>34409.24710403702</v>
      </c>
      <c r="H465" s="17">
        <v>163.3506759218924</v>
      </c>
      <c r="I465" s="17">
        <v>163.5320078691218</v>
      </c>
      <c r="J465" s="17">
        <v>163.81671167076485</v>
      </c>
      <c r="K465" s="17">
        <v>163.94781373610093</v>
      </c>
      <c r="L465" s="17">
        <v>164.00348149648227</v>
      </c>
      <c r="M465" s="17">
        <v>164.04075903169738</v>
      </c>
      <c r="N465" s="17">
        <v>164.07151267736197</v>
      </c>
      <c r="O465" s="17">
        <v>164.54365364673183</v>
      </c>
      <c r="P465" s="17">
        <v>164.58537368382258</v>
      </c>
      <c r="Q465" s="17">
        <v>164.81691065661892</v>
      </c>
      <c r="R465" s="17">
        <v>165.15701895488633</v>
      </c>
      <c r="S465" s="17">
        <v>165.30747064807903</v>
      </c>
      <c r="T465" s="17">
        <v>165.4116151034621</v>
      </c>
      <c r="U465" s="15"/>
      <c r="V465" s="15"/>
      <c r="W465" s="15"/>
      <c r="X465" s="15"/>
      <c r="Y465" s="15"/>
      <c r="Z465" s="15"/>
    </row>
    <row r="466">
      <c r="A466" s="13" t="s">
        <v>536</v>
      </c>
      <c r="B466" s="13">
        <v>8.0</v>
      </c>
      <c r="C466" s="13" t="s">
        <v>32</v>
      </c>
      <c r="D466" s="13">
        <v>0.0</v>
      </c>
      <c r="E466" s="13">
        <v>1.0</v>
      </c>
      <c r="F466" s="13">
        <v>1.0</v>
      </c>
      <c r="G466" s="16">
        <v>48235.60860114975</v>
      </c>
      <c r="H466" s="17">
        <v>135.69074140201872</v>
      </c>
      <c r="I466" s="17">
        <v>136.15316420369822</v>
      </c>
      <c r="J466" s="17">
        <v>136.30961001961418</v>
      </c>
      <c r="K466" s="17">
        <v>136.43520667142303</v>
      </c>
      <c r="L466" s="17">
        <v>136.93010761856254</v>
      </c>
      <c r="M466" s="17">
        <v>137.07654273168475</v>
      </c>
      <c r="N466" s="17">
        <v>137.57079295475936</v>
      </c>
      <c r="O466" s="17">
        <v>138.0586348450685</v>
      </c>
      <c r="P466" s="17">
        <v>138.47506685680096</v>
      </c>
      <c r="Q466" s="17">
        <v>138.68639471742134</v>
      </c>
      <c r="R466" s="17">
        <v>138.75501893248588</v>
      </c>
      <c r="S466" s="17">
        <v>139.09453306843102</v>
      </c>
      <c r="T466" s="17">
        <v>139.35500702642096</v>
      </c>
      <c r="U466" s="15"/>
      <c r="V466" s="15"/>
      <c r="W466" s="15"/>
      <c r="X466" s="15"/>
      <c r="Y466" s="15"/>
      <c r="Z466" s="15"/>
    </row>
    <row r="467">
      <c r="A467" s="13" t="s">
        <v>537</v>
      </c>
      <c r="B467" s="13">
        <v>14.0</v>
      </c>
      <c r="C467" s="13" t="s">
        <v>32</v>
      </c>
      <c r="D467" s="13">
        <v>1.0</v>
      </c>
      <c r="E467" s="13">
        <v>0.0</v>
      </c>
      <c r="F467" s="13">
        <v>1.0</v>
      </c>
      <c r="G467" s="16">
        <v>46541.3261233773</v>
      </c>
      <c r="H467" s="17">
        <v>160.80496157589448</v>
      </c>
      <c r="I467" s="17">
        <v>161.2760961557006</v>
      </c>
      <c r="J467" s="17">
        <v>161.71275263980368</v>
      </c>
      <c r="K467" s="17">
        <v>162.0766399288346</v>
      </c>
      <c r="L467" s="17">
        <v>162.3904981222804</v>
      </c>
      <c r="M467" s="17">
        <v>162.67146064569755</v>
      </c>
      <c r="N467" s="17">
        <v>163.10424879929502</v>
      </c>
      <c r="O467" s="17">
        <v>163.1956842787951</v>
      </c>
      <c r="P467" s="17">
        <v>163.36489593694174</v>
      </c>
      <c r="Q467" s="17">
        <v>163.76148758708763</v>
      </c>
      <c r="R467" s="17">
        <v>164.06682435657865</v>
      </c>
      <c r="S467" s="17">
        <v>164.12148565679126</v>
      </c>
      <c r="T467" s="17">
        <v>164.43482350943898</v>
      </c>
      <c r="U467" s="15"/>
      <c r="V467" s="15"/>
      <c r="W467" s="15"/>
      <c r="X467" s="15"/>
      <c r="Y467" s="15"/>
      <c r="Z467" s="15"/>
    </row>
    <row r="468">
      <c r="A468" s="13" t="s">
        <v>538</v>
      </c>
      <c r="B468" s="13">
        <v>11.0</v>
      </c>
      <c r="C468" s="13" t="s">
        <v>32</v>
      </c>
      <c r="D468" s="13">
        <v>1.0</v>
      </c>
      <c r="E468" s="13">
        <v>1.0</v>
      </c>
      <c r="F468" s="13">
        <v>1.0</v>
      </c>
      <c r="G468" s="16">
        <v>48219.37495962469</v>
      </c>
      <c r="H468" s="17">
        <v>150.88179021380805</v>
      </c>
      <c r="I468" s="17">
        <v>151.03808134630813</v>
      </c>
      <c r="J468" s="17">
        <v>151.32126199451756</v>
      </c>
      <c r="K468" s="17">
        <v>151.58202460782846</v>
      </c>
      <c r="L468" s="17">
        <v>151.92020690779074</v>
      </c>
      <c r="M468" s="17">
        <v>152.0599267719412</v>
      </c>
      <c r="N468" s="17">
        <v>152.07145644969927</v>
      </c>
      <c r="O468" s="17">
        <v>152.32121418904472</v>
      </c>
      <c r="P468" s="17">
        <v>152.50976715886418</v>
      </c>
      <c r="Q468" s="17">
        <v>152.76125506931442</v>
      </c>
      <c r="R468" s="17">
        <v>152.95615947147954</v>
      </c>
      <c r="S468" s="17">
        <v>153.35285955915995</v>
      </c>
      <c r="T468" s="17">
        <v>153.5219306026145</v>
      </c>
      <c r="U468" s="15"/>
      <c r="V468" s="15"/>
      <c r="W468" s="15"/>
      <c r="X468" s="15"/>
      <c r="Y468" s="15"/>
      <c r="Z468" s="15"/>
    </row>
    <row r="469">
      <c r="A469" s="13" t="s">
        <v>539</v>
      </c>
      <c r="B469" s="13">
        <v>2.0</v>
      </c>
      <c r="C469" s="13" t="s">
        <v>32</v>
      </c>
      <c r="D469" s="13">
        <v>0.0</v>
      </c>
      <c r="E469" s="13">
        <v>1.0</v>
      </c>
      <c r="F469" s="13">
        <v>1.0</v>
      </c>
      <c r="G469" s="16">
        <v>57141.77183258703</v>
      </c>
      <c r="H469" s="17">
        <v>91.12363889202926</v>
      </c>
      <c r="I469" s="17">
        <v>91.42374245276709</v>
      </c>
      <c r="J469" s="17">
        <v>91.71236778820557</v>
      </c>
      <c r="K469" s="17">
        <v>91.93455275898246</v>
      </c>
      <c r="L469" s="17">
        <v>91.95756092973242</v>
      </c>
      <c r="M469" s="17">
        <v>91.98861906658234</v>
      </c>
      <c r="N469" s="17">
        <v>92.22015029180903</v>
      </c>
      <c r="O469" s="17">
        <v>92.51185962447755</v>
      </c>
      <c r="P469" s="17">
        <v>92.85066912749559</v>
      </c>
      <c r="Q469" s="17">
        <v>92.88614076242956</v>
      </c>
      <c r="R469" s="17">
        <v>93.0206653625055</v>
      </c>
      <c r="S469" s="17">
        <v>93.34033698905131</v>
      </c>
      <c r="T469" s="17">
        <v>93.60407246550668</v>
      </c>
      <c r="U469" s="15"/>
      <c r="V469" s="15"/>
      <c r="W469" s="15"/>
      <c r="X469" s="15"/>
      <c r="Y469" s="15"/>
      <c r="Z469" s="15"/>
    </row>
    <row r="470">
      <c r="A470" s="13" t="s">
        <v>540</v>
      </c>
      <c r="B470" s="13">
        <v>10.0</v>
      </c>
      <c r="C470" s="13" t="s">
        <v>18</v>
      </c>
      <c r="D470" s="13">
        <v>1.0</v>
      </c>
      <c r="E470" s="13">
        <v>1.0</v>
      </c>
      <c r="F470" s="13">
        <v>1.0</v>
      </c>
      <c r="G470" s="16">
        <v>45447.76275719971</v>
      </c>
      <c r="H470" s="17">
        <v>140.29589876939383</v>
      </c>
      <c r="I470" s="17">
        <v>140.75511198873366</v>
      </c>
      <c r="J470" s="17">
        <v>141.23993889265168</v>
      </c>
      <c r="K470" s="17">
        <v>141.48863762661622</v>
      </c>
      <c r="L470" s="17">
        <v>141.69599021028276</v>
      </c>
      <c r="M470" s="17">
        <v>141.7816123561764</v>
      </c>
      <c r="N470" s="17">
        <v>142.04205476260728</v>
      </c>
      <c r="O470" s="17">
        <v>142.41695100061455</v>
      </c>
      <c r="P470" s="17">
        <v>142.71860765757475</v>
      </c>
      <c r="Q470" s="17">
        <v>142.9185732577373</v>
      </c>
      <c r="R470" s="17">
        <v>142.95386283279979</v>
      </c>
      <c r="S470" s="17">
        <v>143.00965585463615</v>
      </c>
      <c r="T470" s="17">
        <v>143.3544257478782</v>
      </c>
      <c r="U470" s="15"/>
      <c r="V470" s="15"/>
      <c r="W470" s="15"/>
      <c r="X470" s="15"/>
      <c r="Y470" s="15"/>
      <c r="Z470" s="15"/>
    </row>
    <row r="471">
      <c r="A471" s="13" t="s">
        <v>541</v>
      </c>
      <c r="B471" s="13">
        <v>0.0</v>
      </c>
      <c r="C471" s="13" t="s">
        <v>32</v>
      </c>
      <c r="D471" s="13">
        <v>1.0</v>
      </c>
      <c r="E471" s="13">
        <v>0.0</v>
      </c>
      <c r="F471" s="13">
        <v>0.0</v>
      </c>
      <c r="G471" s="16">
        <v>48242.897822370855</v>
      </c>
      <c r="H471" s="17">
        <v>48.212495422716316</v>
      </c>
      <c r="I471" s="17">
        <v>48.372910230667586</v>
      </c>
      <c r="J471" s="17">
        <v>48.43387480874882</v>
      </c>
      <c r="K471" s="17">
        <v>48.714206324965645</v>
      </c>
      <c r="L471" s="17">
        <v>48.97050037227212</v>
      </c>
      <c r="M471" s="17">
        <v>49.30843017296308</v>
      </c>
      <c r="N471" s="17">
        <v>49.41559671615724</v>
      </c>
      <c r="O471" s="17">
        <v>49.897942576512406</v>
      </c>
      <c r="P471" s="17">
        <v>50.18338315684552</v>
      </c>
      <c r="Q471" s="17">
        <v>50.262949445523724</v>
      </c>
      <c r="R471" s="17">
        <v>50.4713771095283</v>
      </c>
      <c r="S471" s="17">
        <v>50.56571742383772</v>
      </c>
      <c r="T471" s="17">
        <v>51.042186003316125</v>
      </c>
      <c r="U471" s="15"/>
      <c r="V471" s="15"/>
      <c r="W471" s="15"/>
      <c r="X471" s="15"/>
      <c r="Y471" s="15"/>
      <c r="Z471" s="15"/>
    </row>
    <row r="472">
      <c r="A472" s="13" t="s">
        <v>542</v>
      </c>
      <c r="B472" s="13">
        <v>3.0</v>
      </c>
      <c r="C472" s="13" t="s">
        <v>32</v>
      </c>
      <c r="D472" s="13">
        <v>0.0</v>
      </c>
      <c r="E472" s="13">
        <v>1.0</v>
      </c>
      <c r="F472" s="13">
        <v>1.0</v>
      </c>
      <c r="G472" s="16">
        <v>91246.65435113964</v>
      </c>
      <c r="H472" s="17">
        <v>88.26792389825448</v>
      </c>
      <c r="I472" s="17">
        <v>88.70055678590448</v>
      </c>
      <c r="J472" s="17">
        <v>89.14044979681582</v>
      </c>
      <c r="K472" s="17">
        <v>89.18936357965768</v>
      </c>
      <c r="L472" s="17">
        <v>89.19291776050795</v>
      </c>
      <c r="M472" s="17">
        <v>89.47162854458126</v>
      </c>
      <c r="N472" s="17">
        <v>89.68011863564918</v>
      </c>
      <c r="O472" s="17">
        <v>89.85947152555994</v>
      </c>
      <c r="P472" s="17">
        <v>89.97621766598456</v>
      </c>
      <c r="Q472" s="17">
        <v>90.09495566001101</v>
      </c>
      <c r="R472" s="17">
        <v>90.31012729071932</v>
      </c>
      <c r="S472" s="17">
        <v>90.66598084799223</v>
      </c>
      <c r="T472" s="17">
        <v>91.02227272668867</v>
      </c>
      <c r="U472" s="15"/>
      <c r="V472" s="15"/>
      <c r="W472" s="15"/>
      <c r="X472" s="15"/>
      <c r="Y472" s="15"/>
      <c r="Z472" s="15"/>
    </row>
    <row r="473">
      <c r="A473" s="13" t="s">
        <v>543</v>
      </c>
      <c r="B473" s="13">
        <v>7.0</v>
      </c>
      <c r="C473" s="13" t="s">
        <v>32</v>
      </c>
      <c r="D473" s="13">
        <v>1.0</v>
      </c>
      <c r="E473" s="13">
        <v>1.0</v>
      </c>
      <c r="F473" s="13">
        <v>0.0</v>
      </c>
      <c r="G473" s="16">
        <v>67597.62192058923</v>
      </c>
      <c r="H473" s="17">
        <v>109.42425830926848</v>
      </c>
      <c r="I473" s="17">
        <v>109.87252011453053</v>
      </c>
      <c r="J473" s="17">
        <v>110.28509017587982</v>
      </c>
      <c r="K473" s="17">
        <v>110.59105498747792</v>
      </c>
      <c r="L473" s="17">
        <v>111.0719650759306</v>
      </c>
      <c r="M473" s="17">
        <v>111.27817966333865</v>
      </c>
      <c r="N473" s="17">
        <v>111.72016180381057</v>
      </c>
      <c r="O473" s="17">
        <v>112.14212760898458</v>
      </c>
      <c r="P473" s="17">
        <v>112.49209373491668</v>
      </c>
      <c r="Q473" s="17">
        <v>112.63400792841927</v>
      </c>
      <c r="R473" s="17">
        <v>112.90428811067916</v>
      </c>
      <c r="S473" s="17">
        <v>113.29673599367801</v>
      </c>
      <c r="T473" s="17">
        <v>113.36643201271572</v>
      </c>
      <c r="U473" s="15"/>
      <c r="V473" s="15"/>
      <c r="W473" s="15"/>
      <c r="X473" s="15"/>
      <c r="Y473" s="15"/>
      <c r="Z473" s="15"/>
    </row>
    <row r="474">
      <c r="A474" s="13" t="s">
        <v>544</v>
      </c>
      <c r="B474" s="13">
        <v>5.0</v>
      </c>
      <c r="C474" s="13" t="s">
        <v>32</v>
      </c>
      <c r="D474" s="13">
        <v>1.0</v>
      </c>
      <c r="E474" s="13">
        <v>1.0</v>
      </c>
      <c r="F474" s="13">
        <v>1.0</v>
      </c>
      <c r="G474" s="16">
        <v>54363.08083601125</v>
      </c>
      <c r="H474" s="17">
        <v>105.27377812592142</v>
      </c>
      <c r="I474" s="17">
        <v>105.37837083412232</v>
      </c>
      <c r="J474" s="17">
        <v>105.6472873451944</v>
      </c>
      <c r="K474" s="17">
        <v>105.74204426279567</v>
      </c>
      <c r="L474" s="17">
        <v>106.18785801071412</v>
      </c>
      <c r="M474" s="17">
        <v>106.57500573220173</v>
      </c>
      <c r="N474" s="17">
        <v>106.61496684886761</v>
      </c>
      <c r="O474" s="17">
        <v>107.03721567036108</v>
      </c>
      <c r="P474" s="17">
        <v>107.22855098682007</v>
      </c>
      <c r="Q474" s="17">
        <v>107.5578643421847</v>
      </c>
      <c r="R474" s="17">
        <v>107.9952641564398</v>
      </c>
      <c r="S474" s="17">
        <v>108.42548857509507</v>
      </c>
      <c r="T474" s="17">
        <v>108.47155553946216</v>
      </c>
      <c r="U474" s="15"/>
      <c r="V474" s="15"/>
      <c r="W474" s="15"/>
      <c r="X474" s="15"/>
      <c r="Y474" s="15"/>
      <c r="Z474" s="15"/>
    </row>
    <row r="475">
      <c r="A475" s="13" t="s">
        <v>545</v>
      </c>
      <c r="B475" s="13">
        <v>1.0</v>
      </c>
      <c r="C475" s="13" t="s">
        <v>32</v>
      </c>
      <c r="D475" s="13">
        <v>0.0</v>
      </c>
      <c r="E475" s="13">
        <v>0.0</v>
      </c>
      <c r="F475" s="13">
        <v>0.0</v>
      </c>
      <c r="G475" s="16">
        <v>78958.0912705143</v>
      </c>
      <c r="H475" s="17">
        <v>73.03463190998372</v>
      </c>
      <c r="I475" s="17">
        <v>73.51091778956416</v>
      </c>
      <c r="J475" s="17">
        <v>73.76787483743239</v>
      </c>
      <c r="K475" s="17">
        <v>74.17706056256408</v>
      </c>
      <c r="L475" s="17">
        <v>74.54872204201384</v>
      </c>
      <c r="M475" s="17">
        <v>75.47788951126142</v>
      </c>
      <c r="N475" s="17">
        <v>75.82005380681763</v>
      </c>
      <c r="O475" s="17">
        <v>76.65407270004732</v>
      </c>
      <c r="P475" s="17">
        <v>77.206174799671</v>
      </c>
      <c r="Q475" s="17">
        <v>78.17954250818374</v>
      </c>
      <c r="R475" s="17">
        <v>79.17430165440483</v>
      </c>
      <c r="S475" s="17">
        <v>79.62555212514205</v>
      </c>
      <c r="T475" s="17">
        <v>79.81057574111425</v>
      </c>
      <c r="U475" s="15"/>
      <c r="V475" s="15"/>
      <c r="W475" s="15"/>
      <c r="X475" s="15"/>
      <c r="Y475" s="15"/>
      <c r="Z475" s="15"/>
    </row>
    <row r="476">
      <c r="A476" s="13" t="s">
        <v>546</v>
      </c>
      <c r="B476" s="13">
        <v>1.0</v>
      </c>
      <c r="C476" s="13" t="s">
        <v>32</v>
      </c>
      <c r="D476" s="13">
        <v>1.0</v>
      </c>
      <c r="E476" s="13">
        <v>1.0</v>
      </c>
      <c r="F476" s="13">
        <v>1.0</v>
      </c>
      <c r="G476" s="16">
        <v>10475.479042046421</v>
      </c>
      <c r="H476" s="17">
        <v>76.13241799253068</v>
      </c>
      <c r="I476" s="17">
        <v>76.2349332891331</v>
      </c>
      <c r="J476" s="17">
        <v>76.25151675712931</v>
      </c>
      <c r="K476" s="17">
        <v>76.59092480198508</v>
      </c>
      <c r="L476" s="17">
        <v>76.63934429103455</v>
      </c>
      <c r="M476" s="17">
        <v>76.7102654495099</v>
      </c>
      <c r="N476" s="17">
        <v>77.17816073492513</v>
      </c>
      <c r="O476" s="17">
        <v>77.22617594303469</v>
      </c>
      <c r="P476" s="17">
        <v>77.24155545761077</v>
      </c>
      <c r="Q476" s="17">
        <v>77.62103923951916</v>
      </c>
      <c r="R476" s="17">
        <v>78.10198470901356</v>
      </c>
      <c r="S476" s="17">
        <v>78.2134822876243</v>
      </c>
      <c r="T476" s="17">
        <v>78.54524906229271</v>
      </c>
      <c r="U476" s="15"/>
      <c r="V476" s="15"/>
      <c r="W476" s="15"/>
      <c r="X476" s="15"/>
      <c r="Y476" s="15"/>
      <c r="Z476" s="15"/>
    </row>
    <row r="477">
      <c r="A477" s="13" t="s">
        <v>547</v>
      </c>
      <c r="B477" s="13">
        <v>6.0</v>
      </c>
      <c r="C477" s="13" t="s">
        <v>32</v>
      </c>
      <c r="D477" s="13">
        <v>1.0</v>
      </c>
      <c r="E477" s="13">
        <v>1.0</v>
      </c>
      <c r="F477" s="13">
        <v>1.0</v>
      </c>
      <c r="G477" s="16">
        <v>55121.601024375675</v>
      </c>
      <c r="H477" s="17">
        <v>110.02722469812807</v>
      </c>
      <c r="I477" s="17">
        <v>110.29835837706997</v>
      </c>
      <c r="J477" s="17">
        <v>110.43299303015843</v>
      </c>
      <c r="K477" s="17">
        <v>110.93078770109886</v>
      </c>
      <c r="L477" s="17">
        <v>111.3122907170014</v>
      </c>
      <c r="M477" s="17">
        <v>111.41222242572171</v>
      </c>
      <c r="N477" s="17">
        <v>111.5929071710674</v>
      </c>
      <c r="O477" s="17">
        <v>111.90669379139739</v>
      </c>
      <c r="P477" s="17">
        <v>112.40221922574275</v>
      </c>
      <c r="Q477" s="17">
        <v>112.56038568573506</v>
      </c>
      <c r="R477" s="17">
        <v>112.76193736257054</v>
      </c>
      <c r="S477" s="17">
        <v>113.22953823299947</v>
      </c>
      <c r="T477" s="17">
        <v>113.55326826651496</v>
      </c>
      <c r="U477" s="15"/>
      <c r="V477" s="15"/>
      <c r="W477" s="15"/>
      <c r="X477" s="15"/>
      <c r="Y477" s="15"/>
      <c r="Z477" s="15"/>
    </row>
    <row r="478">
      <c r="A478" s="13" t="s">
        <v>548</v>
      </c>
      <c r="B478" s="13">
        <v>5.0</v>
      </c>
      <c r="C478" s="13" t="s">
        <v>32</v>
      </c>
      <c r="D478" s="13">
        <v>1.0</v>
      </c>
      <c r="E478" s="13">
        <v>1.0</v>
      </c>
      <c r="F478" s="13">
        <v>1.0</v>
      </c>
      <c r="G478" s="16">
        <v>39116.8964259667</v>
      </c>
      <c r="H478" s="17">
        <v>106.93851249183801</v>
      </c>
      <c r="I478" s="17">
        <v>107.13152281803345</v>
      </c>
      <c r="J478" s="17">
        <v>107.18486498576848</v>
      </c>
      <c r="K478" s="17">
        <v>107.40783926860549</v>
      </c>
      <c r="L478" s="17">
        <v>107.84219947723814</v>
      </c>
      <c r="M478" s="17">
        <v>108.06079653997807</v>
      </c>
      <c r="N478" s="17">
        <v>108.4567182754121</v>
      </c>
      <c r="O478" s="17">
        <v>108.86743822178681</v>
      </c>
      <c r="P478" s="17">
        <v>109.06012718849352</v>
      </c>
      <c r="Q478" s="17">
        <v>109.41092158792331</v>
      </c>
      <c r="R478" s="17">
        <v>109.54258349991072</v>
      </c>
      <c r="S478" s="17">
        <v>109.74162777290307</v>
      </c>
      <c r="T478" s="17">
        <v>110.15763237111703</v>
      </c>
      <c r="U478" s="15"/>
      <c r="V478" s="15"/>
      <c r="W478" s="15"/>
      <c r="X478" s="15"/>
      <c r="Y478" s="15"/>
      <c r="Z478" s="15"/>
    </row>
    <row r="479">
      <c r="A479" s="13" t="s">
        <v>549</v>
      </c>
      <c r="B479" s="13">
        <v>1.0</v>
      </c>
      <c r="C479" s="13" t="s">
        <v>32</v>
      </c>
      <c r="D479" s="13">
        <v>0.0</v>
      </c>
      <c r="E479" s="13">
        <v>0.0</v>
      </c>
      <c r="F479" s="13">
        <v>0.0</v>
      </c>
      <c r="G479" s="16">
        <v>33322.74722094557</v>
      </c>
      <c r="H479" s="17">
        <v>74.82317510853429</v>
      </c>
      <c r="I479" s="17">
        <v>75.5851826370574</v>
      </c>
      <c r="J479" s="17">
        <v>76.35702982291275</v>
      </c>
      <c r="K479" s="17">
        <v>76.76708327807523</v>
      </c>
      <c r="L479" s="17">
        <v>77.41399324921267</v>
      </c>
      <c r="M479" s="17">
        <v>78.24556398175595</v>
      </c>
      <c r="N479" s="17">
        <v>78.53762382186606</v>
      </c>
      <c r="O479" s="17">
        <v>78.72740835796442</v>
      </c>
      <c r="P479" s="17">
        <v>79.53501944612555</v>
      </c>
      <c r="Q479" s="17">
        <v>79.92319877004961</v>
      </c>
      <c r="R479" s="17">
        <v>80.0539442091489</v>
      </c>
      <c r="S479" s="17">
        <v>80.62995684926038</v>
      </c>
      <c r="T479" s="17">
        <v>80.87325728777105</v>
      </c>
      <c r="U479" s="15"/>
      <c r="V479" s="15"/>
      <c r="W479" s="15"/>
      <c r="X479" s="15"/>
      <c r="Y479" s="15"/>
      <c r="Z479" s="15"/>
    </row>
    <row r="480">
      <c r="A480" s="13" t="s">
        <v>550</v>
      </c>
      <c r="B480" s="13">
        <v>3.0</v>
      </c>
      <c r="C480" s="13" t="s">
        <v>32</v>
      </c>
      <c r="D480" s="13">
        <v>1.0</v>
      </c>
      <c r="E480" s="13">
        <v>1.0</v>
      </c>
      <c r="F480" s="13">
        <v>1.0</v>
      </c>
      <c r="G480" s="16">
        <v>13912.902747628243</v>
      </c>
      <c r="H480" s="17">
        <v>97.51005715431788</v>
      </c>
      <c r="I480" s="17">
        <v>97.61795642654481</v>
      </c>
      <c r="J480" s="17">
        <v>97.75243554341007</v>
      </c>
      <c r="K480" s="17">
        <v>98.12200367607731</v>
      </c>
      <c r="L480" s="17">
        <v>98.15896779614465</v>
      </c>
      <c r="M480" s="17">
        <v>98.40641725136274</v>
      </c>
      <c r="N480" s="17">
        <v>98.48464801775569</v>
      </c>
      <c r="O480" s="17">
        <v>98.78720356738158</v>
      </c>
      <c r="P480" s="17">
        <v>99.0508500107603</v>
      </c>
      <c r="Q480" s="17">
        <v>99.06294377544116</v>
      </c>
      <c r="R480" s="17">
        <v>99.51379064178624</v>
      </c>
      <c r="S480" s="17">
        <v>99.87073574947989</v>
      </c>
      <c r="T480" s="17">
        <v>100.14486455788864</v>
      </c>
      <c r="U480" s="15"/>
      <c r="V480" s="15"/>
      <c r="W480" s="15"/>
      <c r="X480" s="15"/>
      <c r="Y480" s="15"/>
      <c r="Z480" s="15"/>
    </row>
    <row r="481">
      <c r="A481" s="13" t="s">
        <v>551</v>
      </c>
      <c r="B481" s="13">
        <v>2.0</v>
      </c>
      <c r="C481" s="13" t="s">
        <v>18</v>
      </c>
      <c r="D481" s="13">
        <v>1.0</v>
      </c>
      <c r="E481" s="13">
        <v>0.0</v>
      </c>
      <c r="F481" s="13">
        <v>1.0</v>
      </c>
      <c r="G481" s="16">
        <v>30959.058136247964</v>
      </c>
      <c r="H481" s="17">
        <v>82.47711977621236</v>
      </c>
      <c r="I481" s="17">
        <v>82.48864442937638</v>
      </c>
      <c r="J481" s="17">
        <v>82.73923158042251</v>
      </c>
      <c r="K481" s="17">
        <v>82.75885267599962</v>
      </c>
      <c r="L481" s="17">
        <v>83.03929792077723</v>
      </c>
      <c r="M481" s="17">
        <v>83.27482723838335</v>
      </c>
      <c r="N481" s="17">
        <v>83.60732876312657</v>
      </c>
      <c r="O481" s="17">
        <v>83.88382793449604</v>
      </c>
      <c r="P481" s="17">
        <v>84.38145570892286</v>
      </c>
      <c r="Q481" s="17">
        <v>84.5272503393772</v>
      </c>
      <c r="R481" s="17">
        <v>84.83743244077688</v>
      </c>
      <c r="S481" s="17">
        <v>85.1230589617461</v>
      </c>
      <c r="T481" s="17">
        <v>85.45622718535776</v>
      </c>
      <c r="U481" s="15"/>
      <c r="V481" s="15"/>
      <c r="W481" s="15"/>
      <c r="X481" s="15"/>
      <c r="Y481" s="15"/>
      <c r="Z481" s="15"/>
    </row>
    <row r="482">
      <c r="A482" s="13" t="s">
        <v>552</v>
      </c>
      <c r="B482" s="13">
        <v>4.0</v>
      </c>
      <c r="C482" s="13" t="s">
        <v>32</v>
      </c>
      <c r="D482" s="13">
        <v>0.0</v>
      </c>
      <c r="E482" s="13">
        <v>1.0</v>
      </c>
      <c r="F482" s="13">
        <v>1.0</v>
      </c>
      <c r="G482" s="16">
        <v>63461.815693019285</v>
      </c>
      <c r="H482" s="17">
        <v>98.64490304524085</v>
      </c>
      <c r="I482" s="17">
        <v>99.03958597105893</v>
      </c>
      <c r="J482" s="17">
        <v>99.23989185500581</v>
      </c>
      <c r="K482" s="17">
        <v>99.44889780908738</v>
      </c>
      <c r="L482" s="17">
        <v>99.82392630419385</v>
      </c>
      <c r="M482" s="17">
        <v>99.96893492156143</v>
      </c>
      <c r="N482" s="17">
        <v>100.45022774166411</v>
      </c>
      <c r="O482" s="17">
        <v>100.83258916307543</v>
      </c>
      <c r="P482" s="17">
        <v>101.24270665175727</v>
      </c>
      <c r="Q482" s="17">
        <v>101.60151448945109</v>
      </c>
      <c r="R482" s="17">
        <v>101.92685619718067</v>
      </c>
      <c r="S482" s="17">
        <v>101.99262901593015</v>
      </c>
      <c r="T482" s="17">
        <v>102.14033937056459</v>
      </c>
      <c r="U482" s="15"/>
      <c r="V482" s="15"/>
      <c r="W482" s="15"/>
      <c r="X482" s="15"/>
      <c r="Y482" s="15"/>
      <c r="Z482" s="15"/>
    </row>
    <row r="483">
      <c r="A483" s="13" t="s">
        <v>553</v>
      </c>
      <c r="B483" s="13">
        <v>9.0</v>
      </c>
      <c r="C483" s="13" t="s">
        <v>32</v>
      </c>
      <c r="D483" s="13">
        <v>1.0</v>
      </c>
      <c r="E483" s="13">
        <v>1.0</v>
      </c>
      <c r="F483" s="13">
        <v>0.0</v>
      </c>
      <c r="G483" s="16">
        <v>45885.039914885805</v>
      </c>
      <c r="H483" s="17">
        <v>126.73241306526165</v>
      </c>
      <c r="I483" s="17">
        <v>127.02992870215425</v>
      </c>
      <c r="J483" s="17">
        <v>127.45108962619409</v>
      </c>
      <c r="K483" s="17">
        <v>127.81012407868467</v>
      </c>
      <c r="L483" s="17">
        <v>128.05336029859106</v>
      </c>
      <c r="M483" s="17">
        <v>128.10322983849912</v>
      </c>
      <c r="N483" s="17">
        <v>128.46349614568578</v>
      </c>
      <c r="O483" s="17">
        <v>128.86039703382932</v>
      </c>
      <c r="P483" s="17">
        <v>129.03228047962025</v>
      </c>
      <c r="Q483" s="17">
        <v>129.24320364640283</v>
      </c>
      <c r="R483" s="17">
        <v>129.68385583453286</v>
      </c>
      <c r="S483" s="17">
        <v>130.1360564030721</v>
      </c>
      <c r="T483" s="17">
        <v>130.61496970988648</v>
      </c>
      <c r="U483" s="15"/>
      <c r="V483" s="15"/>
      <c r="W483" s="15"/>
      <c r="X483" s="15"/>
      <c r="Y483" s="15"/>
      <c r="Z483" s="15"/>
    </row>
    <row r="484">
      <c r="A484" s="13" t="s">
        <v>554</v>
      </c>
      <c r="B484" s="13">
        <v>12.0</v>
      </c>
      <c r="C484" s="13" t="s">
        <v>32</v>
      </c>
      <c r="D484" s="13">
        <v>0.0</v>
      </c>
      <c r="E484" s="13">
        <v>0.0</v>
      </c>
      <c r="F484" s="13">
        <v>0.0</v>
      </c>
      <c r="G484" s="16">
        <v>49887.71892157935</v>
      </c>
      <c r="H484" s="17">
        <v>147.01004803329863</v>
      </c>
      <c r="I484" s="17">
        <v>147.08833799097582</v>
      </c>
      <c r="J484" s="17">
        <v>147.57218860757968</v>
      </c>
      <c r="K484" s="17">
        <v>147.9059995427006</v>
      </c>
      <c r="L484" s="17">
        <v>148.20452814509258</v>
      </c>
      <c r="M484" s="17">
        <v>148.48477409834985</v>
      </c>
      <c r="N484" s="17">
        <v>148.80443313731007</v>
      </c>
      <c r="O484" s="17">
        <v>149.30255563630837</v>
      </c>
      <c r="P484" s="17">
        <v>149.679061956906</v>
      </c>
      <c r="Q484" s="17">
        <v>149.81578147309776</v>
      </c>
      <c r="R484" s="17">
        <v>150.0326984163365</v>
      </c>
      <c r="S484" s="17">
        <v>150.38910285092916</v>
      </c>
      <c r="T484" s="17">
        <v>152.30783899293127</v>
      </c>
      <c r="U484" s="15"/>
      <c r="V484" s="15"/>
      <c r="W484" s="15"/>
      <c r="X484" s="15"/>
      <c r="Y484" s="15"/>
      <c r="Z484" s="15"/>
    </row>
    <row r="485">
      <c r="A485" s="13" t="s">
        <v>555</v>
      </c>
      <c r="B485" s="13">
        <v>18.0</v>
      </c>
      <c r="C485" s="13" t="s">
        <v>32</v>
      </c>
      <c r="D485" s="13">
        <v>1.0</v>
      </c>
      <c r="E485" s="13">
        <v>1.0</v>
      </c>
      <c r="F485" s="13">
        <v>1.0</v>
      </c>
      <c r="G485" s="16">
        <v>34025.9754130861</v>
      </c>
      <c r="H485" s="17">
        <v>180.30149155050904</v>
      </c>
      <c r="I485" s="17">
        <v>180.43961188253317</v>
      </c>
      <c r="J485" s="17">
        <v>180.84647269278605</v>
      </c>
      <c r="K485" s="17">
        <v>181.04325876938833</v>
      </c>
      <c r="L485" s="17">
        <v>181.39068842702267</v>
      </c>
      <c r="M485" s="17">
        <v>181.68115425532005</v>
      </c>
      <c r="N485" s="17">
        <v>181.74384001934243</v>
      </c>
      <c r="O485" s="17">
        <v>181.93686769061586</v>
      </c>
      <c r="P485" s="17">
        <v>182.03529420009062</v>
      </c>
      <c r="Q485" s="17">
        <v>182.28354308193633</v>
      </c>
      <c r="R485" s="17">
        <v>182.76562186823284</v>
      </c>
      <c r="S485" s="17">
        <v>183.256241675875</v>
      </c>
      <c r="T485" s="17">
        <v>183.3507210548323</v>
      </c>
      <c r="U485" s="15"/>
      <c r="V485" s="15"/>
      <c r="W485" s="15"/>
      <c r="X485" s="15"/>
      <c r="Y485" s="15"/>
      <c r="Z485" s="15"/>
    </row>
    <row r="486">
      <c r="A486" s="13" t="s">
        <v>556</v>
      </c>
      <c r="B486" s="13">
        <v>6.0</v>
      </c>
      <c r="C486" s="13" t="s">
        <v>32</v>
      </c>
      <c r="D486" s="13">
        <v>0.0</v>
      </c>
      <c r="E486" s="13">
        <v>1.0</v>
      </c>
      <c r="F486" s="13">
        <v>1.0</v>
      </c>
      <c r="G486" s="16">
        <v>31627.46932557289</v>
      </c>
      <c r="H486" s="17">
        <v>107.56652072523443</v>
      </c>
      <c r="I486" s="17">
        <v>107.66220280950886</v>
      </c>
      <c r="J486" s="17">
        <v>107.79400499600537</v>
      </c>
      <c r="K486" s="17">
        <v>108.17912710827582</v>
      </c>
      <c r="L486" s="17">
        <v>108.33341938873986</v>
      </c>
      <c r="M486" s="17">
        <v>108.34164001204041</v>
      </c>
      <c r="N486" s="17">
        <v>108.8256671863672</v>
      </c>
      <c r="O486" s="17">
        <v>108.96689765515282</v>
      </c>
      <c r="P486" s="17">
        <v>109.37070382120679</v>
      </c>
      <c r="Q486" s="17">
        <v>109.61746249940519</v>
      </c>
      <c r="R486" s="17">
        <v>110.02630879939606</v>
      </c>
      <c r="S486" s="17">
        <v>110.46440939030558</v>
      </c>
      <c r="T486" s="17">
        <v>110.46618990594827</v>
      </c>
      <c r="U486" s="15"/>
      <c r="V486" s="15"/>
      <c r="W486" s="15"/>
      <c r="X486" s="15"/>
      <c r="Y486" s="15"/>
      <c r="Z486" s="15"/>
    </row>
    <row r="487">
      <c r="A487" s="13" t="s">
        <v>557</v>
      </c>
      <c r="B487" s="13">
        <v>11.0</v>
      </c>
      <c r="C487" s="13" t="s">
        <v>32</v>
      </c>
      <c r="D487" s="13">
        <v>1.0</v>
      </c>
      <c r="E487" s="13">
        <v>1.0</v>
      </c>
      <c r="F487" s="13">
        <v>0.0</v>
      </c>
      <c r="G487" s="16">
        <v>10202.333247251894</v>
      </c>
      <c r="H487" s="17">
        <v>129.08745619426395</v>
      </c>
      <c r="I487" s="17">
        <v>129.10292504296615</v>
      </c>
      <c r="J487" s="17">
        <v>129.2181318397263</v>
      </c>
      <c r="K487" s="17">
        <v>129.64001600045214</v>
      </c>
      <c r="L487" s="17">
        <v>129.85603089861806</v>
      </c>
      <c r="M487" s="17">
        <v>130.04050805578595</v>
      </c>
      <c r="N487" s="17">
        <v>130.5212349324189</v>
      </c>
      <c r="O487" s="17">
        <v>130.67907953459326</v>
      </c>
      <c r="P487" s="17">
        <v>130.89763565652032</v>
      </c>
      <c r="Q487" s="17">
        <v>131.0490034308291</v>
      </c>
      <c r="R487" s="17">
        <v>131.4959600791628</v>
      </c>
      <c r="S487" s="17">
        <v>131.70991682747376</v>
      </c>
      <c r="T487" s="17">
        <v>131.84819823433264</v>
      </c>
      <c r="U487" s="15"/>
      <c r="V487" s="15"/>
      <c r="W487" s="15"/>
      <c r="X487" s="15"/>
      <c r="Y487" s="15"/>
      <c r="Z487" s="15"/>
    </row>
    <row r="488">
      <c r="A488" s="13" t="s">
        <v>558</v>
      </c>
      <c r="B488" s="13">
        <v>8.0</v>
      </c>
      <c r="C488" s="13" t="s">
        <v>32</v>
      </c>
      <c r="D488" s="13">
        <v>0.0</v>
      </c>
      <c r="E488" s="13">
        <v>1.0</v>
      </c>
      <c r="F488" s="13">
        <v>0.0</v>
      </c>
      <c r="G488" s="16">
        <v>55283.6968088106</v>
      </c>
      <c r="H488" s="17">
        <v>133.85996651444862</v>
      </c>
      <c r="I488" s="17">
        <v>134.0854374980466</v>
      </c>
      <c r="J488" s="17">
        <v>134.15039766792083</v>
      </c>
      <c r="K488" s="17">
        <v>134.31991561049162</v>
      </c>
      <c r="L488" s="17">
        <v>134.33332660354446</v>
      </c>
      <c r="M488" s="17">
        <v>134.36654208489168</v>
      </c>
      <c r="N488" s="17">
        <v>134.66628993929913</v>
      </c>
      <c r="O488" s="17">
        <v>134.93175551325842</v>
      </c>
      <c r="P488" s="17">
        <v>135.10698404983964</v>
      </c>
      <c r="Q488" s="17">
        <v>135.460295625498</v>
      </c>
      <c r="R488" s="17">
        <v>135.66485455394508</v>
      </c>
      <c r="S488" s="17">
        <v>136.05742569006466</v>
      </c>
      <c r="T488" s="17">
        <v>136.3402406632432</v>
      </c>
      <c r="U488" s="15"/>
      <c r="V488" s="15"/>
      <c r="W488" s="15"/>
      <c r="X488" s="15"/>
      <c r="Y488" s="15"/>
      <c r="Z488" s="15"/>
    </row>
    <row r="489">
      <c r="A489" s="13" t="s">
        <v>559</v>
      </c>
      <c r="B489" s="13">
        <v>0.0</v>
      </c>
      <c r="C489" s="13" t="s">
        <v>32</v>
      </c>
      <c r="D489" s="13">
        <v>1.0</v>
      </c>
      <c r="E489" s="13">
        <v>1.0</v>
      </c>
      <c r="F489" s="13">
        <v>1.0</v>
      </c>
      <c r="G489" s="16">
        <v>28838.812752363174</v>
      </c>
      <c r="H489" s="17">
        <v>46.97935182213996</v>
      </c>
      <c r="I489" s="17">
        <v>47.27418446398398</v>
      </c>
      <c r="J489" s="17">
        <v>47.65443667710445</v>
      </c>
      <c r="K489" s="17">
        <v>47.68055648215057</v>
      </c>
      <c r="L489" s="17">
        <v>48.070748761570314</v>
      </c>
      <c r="M489" s="17">
        <v>48.36031453836826</v>
      </c>
      <c r="N489" s="17">
        <v>48.493995087108125</v>
      </c>
      <c r="O489" s="17">
        <v>48.91580453949117</v>
      </c>
      <c r="P489" s="17">
        <v>49.29310026255709</v>
      </c>
      <c r="Q489" s="17">
        <v>49.70890589768243</v>
      </c>
      <c r="R489" s="17">
        <v>49.97876756799235</v>
      </c>
      <c r="S489" s="17">
        <v>50.19568942780909</v>
      </c>
      <c r="T489" s="17">
        <v>50.67896025406928</v>
      </c>
      <c r="U489" s="15"/>
      <c r="V489" s="15"/>
      <c r="W489" s="15"/>
      <c r="X489" s="15"/>
      <c r="Y489" s="15"/>
      <c r="Z489" s="15"/>
    </row>
    <row r="490">
      <c r="A490" s="13" t="s">
        <v>560</v>
      </c>
      <c r="B490" s="13">
        <v>17.0</v>
      </c>
      <c r="C490" s="13" t="s">
        <v>32</v>
      </c>
      <c r="D490" s="13">
        <v>1.0</v>
      </c>
      <c r="E490" s="13">
        <v>1.0</v>
      </c>
      <c r="F490" s="13">
        <v>1.0</v>
      </c>
      <c r="G490" s="16">
        <v>49421.18326178841</v>
      </c>
      <c r="H490" s="17">
        <v>158.5661964971289</v>
      </c>
      <c r="I490" s="17">
        <v>158.72611745948262</v>
      </c>
      <c r="J490" s="17">
        <v>159.718882061734</v>
      </c>
      <c r="K490" s="17">
        <v>160.10636021576994</v>
      </c>
      <c r="L490" s="17">
        <v>160.88980858361154</v>
      </c>
      <c r="M490" s="17">
        <v>161.8140366584341</v>
      </c>
      <c r="N490" s="17">
        <v>162.34857496457553</v>
      </c>
      <c r="O490" s="17">
        <v>163.27088726163402</v>
      </c>
      <c r="P490" s="17">
        <v>164.1062894904568</v>
      </c>
      <c r="Q490" s="17">
        <v>164.42389724587076</v>
      </c>
      <c r="R490" s="17">
        <v>165.17887231347217</v>
      </c>
      <c r="S490" s="17">
        <v>165.9597261690453</v>
      </c>
      <c r="T490" s="17">
        <v>166.17671503052767</v>
      </c>
      <c r="U490" s="15"/>
      <c r="V490" s="15"/>
      <c r="W490" s="15"/>
      <c r="X490" s="15"/>
      <c r="Y490" s="15"/>
      <c r="Z490" s="15"/>
    </row>
    <row r="491">
      <c r="A491" s="13" t="s">
        <v>561</v>
      </c>
      <c r="B491" s="13">
        <v>3.0</v>
      </c>
      <c r="C491" s="13" t="s">
        <v>32</v>
      </c>
      <c r="D491" s="13">
        <v>1.0</v>
      </c>
      <c r="E491" s="13">
        <v>1.0</v>
      </c>
      <c r="F491" s="13">
        <v>1.0</v>
      </c>
      <c r="G491" s="16">
        <v>59186.20219193937</v>
      </c>
      <c r="H491" s="17">
        <v>94.02141577561724</v>
      </c>
      <c r="I491" s="17">
        <v>94.061554726969</v>
      </c>
      <c r="J491" s="17">
        <v>94.41277667207548</v>
      </c>
      <c r="K491" s="17">
        <v>94.87506079749357</v>
      </c>
      <c r="L491" s="17">
        <v>95.20246156037874</v>
      </c>
      <c r="M491" s="17">
        <v>95.46392710036925</v>
      </c>
      <c r="N491" s="17">
        <v>95.61075844492008</v>
      </c>
      <c r="O491" s="17">
        <v>95.97241958595735</v>
      </c>
      <c r="P491" s="17">
        <v>96.28717435333994</v>
      </c>
      <c r="Q491" s="17">
        <v>96.38379147266212</v>
      </c>
      <c r="R491" s="17">
        <v>96.76532491216152</v>
      </c>
      <c r="S491" s="17">
        <v>97.10574224573138</v>
      </c>
      <c r="T491" s="17">
        <v>97.55493933098028</v>
      </c>
      <c r="U491" s="15"/>
      <c r="V491" s="15"/>
      <c r="W491" s="15"/>
      <c r="X491" s="15"/>
      <c r="Y491" s="15"/>
      <c r="Z491" s="15"/>
    </row>
    <row r="492">
      <c r="A492" s="13" t="s">
        <v>562</v>
      </c>
      <c r="B492" s="13">
        <v>15.0</v>
      </c>
      <c r="C492" s="13" t="s">
        <v>18</v>
      </c>
      <c r="D492" s="13">
        <v>0.0</v>
      </c>
      <c r="E492" s="13">
        <v>1.0</v>
      </c>
      <c r="F492" s="13">
        <v>1.0</v>
      </c>
      <c r="G492" s="16">
        <v>47966.22545128268</v>
      </c>
      <c r="H492" s="17">
        <v>166.62520148407458</v>
      </c>
      <c r="I492" s="17">
        <v>166.8767137353767</v>
      </c>
      <c r="J492" s="17">
        <v>167.02293016269473</v>
      </c>
      <c r="K492" s="17">
        <v>167.48557021496515</v>
      </c>
      <c r="L492" s="17">
        <v>167.95942448960642</v>
      </c>
      <c r="M492" s="17">
        <v>168.4409124620167</v>
      </c>
      <c r="N492" s="17">
        <v>168.62934993119066</v>
      </c>
      <c r="O492" s="17">
        <v>168.70535132012546</v>
      </c>
      <c r="P492" s="17">
        <v>168.84430742381795</v>
      </c>
      <c r="Q492" s="17">
        <v>169.30139492931988</v>
      </c>
      <c r="R492" s="17">
        <v>169.50808963173637</v>
      </c>
      <c r="S492" s="17">
        <v>169.84867090113536</v>
      </c>
      <c r="T492" s="17">
        <v>170.13872055847844</v>
      </c>
      <c r="U492" s="15"/>
      <c r="V492" s="15"/>
      <c r="W492" s="15"/>
      <c r="X492" s="15"/>
      <c r="Y492" s="15"/>
      <c r="Z492" s="15"/>
    </row>
    <row r="493">
      <c r="A493" s="13" t="s">
        <v>563</v>
      </c>
      <c r="B493" s="13">
        <v>9.0</v>
      </c>
      <c r="C493" s="13" t="s">
        <v>33</v>
      </c>
      <c r="D493" s="13">
        <v>0.0</v>
      </c>
      <c r="E493" s="13">
        <v>1.0</v>
      </c>
      <c r="F493" s="13">
        <v>0.0</v>
      </c>
      <c r="G493" s="16">
        <v>94386.41791986352</v>
      </c>
      <c r="H493" s="17">
        <v>118.64155408152918</v>
      </c>
      <c r="I493" s="17">
        <v>118.96206048246074</v>
      </c>
      <c r="J493" s="17">
        <v>119.45097296457463</v>
      </c>
      <c r="K493" s="17">
        <v>119.46481010344887</v>
      </c>
      <c r="L493" s="17">
        <v>119.6934573806893</v>
      </c>
      <c r="M493" s="17">
        <v>119.72590915686858</v>
      </c>
      <c r="N493" s="17">
        <v>119.78123135332838</v>
      </c>
      <c r="O493" s="17">
        <v>120.15018559117722</v>
      </c>
      <c r="P493" s="17">
        <v>120.3714709918108</v>
      </c>
      <c r="Q493" s="17">
        <v>120.77005563641401</v>
      </c>
      <c r="R493" s="17">
        <v>121.21358522358007</v>
      </c>
      <c r="S493" s="17">
        <v>121.29637204497294</v>
      </c>
      <c r="T493" s="17">
        <v>121.63898314552658</v>
      </c>
      <c r="U493" s="15"/>
      <c r="V493" s="15"/>
      <c r="W493" s="15"/>
      <c r="X493" s="15"/>
      <c r="Y493" s="15"/>
      <c r="Z493" s="15"/>
    </row>
    <row r="494">
      <c r="A494" s="13" t="s">
        <v>564</v>
      </c>
      <c r="B494" s="13">
        <v>14.0</v>
      </c>
      <c r="C494" s="13" t="s">
        <v>33</v>
      </c>
      <c r="D494" s="13">
        <v>1.0</v>
      </c>
      <c r="E494" s="13">
        <v>1.0</v>
      </c>
      <c r="F494" s="13">
        <v>0.0</v>
      </c>
      <c r="G494" s="16">
        <v>90936.45218215742</v>
      </c>
      <c r="H494" s="17">
        <v>148.91168399423606</v>
      </c>
      <c r="I494" s="17">
        <v>149.10422066948368</v>
      </c>
      <c r="J494" s="17">
        <v>149.3790599706002</v>
      </c>
      <c r="K494" s="17">
        <v>149.62795439441234</v>
      </c>
      <c r="L494" s="17">
        <v>149.94329373020193</v>
      </c>
      <c r="M494" s="17">
        <v>150.32506662666037</v>
      </c>
      <c r="N494" s="17">
        <v>150.541171562921</v>
      </c>
      <c r="O494" s="17">
        <v>150.70018979470186</v>
      </c>
      <c r="P494" s="17">
        <v>150.9492483975814</v>
      </c>
      <c r="Q494" s="17">
        <v>151.18811721639057</v>
      </c>
      <c r="R494" s="17">
        <v>151.29419923343133</v>
      </c>
      <c r="S494" s="17">
        <v>151.5815892161925</v>
      </c>
      <c r="T494" s="17">
        <v>152.07089153305876</v>
      </c>
      <c r="U494" s="15"/>
      <c r="V494" s="15"/>
      <c r="W494" s="15"/>
      <c r="X494" s="15"/>
      <c r="Y494" s="15"/>
      <c r="Z494" s="15"/>
    </row>
    <row r="495">
      <c r="A495" s="13" t="s">
        <v>565</v>
      </c>
      <c r="B495" s="13">
        <v>16.0</v>
      </c>
      <c r="C495" s="13" t="s">
        <v>33</v>
      </c>
      <c r="D495" s="13">
        <v>0.0</v>
      </c>
      <c r="E495" s="13">
        <v>1.0</v>
      </c>
      <c r="F495" s="13">
        <v>1.0</v>
      </c>
      <c r="G495" s="16">
        <v>21467.294516286616</v>
      </c>
      <c r="H495" s="17">
        <v>167.36868784573187</v>
      </c>
      <c r="I495" s="17">
        <v>167.55120454343293</v>
      </c>
      <c r="J495" s="17">
        <v>167.97360023165888</v>
      </c>
      <c r="K495" s="17">
        <v>168.41971548522363</v>
      </c>
      <c r="L495" s="17">
        <v>169.0720600154217</v>
      </c>
      <c r="M495" s="17">
        <v>169.76599798269467</v>
      </c>
      <c r="N495" s="17">
        <v>170.5055350609361</v>
      </c>
      <c r="O495" s="17">
        <v>170.8550310644559</v>
      </c>
      <c r="P495" s="17">
        <v>171.47048402455184</v>
      </c>
      <c r="Q495" s="17">
        <v>171.48511241331855</v>
      </c>
      <c r="R495" s="17">
        <v>172.12304989930942</v>
      </c>
      <c r="S495" s="17">
        <v>172.18831324117568</v>
      </c>
      <c r="T495" s="17">
        <v>172.3700576574468</v>
      </c>
      <c r="U495" s="15"/>
      <c r="V495" s="15"/>
      <c r="W495" s="15"/>
      <c r="X495" s="15"/>
      <c r="Y495" s="15"/>
      <c r="Z495" s="15"/>
    </row>
    <row r="496">
      <c r="A496" s="13" t="s">
        <v>566</v>
      </c>
      <c r="B496" s="13">
        <v>16.0</v>
      </c>
      <c r="C496" s="13" t="s">
        <v>33</v>
      </c>
      <c r="D496" s="13">
        <v>0.0</v>
      </c>
      <c r="E496" s="13">
        <v>0.0</v>
      </c>
      <c r="F496" s="13">
        <v>0.0</v>
      </c>
      <c r="G496" s="16">
        <v>65742.85273493182</v>
      </c>
      <c r="H496" s="17">
        <v>148.43533567781913</v>
      </c>
      <c r="I496" s="17">
        <v>148.50226915724744</v>
      </c>
      <c r="J496" s="17">
        <v>149.1221188928347</v>
      </c>
      <c r="K496" s="17">
        <v>150.00360201900207</v>
      </c>
      <c r="L496" s="17">
        <v>150.5718370549321</v>
      </c>
      <c r="M496" s="17">
        <v>150.93265904910882</v>
      </c>
      <c r="N496" s="17">
        <v>151.44332630817308</v>
      </c>
      <c r="O496" s="17">
        <v>152.06205538879033</v>
      </c>
      <c r="P496" s="17">
        <v>152.09330967483956</v>
      </c>
      <c r="Q496" s="17">
        <v>153.0748254922778</v>
      </c>
      <c r="R496" s="17">
        <v>154.02223917289749</v>
      </c>
      <c r="S496" s="17">
        <v>154.71412749228918</v>
      </c>
      <c r="T496" s="17">
        <v>154.82054428760742</v>
      </c>
      <c r="U496" s="15"/>
      <c r="V496" s="15"/>
      <c r="W496" s="15"/>
      <c r="X496" s="15"/>
      <c r="Y496" s="15"/>
      <c r="Z496" s="15"/>
    </row>
    <row r="497">
      <c r="A497" s="13" t="s">
        <v>567</v>
      </c>
      <c r="B497" s="13">
        <v>16.0</v>
      </c>
      <c r="C497" s="13" t="s">
        <v>33</v>
      </c>
      <c r="D497" s="13">
        <v>1.0</v>
      </c>
      <c r="E497" s="13">
        <v>1.0</v>
      </c>
      <c r="F497" s="13">
        <v>1.0</v>
      </c>
      <c r="G497" s="16">
        <v>58482.28881873889</v>
      </c>
      <c r="H497" s="17">
        <v>173.32358296438022</v>
      </c>
      <c r="I497" s="17">
        <v>173.5588704691401</v>
      </c>
      <c r="J497" s="17">
        <v>173.7203876230726</v>
      </c>
      <c r="K497" s="17">
        <v>173.74044943206417</v>
      </c>
      <c r="L497" s="17">
        <v>173.77531027888986</v>
      </c>
      <c r="M497" s="17">
        <v>174.2083451324069</v>
      </c>
      <c r="N497" s="17">
        <v>174.41363966687805</v>
      </c>
      <c r="O497" s="17">
        <v>174.71532248933534</v>
      </c>
      <c r="P497" s="17">
        <v>174.7221133889587</v>
      </c>
      <c r="Q497" s="17">
        <v>175.0857020764616</v>
      </c>
      <c r="R497" s="17">
        <v>175.2257125863643</v>
      </c>
      <c r="S497" s="17">
        <v>175.68314903552442</v>
      </c>
      <c r="T497" s="17">
        <v>176.0083591771623</v>
      </c>
      <c r="U497" s="15"/>
      <c r="V497" s="15"/>
      <c r="W497" s="15"/>
      <c r="X497" s="15"/>
      <c r="Y497" s="15"/>
      <c r="Z497" s="15"/>
    </row>
    <row r="498">
      <c r="A498" s="13" t="s">
        <v>568</v>
      </c>
      <c r="B498" s="13">
        <v>4.0</v>
      </c>
      <c r="C498" s="13" t="s">
        <v>33</v>
      </c>
      <c r="D498" s="13">
        <v>1.0</v>
      </c>
      <c r="E498" s="13">
        <v>1.0</v>
      </c>
      <c r="F498" s="13">
        <v>1.0</v>
      </c>
      <c r="G498" s="16">
        <v>27617.49128050366</v>
      </c>
      <c r="H498" s="17">
        <v>110.57959874288889</v>
      </c>
      <c r="I498" s="17">
        <v>110.98329403220885</v>
      </c>
      <c r="J498" s="17">
        <v>111.31392596375763</v>
      </c>
      <c r="K498" s="17">
        <v>111.59199369852404</v>
      </c>
      <c r="L498" s="17">
        <v>112.03447206061863</v>
      </c>
      <c r="M498" s="17">
        <v>112.19535967618101</v>
      </c>
      <c r="N498" s="17">
        <v>112.2583672449193</v>
      </c>
      <c r="O498" s="17">
        <v>112.75545805787812</v>
      </c>
      <c r="P498" s="17">
        <v>113.01034366048123</v>
      </c>
      <c r="Q498" s="17">
        <v>113.25642798957871</v>
      </c>
      <c r="R498" s="17">
        <v>113.6540840129967</v>
      </c>
      <c r="S498" s="17">
        <v>113.83253754956372</v>
      </c>
      <c r="T498" s="17">
        <v>114.10702359892693</v>
      </c>
      <c r="U498" s="15"/>
      <c r="V498" s="15"/>
      <c r="W498" s="15"/>
      <c r="X498" s="15"/>
      <c r="Y498" s="15"/>
      <c r="Z498" s="15"/>
    </row>
    <row r="499">
      <c r="A499" s="13" t="s">
        <v>569</v>
      </c>
      <c r="B499" s="13">
        <v>0.0</v>
      </c>
      <c r="C499" s="13" t="s">
        <v>33</v>
      </c>
      <c r="D499" s="13">
        <v>0.0</v>
      </c>
      <c r="E499" s="13">
        <v>1.0</v>
      </c>
      <c r="F499" s="13">
        <v>1.0</v>
      </c>
      <c r="G499" s="16">
        <v>42730.90682757642</v>
      </c>
      <c r="H499" s="17">
        <v>47.00343583804118</v>
      </c>
      <c r="I499" s="17">
        <v>47.26246571137088</v>
      </c>
      <c r="J499" s="17">
        <v>48.19039591407182</v>
      </c>
      <c r="K499" s="17">
        <v>48.95630060372723</v>
      </c>
      <c r="L499" s="17">
        <v>49.18097897121925</v>
      </c>
      <c r="M499" s="17">
        <v>49.19420313608553</v>
      </c>
      <c r="N499" s="17">
        <v>49.395424677707425</v>
      </c>
      <c r="O499" s="17">
        <v>50.389865997676544</v>
      </c>
      <c r="P499" s="17">
        <v>51.21344893610959</v>
      </c>
      <c r="Q499" s="17">
        <v>51.936490533067776</v>
      </c>
      <c r="R499" s="17">
        <v>52.65057520479821</v>
      </c>
      <c r="S499" s="17">
        <v>53.17645851449399</v>
      </c>
      <c r="T499" s="17">
        <v>53.30466330710131</v>
      </c>
      <c r="U499" s="15"/>
      <c r="V499" s="15"/>
      <c r="W499" s="15"/>
      <c r="X499" s="15"/>
      <c r="Y499" s="15"/>
      <c r="Z499" s="15"/>
    </row>
    <row r="500">
      <c r="A500" s="13" t="s">
        <v>570</v>
      </c>
      <c r="B500" s="13">
        <v>12.0</v>
      </c>
      <c r="C500" s="13" t="s">
        <v>33</v>
      </c>
      <c r="D500" s="13">
        <v>0.0</v>
      </c>
      <c r="E500" s="13">
        <v>0.0</v>
      </c>
      <c r="F500" s="13">
        <v>1.0</v>
      </c>
      <c r="G500" s="16">
        <v>25559.459779041925</v>
      </c>
      <c r="H500" s="17">
        <v>139.74674701750433</v>
      </c>
      <c r="I500" s="17">
        <v>140.16993389570808</v>
      </c>
      <c r="J500" s="17">
        <v>140.42457809307427</v>
      </c>
      <c r="K500" s="17">
        <v>140.89839768740583</v>
      </c>
      <c r="L500" s="17">
        <v>141.3766313671717</v>
      </c>
      <c r="M500" s="17">
        <v>141.6865477630264</v>
      </c>
      <c r="N500" s="17">
        <v>141.8483505910341</v>
      </c>
      <c r="O500" s="17">
        <v>142.1023831383939</v>
      </c>
      <c r="P500" s="17">
        <v>142.48917641769125</v>
      </c>
      <c r="Q500" s="17">
        <v>142.5905255838007</v>
      </c>
      <c r="R500" s="17">
        <v>142.5964202672885</v>
      </c>
      <c r="S500" s="17">
        <v>143.04429476488988</v>
      </c>
      <c r="T500" s="17">
        <v>143.73817052453006</v>
      </c>
      <c r="U500" s="15"/>
      <c r="V500" s="15"/>
      <c r="W500" s="15"/>
      <c r="X500" s="15"/>
      <c r="Y500" s="15"/>
      <c r="Z500" s="15"/>
    </row>
    <row r="501">
      <c r="A501" s="13" t="s">
        <v>571</v>
      </c>
      <c r="B501" s="13">
        <v>11.0</v>
      </c>
      <c r="C501" s="13" t="s">
        <v>33</v>
      </c>
      <c r="D501" s="13">
        <v>0.0</v>
      </c>
      <c r="E501" s="13">
        <v>1.0</v>
      </c>
      <c r="F501" s="13">
        <v>1.0</v>
      </c>
      <c r="G501" s="16">
        <v>38244.143877333256</v>
      </c>
      <c r="H501" s="17">
        <v>145.02846725525848</v>
      </c>
      <c r="I501" s="17">
        <v>145.04041979384692</v>
      </c>
      <c r="J501" s="17">
        <v>145.3500785199268</v>
      </c>
      <c r="K501" s="17">
        <v>145.8215688643976</v>
      </c>
      <c r="L501" s="17">
        <v>146.14040522382405</v>
      </c>
      <c r="M501" s="17">
        <v>146.3209854511216</v>
      </c>
      <c r="N501" s="17">
        <v>146.68323829952413</v>
      </c>
      <c r="O501" s="17">
        <v>146.8990402713969</v>
      </c>
      <c r="P501" s="17">
        <v>147.34378388422468</v>
      </c>
      <c r="Q501" s="17">
        <v>147.74824514480287</v>
      </c>
      <c r="R501" s="17">
        <v>148.03066348284423</v>
      </c>
      <c r="S501" s="17">
        <v>148.19871317763645</v>
      </c>
      <c r="T501" s="17">
        <v>148.34581079019736</v>
      </c>
      <c r="U501" s="15"/>
      <c r="V501" s="15"/>
      <c r="W501" s="15"/>
      <c r="X501" s="15"/>
      <c r="Y501" s="15"/>
      <c r="Z501" s="15"/>
    </row>
    <row r="502">
      <c r="A502" s="13" t="s">
        <v>572</v>
      </c>
      <c r="B502" s="13">
        <v>14.0</v>
      </c>
      <c r="C502" s="13" t="s">
        <v>33</v>
      </c>
      <c r="D502" s="13">
        <v>1.0</v>
      </c>
      <c r="E502" s="13">
        <v>1.0</v>
      </c>
      <c r="F502" s="13">
        <v>1.0</v>
      </c>
      <c r="G502" s="16">
        <v>60025.691913531286</v>
      </c>
      <c r="H502" s="17">
        <v>171.7623101343483</v>
      </c>
      <c r="I502" s="17">
        <v>172.07188392605605</v>
      </c>
      <c r="J502" s="17">
        <v>172.3474703862335</v>
      </c>
      <c r="K502" s="17">
        <v>172.6588170889476</v>
      </c>
      <c r="L502" s="17">
        <v>172.66050148239486</v>
      </c>
      <c r="M502" s="17">
        <v>172.81641554759125</v>
      </c>
      <c r="N502" s="17">
        <v>173.30040038083632</v>
      </c>
      <c r="O502" s="17">
        <v>173.6079731589788</v>
      </c>
      <c r="P502" s="17">
        <v>174.03322989913133</v>
      </c>
      <c r="Q502" s="17">
        <v>174.40914778292043</v>
      </c>
      <c r="R502" s="17">
        <v>174.87865158544076</v>
      </c>
      <c r="S502" s="17">
        <v>174.95794934221334</v>
      </c>
      <c r="T502" s="17">
        <v>175.27278299734306</v>
      </c>
      <c r="U502" s="15"/>
      <c r="V502" s="15"/>
      <c r="W502" s="15"/>
      <c r="X502" s="15"/>
      <c r="Y502" s="15"/>
      <c r="Z502" s="15"/>
    </row>
    <row r="503">
      <c r="A503" s="13" t="s">
        <v>573</v>
      </c>
      <c r="B503" s="13">
        <v>7.0</v>
      </c>
      <c r="C503" s="13" t="s">
        <v>18</v>
      </c>
      <c r="D503" s="13">
        <v>0.0</v>
      </c>
      <c r="E503" s="13">
        <v>0.0</v>
      </c>
      <c r="F503" s="13">
        <v>1.0</v>
      </c>
      <c r="G503" s="16">
        <v>26434.136712264346</v>
      </c>
      <c r="H503" s="17">
        <v>128.57956910592455</v>
      </c>
      <c r="I503" s="17">
        <v>128.77184425695853</v>
      </c>
      <c r="J503" s="17">
        <v>128.8976764362471</v>
      </c>
      <c r="K503" s="17">
        <v>129.04413690802278</v>
      </c>
      <c r="L503" s="17">
        <v>129.24037685839488</v>
      </c>
      <c r="M503" s="17">
        <v>129.60859413891492</v>
      </c>
      <c r="N503" s="17">
        <v>129.7673254824665</v>
      </c>
      <c r="O503" s="17">
        <v>130.26541515771171</v>
      </c>
      <c r="P503" s="17">
        <v>130.33477635626298</v>
      </c>
      <c r="Q503" s="17">
        <v>130.3848275400461</v>
      </c>
      <c r="R503" s="17">
        <v>130.42125139738988</v>
      </c>
      <c r="S503" s="17">
        <v>130.45648968047527</v>
      </c>
      <c r="T503" s="17">
        <v>130.4891529866505</v>
      </c>
      <c r="U503" s="15"/>
      <c r="V503" s="15"/>
      <c r="W503" s="15"/>
      <c r="X503" s="15"/>
      <c r="Y503" s="15"/>
      <c r="Z503" s="15"/>
    </row>
    <row r="504">
      <c r="A504" s="13" t="s">
        <v>574</v>
      </c>
      <c r="B504" s="13">
        <v>1.0</v>
      </c>
      <c r="C504" s="13" t="s">
        <v>33</v>
      </c>
      <c r="D504" s="13">
        <v>1.0</v>
      </c>
      <c r="E504" s="13">
        <v>1.0</v>
      </c>
      <c r="F504" s="13">
        <v>1.0</v>
      </c>
      <c r="G504" s="16">
        <v>53011.170608565284</v>
      </c>
      <c r="H504" s="17">
        <v>71.29995509152488</v>
      </c>
      <c r="I504" s="17">
        <v>71.47631643824027</v>
      </c>
      <c r="J504" s="17">
        <v>71.50037360155517</v>
      </c>
      <c r="K504" s="17">
        <v>71.96427367204139</v>
      </c>
      <c r="L504" s="17">
        <v>72.39955842786742</v>
      </c>
      <c r="M504" s="17">
        <v>72.55898945435133</v>
      </c>
      <c r="N504" s="17">
        <v>72.85859676689621</v>
      </c>
      <c r="O504" s="17">
        <v>72.91064549119865</v>
      </c>
      <c r="P504" s="17">
        <v>73.33798080665842</v>
      </c>
      <c r="Q504" s="17">
        <v>73.44497699791626</v>
      </c>
      <c r="R504" s="17">
        <v>73.830082070506</v>
      </c>
      <c r="S504" s="17">
        <v>74.15971496972702</v>
      </c>
      <c r="T504" s="17">
        <v>74.58303816838598</v>
      </c>
      <c r="U504" s="15"/>
      <c r="V504" s="15"/>
      <c r="W504" s="15"/>
      <c r="X504" s="15"/>
      <c r="Y504" s="15"/>
      <c r="Z504" s="15"/>
    </row>
    <row r="505">
      <c r="A505" s="13" t="s">
        <v>575</v>
      </c>
      <c r="B505" s="13">
        <v>1.0</v>
      </c>
      <c r="C505" s="13" t="s">
        <v>33</v>
      </c>
      <c r="D505" s="13">
        <v>1.0</v>
      </c>
      <c r="E505" s="13">
        <v>1.0</v>
      </c>
      <c r="F505" s="13">
        <v>1.0</v>
      </c>
      <c r="G505" s="16">
        <v>464.5835736536541</v>
      </c>
      <c r="H505" s="17">
        <v>78.59279125123078</v>
      </c>
      <c r="I505" s="17">
        <v>78.765091434883</v>
      </c>
      <c r="J505" s="17">
        <v>79.04064945335023</v>
      </c>
      <c r="K505" s="17">
        <v>79.37254039302312</v>
      </c>
      <c r="L505" s="17">
        <v>79.86447360554641</v>
      </c>
      <c r="M505" s="17">
        <v>80.256646296581</v>
      </c>
      <c r="N505" s="17">
        <v>80.40718200386608</v>
      </c>
      <c r="O505" s="17">
        <v>80.5702100216018</v>
      </c>
      <c r="P505" s="17">
        <v>81.04703220756564</v>
      </c>
      <c r="Q505" s="17">
        <v>81.18721434825943</v>
      </c>
      <c r="R505" s="17">
        <v>81.24182986401887</v>
      </c>
      <c r="S505" s="17">
        <v>81.7214742966699</v>
      </c>
      <c r="T505" s="17">
        <v>82.18705955072066</v>
      </c>
      <c r="U505" s="15"/>
      <c r="V505" s="15"/>
      <c r="W505" s="15"/>
      <c r="X505" s="15"/>
      <c r="Y505" s="15"/>
      <c r="Z505" s="15"/>
    </row>
    <row r="506">
      <c r="A506" s="13" t="s">
        <v>576</v>
      </c>
      <c r="B506" s="13">
        <v>8.0</v>
      </c>
      <c r="C506" s="13" t="s">
        <v>33</v>
      </c>
      <c r="D506" s="13">
        <v>0.0</v>
      </c>
      <c r="E506" s="13">
        <v>0.0</v>
      </c>
      <c r="F506" s="13">
        <v>0.0</v>
      </c>
      <c r="G506" s="16">
        <v>47955.71320341741</v>
      </c>
      <c r="H506" s="17">
        <v>124.08704083955463</v>
      </c>
      <c r="I506" s="17">
        <v>124.10157068299462</v>
      </c>
      <c r="J506" s="17">
        <v>124.16505077000853</v>
      </c>
      <c r="K506" s="17">
        <v>124.30666647346962</v>
      </c>
      <c r="L506" s="17">
        <v>124.35691456156245</v>
      </c>
      <c r="M506" s="17">
        <v>124.7992615389128</v>
      </c>
      <c r="N506" s="17">
        <v>124.81735713049707</v>
      </c>
      <c r="O506" s="17">
        <v>125.16527491324122</v>
      </c>
      <c r="P506" s="17">
        <v>125.21676763444438</v>
      </c>
      <c r="Q506" s="17">
        <v>125.40304041891007</v>
      </c>
      <c r="R506" s="17">
        <v>125.72706053756299</v>
      </c>
      <c r="S506" s="17">
        <v>126.14593837482577</v>
      </c>
      <c r="T506" s="17">
        <v>126.34142944588001</v>
      </c>
      <c r="U506" s="15"/>
      <c r="V506" s="15"/>
      <c r="W506" s="15"/>
      <c r="X506" s="15"/>
      <c r="Y506" s="15"/>
      <c r="Z506" s="15"/>
    </row>
    <row r="507">
      <c r="A507" s="13" t="s">
        <v>577</v>
      </c>
      <c r="B507" s="13">
        <v>6.0</v>
      </c>
      <c r="C507" s="13" t="s">
        <v>33</v>
      </c>
      <c r="D507" s="13">
        <v>1.0</v>
      </c>
      <c r="E507" s="13">
        <v>1.0</v>
      </c>
      <c r="F507" s="13">
        <v>1.0</v>
      </c>
      <c r="G507" s="16">
        <v>125.93044439658252</v>
      </c>
      <c r="H507" s="17">
        <v>119.85002935414468</v>
      </c>
      <c r="I507" s="17">
        <v>120.20860579130424</v>
      </c>
      <c r="J507" s="17">
        <v>120.48848061205427</v>
      </c>
      <c r="K507" s="17">
        <v>120.9598823344924</v>
      </c>
      <c r="L507" s="17">
        <v>121.18096729128307</v>
      </c>
      <c r="M507" s="17">
        <v>121.28088000039077</v>
      </c>
      <c r="N507" s="17">
        <v>121.29196828629522</v>
      </c>
      <c r="O507" s="17">
        <v>121.38860560028282</v>
      </c>
      <c r="P507" s="17">
        <v>121.7123384588383</v>
      </c>
      <c r="Q507" s="17">
        <v>121.91034271182774</v>
      </c>
      <c r="R507" s="17">
        <v>122.08643788592335</v>
      </c>
      <c r="S507" s="17">
        <v>122.56117452590394</v>
      </c>
      <c r="T507" s="17">
        <v>122.65977498649893</v>
      </c>
      <c r="U507" s="15"/>
      <c r="V507" s="15"/>
      <c r="W507" s="15"/>
      <c r="X507" s="15"/>
      <c r="Y507" s="15"/>
      <c r="Z507" s="15"/>
    </row>
    <row r="508">
      <c r="A508" s="13" t="s">
        <v>578</v>
      </c>
      <c r="B508" s="13">
        <v>1.0</v>
      </c>
      <c r="C508" s="13" t="s">
        <v>33</v>
      </c>
      <c r="D508" s="13">
        <v>1.0</v>
      </c>
      <c r="E508" s="13">
        <v>1.0</v>
      </c>
      <c r="F508" s="13">
        <v>1.0</v>
      </c>
      <c r="G508" s="16">
        <v>46583.749591833825</v>
      </c>
      <c r="H508" s="17">
        <v>76.27677243638615</v>
      </c>
      <c r="I508" s="17">
        <v>76.61037671759674</v>
      </c>
      <c r="J508" s="17">
        <v>77.07529278443353</v>
      </c>
      <c r="K508" s="17">
        <v>77.12534569578244</v>
      </c>
      <c r="L508" s="17">
        <v>77.23061728243758</v>
      </c>
      <c r="M508" s="17">
        <v>77.47405928217076</v>
      </c>
      <c r="N508" s="17">
        <v>77.88203752055033</v>
      </c>
      <c r="O508" s="17">
        <v>78.30280250289609</v>
      </c>
      <c r="P508" s="17">
        <v>78.5628974427107</v>
      </c>
      <c r="Q508" s="17">
        <v>78.67253030198583</v>
      </c>
      <c r="R508" s="17">
        <v>79.01695210481148</v>
      </c>
      <c r="S508" s="17">
        <v>79.26189934695131</v>
      </c>
      <c r="T508" s="17">
        <v>79.61717403615366</v>
      </c>
      <c r="U508" s="15"/>
      <c r="V508" s="15"/>
      <c r="W508" s="15"/>
      <c r="X508" s="15"/>
      <c r="Y508" s="15"/>
      <c r="Z508" s="15"/>
    </row>
    <row r="509">
      <c r="A509" s="13" t="s">
        <v>579</v>
      </c>
      <c r="B509" s="13">
        <v>6.0</v>
      </c>
      <c r="C509" s="13" t="s">
        <v>33</v>
      </c>
      <c r="D509" s="13">
        <v>0.0</v>
      </c>
      <c r="E509" s="13">
        <v>1.0</v>
      </c>
      <c r="F509" s="13">
        <v>0.0</v>
      </c>
      <c r="G509" s="16">
        <v>34336.56742815698</v>
      </c>
      <c r="H509" s="17">
        <v>113.80468633428295</v>
      </c>
      <c r="I509" s="17">
        <v>114.0771098160913</v>
      </c>
      <c r="J509" s="17">
        <v>114.35683125386072</v>
      </c>
      <c r="K509" s="17">
        <v>114.50215623394512</v>
      </c>
      <c r="L509" s="17">
        <v>114.9487467778525</v>
      </c>
      <c r="M509" s="17">
        <v>114.98740726403796</v>
      </c>
      <c r="N509" s="17">
        <v>115.03930158841744</v>
      </c>
      <c r="O509" s="17">
        <v>115.53922786969129</v>
      </c>
      <c r="P509" s="17">
        <v>115.87546746412123</v>
      </c>
      <c r="Q509" s="17">
        <v>116.29761580539558</v>
      </c>
      <c r="R509" s="17">
        <v>116.79169315925596</v>
      </c>
      <c r="S509" s="17">
        <v>117.13472401061529</v>
      </c>
      <c r="T509" s="17">
        <v>117.17886443081508</v>
      </c>
      <c r="U509" s="15"/>
      <c r="V509" s="15"/>
      <c r="W509" s="15"/>
      <c r="X509" s="15"/>
      <c r="Y509" s="15"/>
      <c r="Z509" s="15"/>
    </row>
    <row r="510">
      <c r="A510" s="13" t="s">
        <v>580</v>
      </c>
      <c r="B510" s="13">
        <v>9.0</v>
      </c>
      <c r="C510" s="13" t="s">
        <v>33</v>
      </c>
      <c r="D510" s="13">
        <v>1.0</v>
      </c>
      <c r="E510" s="13">
        <v>1.0</v>
      </c>
      <c r="F510" s="13">
        <v>0.0</v>
      </c>
      <c r="G510" s="16">
        <v>90177.3303806476</v>
      </c>
      <c r="H510" s="17">
        <v>129.16184696929986</v>
      </c>
      <c r="I510" s="17">
        <v>129.47096756375018</v>
      </c>
      <c r="J510" s="17">
        <v>129.81984821355252</v>
      </c>
      <c r="K510" s="17">
        <v>129.83172078942053</v>
      </c>
      <c r="L510" s="17">
        <v>130.04847849070276</v>
      </c>
      <c r="M510" s="17">
        <v>130.30488406989366</v>
      </c>
      <c r="N510" s="17">
        <v>130.41604338202276</v>
      </c>
      <c r="O510" s="17">
        <v>130.77753999233866</v>
      </c>
      <c r="P510" s="17">
        <v>131.22176725451655</v>
      </c>
      <c r="Q510" s="17">
        <v>131.34313483308551</v>
      </c>
      <c r="R510" s="17">
        <v>131.49896731885823</v>
      </c>
      <c r="S510" s="17">
        <v>131.81205315878898</v>
      </c>
      <c r="T510" s="17">
        <v>132.24494280794883</v>
      </c>
      <c r="U510" s="15"/>
      <c r="V510" s="15"/>
      <c r="W510" s="15"/>
      <c r="X510" s="15"/>
      <c r="Y510" s="15"/>
      <c r="Z510" s="15"/>
    </row>
    <row r="511">
      <c r="A511" s="13" t="s">
        <v>581</v>
      </c>
      <c r="B511" s="13">
        <v>10.0</v>
      </c>
      <c r="C511" s="13" t="s">
        <v>33</v>
      </c>
      <c r="D511" s="13">
        <v>0.0</v>
      </c>
      <c r="E511" s="13">
        <v>1.0</v>
      </c>
      <c r="F511" s="13">
        <v>1.0</v>
      </c>
      <c r="G511" s="16">
        <v>3549.9892401692714</v>
      </c>
      <c r="H511" s="17">
        <v>146.23622033155937</v>
      </c>
      <c r="I511" s="17">
        <v>146.50874855813993</v>
      </c>
      <c r="J511" s="17">
        <v>146.7167095885544</v>
      </c>
      <c r="K511" s="17">
        <v>147.11930606257525</v>
      </c>
      <c r="L511" s="17">
        <v>147.3764044101214</v>
      </c>
      <c r="M511" s="17">
        <v>147.7657728287939</v>
      </c>
      <c r="N511" s="17">
        <v>148.0597606828597</v>
      </c>
      <c r="O511" s="17">
        <v>148.46843236426042</v>
      </c>
      <c r="P511" s="17">
        <v>148.73780909196057</v>
      </c>
      <c r="Q511" s="17">
        <v>148.79851291372714</v>
      </c>
      <c r="R511" s="17">
        <v>149.29174764369844</v>
      </c>
      <c r="S511" s="17">
        <v>149.3561922308004</v>
      </c>
      <c r="T511" s="17">
        <v>149.74102264526826</v>
      </c>
      <c r="U511" s="15"/>
      <c r="V511" s="15"/>
      <c r="W511" s="15"/>
      <c r="X511" s="15"/>
      <c r="Y511" s="15"/>
      <c r="Z511" s="15"/>
    </row>
    <row r="512">
      <c r="A512" s="13" t="s">
        <v>582</v>
      </c>
      <c r="B512" s="13">
        <v>13.0</v>
      </c>
      <c r="C512" s="13" t="s">
        <v>33</v>
      </c>
      <c r="D512" s="13">
        <v>1.0</v>
      </c>
      <c r="E512" s="13">
        <v>1.0</v>
      </c>
      <c r="F512" s="13">
        <v>1.0</v>
      </c>
      <c r="G512" s="16">
        <v>74983.78438977923</v>
      </c>
      <c r="H512" s="17">
        <v>140.8526532583854</v>
      </c>
      <c r="I512" s="17">
        <v>140.87365983741176</v>
      </c>
      <c r="J512" s="17">
        <v>141.2649159075122</v>
      </c>
      <c r="K512" s="17">
        <v>141.49851461956933</v>
      </c>
      <c r="L512" s="17">
        <v>141.52098509961715</v>
      </c>
      <c r="M512" s="17">
        <v>141.62589467484187</v>
      </c>
      <c r="N512" s="17">
        <v>142.03986289007506</v>
      </c>
      <c r="O512" s="17">
        <v>142.36825813923198</v>
      </c>
      <c r="P512" s="17">
        <v>142.7909881839934</v>
      </c>
      <c r="Q512" s="17">
        <v>143.2679366393642</v>
      </c>
      <c r="R512" s="17">
        <v>143.50773800201617</v>
      </c>
      <c r="S512" s="17">
        <v>143.57272453387722</v>
      </c>
      <c r="T512" s="17">
        <v>143.73701877617532</v>
      </c>
      <c r="U512" s="15"/>
      <c r="V512" s="15"/>
      <c r="W512" s="15"/>
      <c r="X512" s="15"/>
      <c r="Y512" s="15"/>
      <c r="Z512" s="15"/>
    </row>
    <row r="513">
      <c r="A513" s="13" t="s">
        <v>583</v>
      </c>
      <c r="B513" s="13">
        <v>14.0</v>
      </c>
      <c r="C513" s="13" t="s">
        <v>33</v>
      </c>
      <c r="D513" s="13">
        <v>0.0</v>
      </c>
      <c r="E513" s="13">
        <v>0.0</v>
      </c>
      <c r="F513" s="13">
        <v>1.0</v>
      </c>
      <c r="G513" s="16">
        <v>88462.4336337581</v>
      </c>
      <c r="H513" s="17">
        <v>151.8515035596475</v>
      </c>
      <c r="I513" s="17">
        <v>152.21726832558073</v>
      </c>
      <c r="J513" s="17">
        <v>152.63450570045504</v>
      </c>
      <c r="K513" s="17">
        <v>152.81463453929058</v>
      </c>
      <c r="L513" s="17">
        <v>153.09738521947187</v>
      </c>
      <c r="M513" s="17">
        <v>153.10075842328027</v>
      </c>
      <c r="N513" s="17">
        <v>153.3528421970838</v>
      </c>
      <c r="O513" s="17">
        <v>153.74916418366848</v>
      </c>
      <c r="P513" s="17">
        <v>153.9306683184199</v>
      </c>
      <c r="Q513" s="17">
        <v>153.9549743483745</v>
      </c>
      <c r="R513" s="17">
        <v>154.04071062573502</v>
      </c>
      <c r="S513" s="17">
        <v>154.15406308696674</v>
      </c>
      <c r="T513" s="17">
        <v>154.48554933927707</v>
      </c>
      <c r="U513" s="15"/>
      <c r="V513" s="15"/>
      <c r="W513" s="15"/>
      <c r="X513" s="15"/>
      <c r="Y513" s="15"/>
      <c r="Z513" s="15"/>
    </row>
    <row r="514">
      <c r="A514" s="13" t="s">
        <v>584</v>
      </c>
      <c r="B514" s="13">
        <v>13.0</v>
      </c>
      <c r="C514" s="13" t="s">
        <v>18</v>
      </c>
      <c r="D514" s="13">
        <v>0.0</v>
      </c>
      <c r="E514" s="13">
        <v>1.0</v>
      </c>
      <c r="F514" s="13">
        <v>0.0</v>
      </c>
      <c r="G514" s="16">
        <v>50793.34457420724</v>
      </c>
      <c r="H514" s="17">
        <v>154.88429348520455</v>
      </c>
      <c r="I514" s="17">
        <v>155.22829264157687</v>
      </c>
      <c r="J514" s="17">
        <v>155.28508512205687</v>
      </c>
      <c r="K514" s="17">
        <v>155.60259771899402</v>
      </c>
      <c r="L514" s="17">
        <v>155.72249007239932</v>
      </c>
      <c r="M514" s="17">
        <v>155.8878134368815</v>
      </c>
      <c r="N514" s="17">
        <v>156.35356184584833</v>
      </c>
      <c r="O514" s="17">
        <v>156.42392551599443</v>
      </c>
      <c r="P514" s="17">
        <v>156.8966968583777</v>
      </c>
      <c r="Q514" s="17">
        <v>157.27692027810573</v>
      </c>
      <c r="R514" s="17">
        <v>157.428517307746</v>
      </c>
      <c r="S514" s="17">
        <v>157.7642594911726</v>
      </c>
      <c r="T514" s="17">
        <v>158.13110195039195</v>
      </c>
      <c r="U514" s="15"/>
      <c r="V514" s="15"/>
      <c r="W514" s="15"/>
      <c r="X514" s="15"/>
      <c r="Y514" s="15"/>
      <c r="Z514" s="15"/>
    </row>
    <row r="515">
      <c r="A515" s="13" t="s">
        <v>585</v>
      </c>
      <c r="B515" s="13">
        <v>18.0</v>
      </c>
      <c r="C515" s="13" t="s">
        <v>33</v>
      </c>
      <c r="D515" s="13">
        <v>0.0</v>
      </c>
      <c r="E515" s="13">
        <v>1.0</v>
      </c>
      <c r="F515" s="13">
        <v>1.0</v>
      </c>
      <c r="G515" s="16">
        <v>55924.27427742971</v>
      </c>
      <c r="H515" s="17">
        <v>157.14629474835422</v>
      </c>
      <c r="I515" s="17">
        <v>157.4104659030258</v>
      </c>
      <c r="J515" s="17">
        <v>157.50367655048677</v>
      </c>
      <c r="K515" s="17">
        <v>157.70805548017995</v>
      </c>
      <c r="L515" s="17">
        <v>157.77951940146787</v>
      </c>
      <c r="M515" s="17">
        <v>157.92472447439883</v>
      </c>
      <c r="N515" s="17">
        <v>158.3595096908413</v>
      </c>
      <c r="O515" s="17">
        <v>158.8026225789561</v>
      </c>
      <c r="P515" s="17">
        <v>158.90890800700052</v>
      </c>
      <c r="Q515" s="17">
        <v>158.9215316218308</v>
      </c>
      <c r="R515" s="17">
        <v>159.22320018890167</v>
      </c>
      <c r="S515" s="17">
        <v>159.49173150603218</v>
      </c>
      <c r="T515" s="17">
        <v>159.81571732816707</v>
      </c>
      <c r="U515" s="15"/>
      <c r="V515" s="15"/>
      <c r="W515" s="15"/>
      <c r="X515" s="15"/>
      <c r="Y515" s="15"/>
      <c r="Z515" s="15"/>
    </row>
    <row r="516">
      <c r="A516" s="13" t="s">
        <v>586</v>
      </c>
      <c r="B516" s="13">
        <v>7.0</v>
      </c>
      <c r="C516" s="13" t="s">
        <v>33</v>
      </c>
      <c r="D516" s="13">
        <v>1.0</v>
      </c>
      <c r="E516" s="13">
        <v>1.0</v>
      </c>
      <c r="F516" s="13">
        <v>1.0</v>
      </c>
      <c r="G516" s="16">
        <v>63622.85560641738</v>
      </c>
      <c r="H516" s="17">
        <v>125.8509261172942</v>
      </c>
      <c r="I516" s="17">
        <v>125.99188719006446</v>
      </c>
      <c r="J516" s="17">
        <v>126.47388541966286</v>
      </c>
      <c r="K516" s="17">
        <v>126.58232117466588</v>
      </c>
      <c r="L516" s="17">
        <v>126.69438909983178</v>
      </c>
      <c r="M516" s="17">
        <v>126.88444559963351</v>
      </c>
      <c r="N516" s="17">
        <v>127.27247030033125</v>
      </c>
      <c r="O516" s="17">
        <v>127.34612074208904</v>
      </c>
      <c r="P516" s="17">
        <v>127.68414518511914</v>
      </c>
      <c r="Q516" s="17">
        <v>127.83118408543328</v>
      </c>
      <c r="R516" s="17">
        <v>128.02125635747913</v>
      </c>
      <c r="S516" s="17">
        <v>128.51949215665599</v>
      </c>
      <c r="T516" s="17">
        <v>128.5489396589423</v>
      </c>
      <c r="U516" s="15"/>
      <c r="V516" s="15"/>
      <c r="W516" s="15"/>
      <c r="X516" s="15"/>
      <c r="Y516" s="15"/>
      <c r="Z516" s="15"/>
    </row>
    <row r="517">
      <c r="A517" s="13" t="s">
        <v>587</v>
      </c>
      <c r="B517" s="13">
        <v>11.0</v>
      </c>
      <c r="C517" s="13" t="s">
        <v>33</v>
      </c>
      <c r="D517" s="13">
        <v>0.0</v>
      </c>
      <c r="E517" s="13">
        <v>1.0</v>
      </c>
      <c r="F517" s="13">
        <v>1.0</v>
      </c>
      <c r="G517" s="16">
        <v>95862.10935418012</v>
      </c>
      <c r="H517" s="17">
        <v>138.36629604099846</v>
      </c>
      <c r="I517" s="17">
        <v>138.64012385144915</v>
      </c>
      <c r="J517" s="17">
        <v>138.92919794353503</v>
      </c>
      <c r="K517" s="17">
        <v>139.24056389998037</v>
      </c>
      <c r="L517" s="17">
        <v>139.38725558019627</v>
      </c>
      <c r="M517" s="17">
        <v>139.8830570273338</v>
      </c>
      <c r="N517" s="17">
        <v>140.12981589575156</v>
      </c>
      <c r="O517" s="17">
        <v>140.54016121552112</v>
      </c>
      <c r="P517" s="17">
        <v>140.88886885203718</v>
      </c>
      <c r="Q517" s="17">
        <v>140.96150869621533</v>
      </c>
      <c r="R517" s="17">
        <v>140.96939825533542</v>
      </c>
      <c r="S517" s="17">
        <v>141.22527793612474</v>
      </c>
      <c r="T517" s="17">
        <v>141.7245139276247</v>
      </c>
      <c r="U517" s="15"/>
      <c r="V517" s="15"/>
      <c r="W517" s="15"/>
      <c r="X517" s="15"/>
      <c r="Y517" s="15"/>
      <c r="Z517" s="15"/>
    </row>
    <row r="518">
      <c r="A518" s="13" t="s">
        <v>588</v>
      </c>
      <c r="B518" s="13">
        <v>18.0</v>
      </c>
      <c r="C518" s="13" t="s">
        <v>33</v>
      </c>
      <c r="D518" s="13">
        <v>1.0</v>
      </c>
      <c r="E518" s="13">
        <v>1.0</v>
      </c>
      <c r="F518" s="13">
        <v>0.0</v>
      </c>
      <c r="G518" s="16">
        <v>62097.36142686528</v>
      </c>
      <c r="H518" s="17">
        <v>174.20505646288657</v>
      </c>
      <c r="I518" s="17">
        <v>174.4022342645233</v>
      </c>
      <c r="J518" s="17">
        <v>174.68316880703676</v>
      </c>
      <c r="K518" s="17">
        <v>175.13314826305557</v>
      </c>
      <c r="L518" s="17">
        <v>175.13636555058721</v>
      </c>
      <c r="M518" s="17">
        <v>175.24850715225082</v>
      </c>
      <c r="N518" s="17">
        <v>175.74538114227352</v>
      </c>
      <c r="O518" s="17">
        <v>176.1986892070102</v>
      </c>
      <c r="P518" s="17">
        <v>176.22106293892463</v>
      </c>
      <c r="Q518" s="17">
        <v>176.43850045568183</v>
      </c>
      <c r="R518" s="17">
        <v>176.78935492370852</v>
      </c>
      <c r="S518" s="17">
        <v>176.9150422516081</v>
      </c>
      <c r="T518" s="17">
        <v>177.1986507651496</v>
      </c>
      <c r="U518" s="15"/>
      <c r="V518" s="15"/>
      <c r="W518" s="15"/>
      <c r="X518" s="15"/>
      <c r="Y518" s="15"/>
      <c r="Z518" s="15"/>
    </row>
    <row r="519">
      <c r="A519" s="13" t="s">
        <v>589</v>
      </c>
      <c r="B519" s="13">
        <v>7.0</v>
      </c>
      <c r="C519" s="13" t="s">
        <v>33</v>
      </c>
      <c r="D519" s="13">
        <v>0.0</v>
      </c>
      <c r="E519" s="13">
        <v>1.0</v>
      </c>
      <c r="F519" s="13">
        <v>1.0</v>
      </c>
      <c r="G519" s="16">
        <v>84433.05454241025</v>
      </c>
      <c r="H519" s="17">
        <v>112.46277168850506</v>
      </c>
      <c r="I519" s="17">
        <v>112.6386592470241</v>
      </c>
      <c r="J519" s="17">
        <v>113.01153147806984</v>
      </c>
      <c r="K519" s="17">
        <v>113.3992755685644</v>
      </c>
      <c r="L519" s="17">
        <v>113.5168983481308</v>
      </c>
      <c r="M519" s="17">
        <v>113.70275992424048</v>
      </c>
      <c r="N519" s="17">
        <v>113.99023048002132</v>
      </c>
      <c r="O519" s="17">
        <v>114.30531843103577</v>
      </c>
      <c r="P519" s="17">
        <v>114.78370862383439</v>
      </c>
      <c r="Q519" s="17">
        <v>115.03853988155753</v>
      </c>
      <c r="R519" s="17">
        <v>115.17314196029916</v>
      </c>
      <c r="S519" s="17">
        <v>115.42084240497438</v>
      </c>
      <c r="T519" s="17">
        <v>115.50684457795023</v>
      </c>
      <c r="U519" s="15"/>
      <c r="V519" s="15"/>
      <c r="W519" s="15"/>
      <c r="X519" s="15"/>
      <c r="Y519" s="15"/>
      <c r="Z519" s="15"/>
    </row>
    <row r="520">
      <c r="A520" s="13" t="s">
        <v>590</v>
      </c>
      <c r="B520" s="13">
        <v>4.0</v>
      </c>
      <c r="C520" s="13" t="s">
        <v>33</v>
      </c>
      <c r="D520" s="13">
        <v>1.0</v>
      </c>
      <c r="E520" s="13">
        <v>0.0</v>
      </c>
      <c r="F520" s="13">
        <v>1.0</v>
      </c>
      <c r="G520" s="16">
        <v>7290.381072249718</v>
      </c>
      <c r="H520" s="17">
        <v>103.25510629032526</v>
      </c>
      <c r="I520" s="17">
        <v>103.2612143774258</v>
      </c>
      <c r="J520" s="17">
        <v>103.40916801114106</v>
      </c>
      <c r="K520" s="17">
        <v>103.67922343015749</v>
      </c>
      <c r="L520" s="17">
        <v>103.95400332221874</v>
      </c>
      <c r="M520" s="17">
        <v>104.37610484921167</v>
      </c>
      <c r="N520" s="17">
        <v>104.6591821921543</v>
      </c>
      <c r="O520" s="17">
        <v>104.79540525458066</v>
      </c>
      <c r="P520" s="17">
        <v>105.26821169238639</v>
      </c>
      <c r="Q520" s="17">
        <v>105.67028520804865</v>
      </c>
      <c r="R520" s="17">
        <v>106.04270853572405</v>
      </c>
      <c r="S520" s="17">
        <v>106.29225528750113</v>
      </c>
      <c r="T520" s="17">
        <v>106.70980033085044</v>
      </c>
      <c r="U520" s="15"/>
      <c r="V520" s="15"/>
      <c r="W520" s="15"/>
      <c r="X520" s="15"/>
      <c r="Y520" s="15"/>
      <c r="Z520" s="15"/>
    </row>
    <row r="521">
      <c r="A521" s="13" t="s">
        <v>591</v>
      </c>
      <c r="B521" s="13">
        <v>11.0</v>
      </c>
      <c r="C521" s="13" t="s">
        <v>33</v>
      </c>
      <c r="D521" s="13">
        <v>1.0</v>
      </c>
      <c r="E521" s="13">
        <v>1.0</v>
      </c>
      <c r="F521" s="13">
        <v>0.0</v>
      </c>
      <c r="G521" s="16">
        <v>88913.85361891153</v>
      </c>
      <c r="H521" s="17">
        <v>133.7546624202152</v>
      </c>
      <c r="I521" s="17">
        <v>133.97792606187568</v>
      </c>
      <c r="J521" s="17">
        <v>134.3036687544954</v>
      </c>
      <c r="K521" s="17">
        <v>134.46950245127928</v>
      </c>
      <c r="L521" s="17">
        <v>134.5132928516261</v>
      </c>
      <c r="M521" s="17">
        <v>134.61057098848798</v>
      </c>
      <c r="N521" s="17">
        <v>135.0617389260769</v>
      </c>
      <c r="O521" s="17">
        <v>135.13173677649408</v>
      </c>
      <c r="P521" s="17">
        <v>135.2358539392027</v>
      </c>
      <c r="Q521" s="17">
        <v>135.38138303036055</v>
      </c>
      <c r="R521" s="17">
        <v>135.81583056378938</v>
      </c>
      <c r="S521" s="17">
        <v>135.99841421334645</v>
      </c>
      <c r="T521" s="17">
        <v>136.30259195083815</v>
      </c>
      <c r="U521" s="15"/>
      <c r="V521" s="15"/>
      <c r="W521" s="15"/>
      <c r="X521" s="15"/>
      <c r="Y521" s="15"/>
      <c r="Z521" s="15"/>
    </row>
    <row r="522">
      <c r="A522" s="13" t="s">
        <v>592</v>
      </c>
      <c r="B522" s="13">
        <v>16.0</v>
      </c>
      <c r="C522" s="13" t="s">
        <v>33</v>
      </c>
      <c r="D522" s="13">
        <v>0.0</v>
      </c>
      <c r="E522" s="13">
        <v>1.0</v>
      </c>
      <c r="F522" s="13">
        <v>1.0</v>
      </c>
      <c r="G522" s="16">
        <v>60947.53654939617</v>
      </c>
      <c r="H522" s="17">
        <v>146.25941053885526</v>
      </c>
      <c r="I522" s="17">
        <v>146.74847552040958</v>
      </c>
      <c r="J522" s="17">
        <v>147.27573391336753</v>
      </c>
      <c r="K522" s="17">
        <v>147.93142173682068</v>
      </c>
      <c r="L522" s="17">
        <v>148.21885289505687</v>
      </c>
      <c r="M522" s="17">
        <v>148.49047535159085</v>
      </c>
      <c r="N522" s="17">
        <v>148.91934554891264</v>
      </c>
      <c r="O522" s="17">
        <v>149.55107333570479</v>
      </c>
      <c r="P522" s="17">
        <v>149.79239342322418</v>
      </c>
      <c r="Q522" s="17">
        <v>150.45324808997375</v>
      </c>
      <c r="R522" s="17">
        <v>151.43706686146191</v>
      </c>
      <c r="S522" s="17">
        <v>151.86917360607845</v>
      </c>
      <c r="T522" s="17">
        <v>152.10491754068676</v>
      </c>
      <c r="U522" s="15"/>
      <c r="V522" s="15"/>
      <c r="W522" s="15"/>
      <c r="X522" s="15"/>
      <c r="Y522" s="15"/>
      <c r="Z522" s="15"/>
    </row>
    <row r="523">
      <c r="A523" s="13" t="s">
        <v>593</v>
      </c>
      <c r="B523" s="13">
        <v>4.0</v>
      </c>
      <c r="C523" s="13" t="s">
        <v>33</v>
      </c>
      <c r="D523" s="13">
        <v>1.0</v>
      </c>
      <c r="E523" s="13">
        <v>1.0</v>
      </c>
      <c r="F523" s="13">
        <v>0.0</v>
      </c>
      <c r="G523" s="16">
        <v>38719.894682888604</v>
      </c>
      <c r="H523" s="17">
        <v>103.29551242181063</v>
      </c>
      <c r="I523" s="17">
        <v>103.52492368713364</v>
      </c>
      <c r="J523" s="17">
        <v>103.79362354967795</v>
      </c>
      <c r="K523" s="17">
        <v>104.2812491646308</v>
      </c>
      <c r="L523" s="17">
        <v>104.2901857827415</v>
      </c>
      <c r="M523" s="17">
        <v>104.44283572345626</v>
      </c>
      <c r="N523" s="17">
        <v>104.88848750577559</v>
      </c>
      <c r="O523" s="17">
        <v>105.35257932176415</v>
      </c>
      <c r="P523" s="17">
        <v>105.79279172297494</v>
      </c>
      <c r="Q523" s="17">
        <v>105.98304483882612</v>
      </c>
      <c r="R523" s="17">
        <v>106.02811632129092</v>
      </c>
      <c r="S523" s="17">
        <v>106.11823662550955</v>
      </c>
      <c r="T523" s="17">
        <v>106.26465898831968</v>
      </c>
      <c r="U523" s="15"/>
      <c r="V523" s="15"/>
      <c r="W523" s="15"/>
      <c r="X523" s="15"/>
      <c r="Y523" s="15"/>
      <c r="Z523" s="15"/>
    </row>
    <row r="524">
      <c r="A524" s="13" t="s">
        <v>594</v>
      </c>
      <c r="B524" s="13">
        <v>12.0</v>
      </c>
      <c r="C524" s="13" t="s">
        <v>33</v>
      </c>
      <c r="D524" s="13">
        <v>1.0</v>
      </c>
      <c r="E524" s="13">
        <v>1.0</v>
      </c>
      <c r="F524" s="13">
        <v>1.0</v>
      </c>
      <c r="G524" s="16">
        <v>77204.2329410018</v>
      </c>
      <c r="H524" s="17">
        <v>137.21715350659937</v>
      </c>
      <c r="I524" s="17">
        <v>137.55420544078794</v>
      </c>
      <c r="J524" s="17">
        <v>137.60142554885184</v>
      </c>
      <c r="K524" s="17">
        <v>138.0458092914022</v>
      </c>
      <c r="L524" s="17">
        <v>138.24193609816317</v>
      </c>
      <c r="M524" s="17">
        <v>138.3761899888255</v>
      </c>
      <c r="N524" s="17">
        <v>138.67583201312704</v>
      </c>
      <c r="O524" s="17">
        <v>138.95592369926547</v>
      </c>
      <c r="P524" s="17">
        <v>138.99436647378982</v>
      </c>
      <c r="Q524" s="17">
        <v>139.0475875163488</v>
      </c>
      <c r="R524" s="17">
        <v>139.26666823083548</v>
      </c>
      <c r="S524" s="17">
        <v>139.34597706312837</v>
      </c>
      <c r="T524" s="17">
        <v>139.43363411751602</v>
      </c>
      <c r="U524" s="15"/>
      <c r="V524" s="15"/>
      <c r="W524" s="15"/>
      <c r="X524" s="15"/>
      <c r="Y524" s="15"/>
      <c r="Z524" s="15"/>
    </row>
    <row r="525">
      <c r="A525" s="13" t="s">
        <v>595</v>
      </c>
      <c r="B525" s="13">
        <v>18.0</v>
      </c>
      <c r="C525" s="13" t="s">
        <v>18</v>
      </c>
      <c r="D525" s="13">
        <v>1.0</v>
      </c>
      <c r="E525" s="13">
        <v>1.0</v>
      </c>
      <c r="F525" s="13">
        <v>1.0</v>
      </c>
      <c r="G525" s="16">
        <v>67847.76727734799</v>
      </c>
      <c r="H525" s="17">
        <v>168.14824577545852</v>
      </c>
      <c r="I525" s="17">
        <v>168.61441829244478</v>
      </c>
      <c r="J525" s="17">
        <v>168.84305168357366</v>
      </c>
      <c r="K525" s="17">
        <v>168.88254290293807</v>
      </c>
      <c r="L525" s="17">
        <v>168.88464652762187</v>
      </c>
      <c r="M525" s="17">
        <v>169.19569798878265</v>
      </c>
      <c r="N525" s="17">
        <v>169.61069627671543</v>
      </c>
      <c r="O525" s="17">
        <v>169.79100900727124</v>
      </c>
      <c r="P525" s="17">
        <v>170.02810342606256</v>
      </c>
      <c r="Q525" s="17">
        <v>170.3423475433012</v>
      </c>
      <c r="R525" s="17">
        <v>170.83756624019426</v>
      </c>
      <c r="S525" s="17">
        <v>171.28867774090781</v>
      </c>
      <c r="T525" s="17">
        <v>171.62137653316557</v>
      </c>
      <c r="U525" s="15"/>
      <c r="V525" s="15"/>
      <c r="W525" s="15"/>
      <c r="X525" s="15"/>
      <c r="Y525" s="15"/>
      <c r="Z525" s="15"/>
    </row>
    <row r="526">
      <c r="A526" s="13" t="s">
        <v>596</v>
      </c>
      <c r="B526" s="13">
        <v>12.0</v>
      </c>
      <c r="C526" s="13" t="s">
        <v>33</v>
      </c>
      <c r="D526" s="13">
        <v>0.0</v>
      </c>
      <c r="E526" s="13">
        <v>1.0</v>
      </c>
      <c r="F526" s="13">
        <v>1.0</v>
      </c>
      <c r="G526" s="16">
        <v>81069.99564401012</v>
      </c>
      <c r="H526" s="17">
        <v>150.1842085513595</v>
      </c>
      <c r="I526" s="17">
        <v>150.30210105222775</v>
      </c>
      <c r="J526" s="17">
        <v>150.31001279755267</v>
      </c>
      <c r="K526" s="17">
        <v>150.36268223274791</v>
      </c>
      <c r="L526" s="17">
        <v>150.49149132183015</v>
      </c>
      <c r="M526" s="17">
        <v>150.6743424033496</v>
      </c>
      <c r="N526" s="17">
        <v>150.9355284636371</v>
      </c>
      <c r="O526" s="17">
        <v>151.3186451400928</v>
      </c>
      <c r="P526" s="17">
        <v>151.78848300041727</v>
      </c>
      <c r="Q526" s="17">
        <v>151.95572959397896</v>
      </c>
      <c r="R526" s="17">
        <v>151.98120108291823</v>
      </c>
      <c r="S526" s="17">
        <v>152.10421420715647</v>
      </c>
      <c r="T526" s="17">
        <v>153.61465220747488</v>
      </c>
      <c r="U526" s="15"/>
      <c r="V526" s="15"/>
      <c r="W526" s="15"/>
      <c r="X526" s="15"/>
      <c r="Y526" s="15"/>
      <c r="Z526" s="15"/>
    </row>
    <row r="527">
      <c r="A527" s="13" t="s">
        <v>597</v>
      </c>
      <c r="B527" s="13">
        <v>10.0</v>
      </c>
      <c r="C527" s="13" t="s">
        <v>33</v>
      </c>
      <c r="D527" s="13">
        <v>0.0</v>
      </c>
      <c r="E527" s="13">
        <v>1.0</v>
      </c>
      <c r="F527" s="13">
        <v>1.0</v>
      </c>
      <c r="G527" s="16">
        <v>51396.824702962054</v>
      </c>
      <c r="H527" s="17">
        <v>139.40269458078942</v>
      </c>
      <c r="I527" s="17">
        <v>139.554772930812</v>
      </c>
      <c r="J527" s="17">
        <v>139.79242932141102</v>
      </c>
      <c r="K527" s="17">
        <v>140.10025979094817</v>
      </c>
      <c r="L527" s="17">
        <v>140.21015441430896</v>
      </c>
      <c r="M527" s="17">
        <v>140.58732719821103</v>
      </c>
      <c r="N527" s="17">
        <v>140.82786652552147</v>
      </c>
      <c r="O527" s="17">
        <v>141.157289671216</v>
      </c>
      <c r="P527" s="17">
        <v>141.29185075184571</v>
      </c>
      <c r="Q527" s="17">
        <v>141.62161690169137</v>
      </c>
      <c r="R527" s="17">
        <v>141.9965933117438</v>
      </c>
      <c r="S527" s="17">
        <v>142.34444317288572</v>
      </c>
      <c r="T527" s="17">
        <v>142.42061435918038</v>
      </c>
      <c r="U527" s="15"/>
      <c r="V527" s="15"/>
      <c r="W527" s="15"/>
      <c r="X527" s="15"/>
      <c r="Y527" s="15"/>
      <c r="Z527" s="15"/>
    </row>
    <row r="528">
      <c r="A528" s="13" t="s">
        <v>598</v>
      </c>
      <c r="B528" s="13">
        <v>7.0</v>
      </c>
      <c r="C528" s="13" t="s">
        <v>33</v>
      </c>
      <c r="D528" s="13">
        <v>0.0</v>
      </c>
      <c r="E528" s="13">
        <v>1.0</v>
      </c>
      <c r="F528" s="13">
        <v>1.0</v>
      </c>
      <c r="G528" s="16">
        <v>88389.51762900865</v>
      </c>
      <c r="H528" s="17">
        <v>117.09959376014166</v>
      </c>
      <c r="I528" s="17">
        <v>117.4976487999447</v>
      </c>
      <c r="J528" s="17">
        <v>117.8221542073866</v>
      </c>
      <c r="K528" s="17">
        <v>118.27278801033192</v>
      </c>
      <c r="L528" s="17">
        <v>118.61308148715608</v>
      </c>
      <c r="M528" s="17">
        <v>118.87986218501577</v>
      </c>
      <c r="N528" s="17">
        <v>119.14558250089192</v>
      </c>
      <c r="O528" s="17">
        <v>119.49420883788136</v>
      </c>
      <c r="P528" s="17">
        <v>119.72486199705976</v>
      </c>
      <c r="Q528" s="17">
        <v>119.7759151522004</v>
      </c>
      <c r="R528" s="17">
        <v>119.9657712944466</v>
      </c>
      <c r="S528" s="17">
        <v>120.37505770982169</v>
      </c>
      <c r="T528" s="17">
        <v>120.54849061089995</v>
      </c>
      <c r="U528" s="15"/>
      <c r="V528" s="15"/>
      <c r="W528" s="15"/>
      <c r="X528" s="15"/>
      <c r="Y528" s="15"/>
      <c r="Z528" s="15"/>
    </row>
    <row r="529">
      <c r="A529" s="13" t="s">
        <v>599</v>
      </c>
      <c r="B529" s="13">
        <v>4.0</v>
      </c>
      <c r="C529" s="13" t="s">
        <v>33</v>
      </c>
      <c r="D529" s="13">
        <v>1.0</v>
      </c>
      <c r="E529" s="13">
        <v>1.0</v>
      </c>
      <c r="F529" s="13">
        <v>0.0</v>
      </c>
      <c r="G529" s="16">
        <v>35880.340726930284</v>
      </c>
      <c r="H529" s="17">
        <v>105.11727375512727</v>
      </c>
      <c r="I529" s="17">
        <v>105.12545787087787</v>
      </c>
      <c r="J529" s="17">
        <v>105.17955606414688</v>
      </c>
      <c r="K529" s="17">
        <v>105.38963785504892</v>
      </c>
      <c r="L529" s="17">
        <v>105.56147288432855</v>
      </c>
      <c r="M529" s="17">
        <v>105.96521181654052</v>
      </c>
      <c r="N529" s="17">
        <v>106.1885002996126</v>
      </c>
      <c r="O529" s="17">
        <v>106.4705408512707</v>
      </c>
      <c r="P529" s="17">
        <v>106.735883341061</v>
      </c>
      <c r="Q529" s="17">
        <v>106.9939899854787</v>
      </c>
      <c r="R529" s="17">
        <v>107.34288682156254</v>
      </c>
      <c r="S529" s="17">
        <v>107.5124789289682</v>
      </c>
      <c r="T529" s="17">
        <v>107.70537249859149</v>
      </c>
      <c r="U529" s="15"/>
      <c r="V529" s="15"/>
      <c r="W529" s="15"/>
      <c r="X529" s="15"/>
      <c r="Y529" s="15"/>
      <c r="Z529" s="15"/>
    </row>
    <row r="530">
      <c r="A530" s="13" t="s">
        <v>600</v>
      </c>
      <c r="B530" s="13">
        <v>14.0</v>
      </c>
      <c r="C530" s="13" t="s">
        <v>33</v>
      </c>
      <c r="D530" s="13">
        <v>1.0</v>
      </c>
      <c r="E530" s="13">
        <v>1.0</v>
      </c>
      <c r="F530" s="13">
        <v>1.0</v>
      </c>
      <c r="G530" s="16">
        <v>97458.80734848802</v>
      </c>
      <c r="H530" s="17">
        <v>175.06358828940378</v>
      </c>
      <c r="I530" s="17">
        <v>175.36747841648076</v>
      </c>
      <c r="J530" s="17">
        <v>175.64432888699548</v>
      </c>
      <c r="K530" s="17">
        <v>175.79664312727536</v>
      </c>
      <c r="L530" s="17">
        <v>175.80415518528898</v>
      </c>
      <c r="M530" s="17">
        <v>175.84170329336553</v>
      </c>
      <c r="N530" s="17">
        <v>176.2308841929992</v>
      </c>
      <c r="O530" s="17">
        <v>176.62420037445068</v>
      </c>
      <c r="P530" s="17">
        <v>176.8458030500978</v>
      </c>
      <c r="Q530" s="17">
        <v>176.96332418467756</v>
      </c>
      <c r="R530" s="17">
        <v>177.44068175434126</v>
      </c>
      <c r="S530" s="17">
        <v>177.6221327355452</v>
      </c>
      <c r="T530" s="17">
        <v>177.82323924436008</v>
      </c>
      <c r="U530" s="15"/>
      <c r="V530" s="15"/>
      <c r="W530" s="15"/>
      <c r="X530" s="15"/>
      <c r="Y530" s="15"/>
      <c r="Z530" s="15"/>
    </row>
    <row r="531">
      <c r="A531" s="13" t="s">
        <v>601</v>
      </c>
      <c r="B531" s="13">
        <v>11.0</v>
      </c>
      <c r="C531" s="13" t="s">
        <v>602</v>
      </c>
      <c r="D531" s="13">
        <v>1.0</v>
      </c>
      <c r="E531" s="13">
        <v>1.0</v>
      </c>
      <c r="F531" s="13">
        <v>1.0</v>
      </c>
      <c r="G531" s="16">
        <v>91520.32456367971</v>
      </c>
      <c r="H531" s="17">
        <v>143.91852183672916</v>
      </c>
      <c r="I531" s="17">
        <v>144.27471888167435</v>
      </c>
      <c r="J531" s="17">
        <v>144.45790925131215</v>
      </c>
      <c r="K531" s="17">
        <v>144.5395283948664</v>
      </c>
      <c r="L531" s="17">
        <v>145.0052813088132</v>
      </c>
      <c r="M531" s="17">
        <v>145.1289046410942</v>
      </c>
      <c r="N531" s="17">
        <v>145.54720992928083</v>
      </c>
      <c r="O531" s="17">
        <v>145.6445926934742</v>
      </c>
      <c r="P531" s="17">
        <v>145.91183285152508</v>
      </c>
      <c r="Q531" s="17">
        <v>146.12565250890705</v>
      </c>
      <c r="R531" s="17">
        <v>146.50213786649755</v>
      </c>
      <c r="S531" s="17">
        <v>146.90877248858757</v>
      </c>
      <c r="T531" s="17">
        <v>147.27646993514261</v>
      </c>
      <c r="U531" s="15"/>
      <c r="V531" s="15"/>
      <c r="W531" s="15"/>
      <c r="X531" s="15"/>
      <c r="Y531" s="15"/>
      <c r="Z531" s="15"/>
    </row>
    <row r="532">
      <c r="A532" s="13" t="s">
        <v>603</v>
      </c>
      <c r="B532" s="13">
        <v>17.0</v>
      </c>
      <c r="C532" s="13" t="s">
        <v>602</v>
      </c>
      <c r="D532" s="13">
        <v>1.0</v>
      </c>
      <c r="E532" s="13">
        <v>1.0</v>
      </c>
      <c r="F532" s="13">
        <v>1.0</v>
      </c>
      <c r="G532" s="16">
        <v>29531.26778455052</v>
      </c>
      <c r="H532" s="17">
        <v>165.26219339500457</v>
      </c>
      <c r="I532" s="17">
        <v>165.28569365896686</v>
      </c>
      <c r="J532" s="17">
        <v>166.03955830333342</v>
      </c>
      <c r="K532" s="17">
        <v>167.0128339199606</v>
      </c>
      <c r="L532" s="17">
        <v>167.22382653971238</v>
      </c>
      <c r="M532" s="17">
        <v>168.06311658497953</v>
      </c>
      <c r="N532" s="17">
        <v>168.5343582685036</v>
      </c>
      <c r="O532" s="17">
        <v>169.13019971606013</v>
      </c>
      <c r="P532" s="17">
        <v>170.01892284661315</v>
      </c>
      <c r="Q532" s="17">
        <v>170.73476654274387</v>
      </c>
      <c r="R532" s="17">
        <v>171.44261295586267</v>
      </c>
      <c r="S532" s="17">
        <v>172.36703401574601</v>
      </c>
      <c r="T532" s="17">
        <v>172.41786479258525</v>
      </c>
      <c r="U532" s="15"/>
      <c r="V532" s="15"/>
      <c r="W532" s="15"/>
      <c r="X532" s="15"/>
      <c r="Y532" s="15"/>
      <c r="Z532" s="15"/>
    </row>
    <row r="533">
      <c r="A533" s="13" t="s">
        <v>604</v>
      </c>
      <c r="B533" s="13">
        <v>13.0</v>
      </c>
      <c r="C533" s="13" t="s">
        <v>602</v>
      </c>
      <c r="D533" s="13">
        <v>0.0</v>
      </c>
      <c r="E533" s="13">
        <v>1.0</v>
      </c>
      <c r="F533" s="13">
        <v>0.0</v>
      </c>
      <c r="G533" s="16">
        <v>7632.067402304543</v>
      </c>
      <c r="H533" s="17">
        <v>152.34923010045765</v>
      </c>
      <c r="I533" s="17">
        <v>152.5775242963628</v>
      </c>
      <c r="J533" s="17">
        <v>152.59643078875618</v>
      </c>
      <c r="K533" s="17">
        <v>152.74171876278038</v>
      </c>
      <c r="L533" s="17">
        <v>152.78521111846752</v>
      </c>
      <c r="M533" s="17">
        <v>152.96660722449965</v>
      </c>
      <c r="N533" s="17">
        <v>153.26777401178379</v>
      </c>
      <c r="O533" s="17">
        <v>153.74105938063917</v>
      </c>
      <c r="P533" s="17">
        <v>153.8379475306683</v>
      </c>
      <c r="Q533" s="17">
        <v>153.94414137756306</v>
      </c>
      <c r="R533" s="17">
        <v>154.2119228377445</v>
      </c>
      <c r="S533" s="17">
        <v>154.29040761866332</v>
      </c>
      <c r="T533" s="17">
        <v>154.68907632592547</v>
      </c>
      <c r="U533" s="15"/>
      <c r="V533" s="15"/>
      <c r="W533" s="15"/>
      <c r="X533" s="15"/>
      <c r="Y533" s="15"/>
      <c r="Z533" s="15"/>
    </row>
    <row r="534">
      <c r="A534" s="13" t="s">
        <v>605</v>
      </c>
      <c r="B534" s="13">
        <v>1.0</v>
      </c>
      <c r="C534" s="13" t="s">
        <v>602</v>
      </c>
      <c r="D534" s="13">
        <v>0.0</v>
      </c>
      <c r="E534" s="13">
        <v>1.0</v>
      </c>
      <c r="F534" s="13">
        <v>1.0</v>
      </c>
      <c r="G534" s="16">
        <v>82085.57250518077</v>
      </c>
      <c r="H534" s="17">
        <v>74.89987551012635</v>
      </c>
      <c r="I534" s="17">
        <v>75.61951854294071</v>
      </c>
      <c r="J534" s="17">
        <v>75.7855262595864</v>
      </c>
      <c r="K534" s="17">
        <v>76.65754626346177</v>
      </c>
      <c r="L534" s="17">
        <v>77.24315757883038</v>
      </c>
      <c r="M534" s="17">
        <v>77.4494767262436</v>
      </c>
      <c r="N534" s="17">
        <v>77.46809927800288</v>
      </c>
      <c r="O534" s="17">
        <v>78.15903702665928</v>
      </c>
      <c r="P534" s="17">
        <v>78.76097194500709</v>
      </c>
      <c r="Q534" s="17">
        <v>79.53150639672104</v>
      </c>
      <c r="R534" s="17">
        <v>79.58327402885963</v>
      </c>
      <c r="S534" s="17">
        <v>80.54203649137406</v>
      </c>
      <c r="T534" s="17">
        <v>80.6030781896565</v>
      </c>
      <c r="U534" s="15"/>
      <c r="V534" s="15"/>
      <c r="W534" s="15"/>
      <c r="X534" s="15"/>
      <c r="Y534" s="15"/>
      <c r="Z534" s="15"/>
    </row>
    <row r="535">
      <c r="A535" s="13" t="s">
        <v>606</v>
      </c>
      <c r="B535" s="13">
        <v>14.0</v>
      </c>
      <c r="C535" s="13" t="s">
        <v>602</v>
      </c>
      <c r="D535" s="13">
        <v>1.0</v>
      </c>
      <c r="E535" s="13">
        <v>1.0</v>
      </c>
      <c r="F535" s="13">
        <v>0.0</v>
      </c>
      <c r="G535" s="16">
        <v>61275.58628685754</v>
      </c>
      <c r="H535" s="17">
        <v>148.37466162745173</v>
      </c>
      <c r="I535" s="17">
        <v>148.5265870859221</v>
      </c>
      <c r="J535" s="17">
        <v>148.8892951366434</v>
      </c>
      <c r="K535" s="17">
        <v>149.03129247700943</v>
      </c>
      <c r="L535" s="17">
        <v>149.1353877921118</v>
      </c>
      <c r="M535" s="17">
        <v>149.428595887791</v>
      </c>
      <c r="N535" s="17">
        <v>149.63778202636044</v>
      </c>
      <c r="O535" s="17">
        <v>150.03894801595422</v>
      </c>
      <c r="P535" s="17">
        <v>150.33407725322743</v>
      </c>
      <c r="Q535" s="17">
        <v>150.38047165918508</v>
      </c>
      <c r="R535" s="17">
        <v>150.71352894395665</v>
      </c>
      <c r="S535" s="17">
        <v>150.84492435775454</v>
      </c>
      <c r="T535" s="17">
        <v>150.98417653286626</v>
      </c>
      <c r="U535" s="15"/>
      <c r="V535" s="15"/>
      <c r="W535" s="15"/>
      <c r="X535" s="15"/>
      <c r="Y535" s="15"/>
      <c r="Z535" s="15"/>
    </row>
    <row r="536">
      <c r="A536" s="13" t="s">
        <v>607</v>
      </c>
      <c r="B536" s="13">
        <v>7.0</v>
      </c>
      <c r="C536" s="13" t="s">
        <v>18</v>
      </c>
      <c r="D536" s="13">
        <v>0.0</v>
      </c>
      <c r="E536" s="13">
        <v>1.0</v>
      </c>
      <c r="F536" s="13">
        <v>0.0</v>
      </c>
      <c r="G536" s="16">
        <v>61241.86236503684</v>
      </c>
      <c r="H536" s="17">
        <v>125.79263842196161</v>
      </c>
      <c r="I536" s="17">
        <v>126.06902351531639</v>
      </c>
      <c r="J536" s="17">
        <v>126.53786854544255</v>
      </c>
      <c r="K536" s="17">
        <v>126.9820486219835</v>
      </c>
      <c r="L536" s="17">
        <v>127.21005101822992</v>
      </c>
      <c r="M536" s="17">
        <v>127.30413591184745</v>
      </c>
      <c r="N536" s="17">
        <v>127.31604739138518</v>
      </c>
      <c r="O536" s="17">
        <v>127.71523696742456</v>
      </c>
      <c r="P536" s="17">
        <v>127.91995224759891</v>
      </c>
      <c r="Q536" s="17">
        <v>128.3919343337849</v>
      </c>
      <c r="R536" s="17">
        <v>128.55085785680777</v>
      </c>
      <c r="S536" s="17">
        <v>128.66503834758973</v>
      </c>
      <c r="T536" s="17">
        <v>128.90032225775602</v>
      </c>
      <c r="U536" s="15"/>
      <c r="V536" s="15"/>
      <c r="W536" s="15"/>
      <c r="X536" s="15"/>
      <c r="Y536" s="15"/>
      <c r="Z536" s="15"/>
    </row>
    <row r="537">
      <c r="A537" s="13" t="s">
        <v>608</v>
      </c>
      <c r="B537" s="13">
        <v>10.0</v>
      </c>
      <c r="C537" s="13" t="s">
        <v>602</v>
      </c>
      <c r="D537" s="13">
        <v>0.0</v>
      </c>
      <c r="E537" s="13">
        <v>0.0</v>
      </c>
      <c r="F537" s="13">
        <v>1.0</v>
      </c>
      <c r="G537" s="16">
        <v>13043.528798116133</v>
      </c>
      <c r="H537" s="17">
        <v>148.85259841138367</v>
      </c>
      <c r="I537" s="17">
        <v>149.11790362056743</v>
      </c>
      <c r="J537" s="17">
        <v>149.35866904660946</v>
      </c>
      <c r="K537" s="17">
        <v>149.5424586313285</v>
      </c>
      <c r="L537" s="17">
        <v>149.76891174975322</v>
      </c>
      <c r="M537" s="17">
        <v>149.96138276327284</v>
      </c>
      <c r="N537" s="17">
        <v>150.26066270756135</v>
      </c>
      <c r="O537" s="17">
        <v>150.59469065046807</v>
      </c>
      <c r="P537" s="17">
        <v>150.986052732248</v>
      </c>
      <c r="Q537" s="17">
        <v>151.37195767757336</v>
      </c>
      <c r="R537" s="17">
        <v>151.54926807202665</v>
      </c>
      <c r="S537" s="17">
        <v>151.8200574542159</v>
      </c>
      <c r="T537" s="17">
        <v>152.00105368478017</v>
      </c>
      <c r="U537" s="15"/>
      <c r="V537" s="15"/>
      <c r="W537" s="15"/>
      <c r="X537" s="15"/>
      <c r="Y537" s="15"/>
      <c r="Z537" s="15"/>
    </row>
    <row r="538">
      <c r="A538" s="13" t="s">
        <v>609</v>
      </c>
      <c r="B538" s="13">
        <v>4.0</v>
      </c>
      <c r="C538" s="13" t="s">
        <v>602</v>
      </c>
      <c r="D538" s="13">
        <v>0.0</v>
      </c>
      <c r="E538" s="13">
        <v>1.0</v>
      </c>
      <c r="F538" s="13">
        <v>1.0</v>
      </c>
      <c r="G538" s="16">
        <v>81889.59462919556</v>
      </c>
      <c r="H538" s="17">
        <v>96.4645643396991</v>
      </c>
      <c r="I538" s="17">
        <v>96.88432663864243</v>
      </c>
      <c r="J538" s="17">
        <v>97.17862901819424</v>
      </c>
      <c r="K538" s="17">
        <v>97.53728395134647</v>
      </c>
      <c r="L538" s="17">
        <v>97.62822628481217</v>
      </c>
      <c r="M538" s="17">
        <v>98.05392805463273</v>
      </c>
      <c r="N538" s="17">
        <v>98.32196823307768</v>
      </c>
      <c r="O538" s="17">
        <v>98.54194608731379</v>
      </c>
      <c r="P538" s="17">
        <v>98.89881753474444</v>
      </c>
      <c r="Q538" s="17">
        <v>98.91562442974507</v>
      </c>
      <c r="R538" s="17">
        <v>99.1064774172194</v>
      </c>
      <c r="S538" s="17">
        <v>99.3335435195999</v>
      </c>
      <c r="T538" s="17">
        <v>99.5196803506916</v>
      </c>
      <c r="U538" s="15"/>
      <c r="V538" s="15"/>
      <c r="W538" s="15"/>
      <c r="X538" s="15"/>
      <c r="Y538" s="15"/>
      <c r="Z538" s="15"/>
    </row>
    <row r="539">
      <c r="A539" s="13" t="s">
        <v>610</v>
      </c>
      <c r="B539" s="13">
        <v>18.0</v>
      </c>
      <c r="C539" s="13" t="s">
        <v>602</v>
      </c>
      <c r="D539" s="13">
        <v>1.0</v>
      </c>
      <c r="E539" s="13">
        <v>1.0</v>
      </c>
      <c r="F539" s="13">
        <v>0.0</v>
      </c>
      <c r="G539" s="16">
        <v>12745.336521181584</v>
      </c>
      <c r="H539" s="17">
        <v>166.7368938928308</v>
      </c>
      <c r="I539" s="17">
        <v>166.75908398327138</v>
      </c>
      <c r="J539" s="17">
        <v>166.81959328812724</v>
      </c>
      <c r="K539" s="17">
        <v>166.89951983037548</v>
      </c>
      <c r="L539" s="17">
        <v>167.1116405076671</v>
      </c>
      <c r="M539" s="17">
        <v>167.3214934263956</v>
      </c>
      <c r="N539" s="17">
        <v>167.41297854216182</v>
      </c>
      <c r="O539" s="17">
        <v>167.89259908621082</v>
      </c>
      <c r="P539" s="17">
        <v>168.08310655718137</v>
      </c>
      <c r="Q539" s="17">
        <v>168.33895291047938</v>
      </c>
      <c r="R539" s="17">
        <v>168.52259416419804</v>
      </c>
      <c r="S539" s="17">
        <v>168.91233016192714</v>
      </c>
      <c r="T539" s="17">
        <v>169.26900600939607</v>
      </c>
      <c r="U539" s="15"/>
      <c r="V539" s="15"/>
      <c r="W539" s="15"/>
      <c r="X539" s="15"/>
      <c r="Y539" s="15"/>
      <c r="Z539" s="15"/>
    </row>
    <row r="540">
      <c r="A540" s="13" t="s">
        <v>611</v>
      </c>
      <c r="B540" s="13">
        <v>18.0</v>
      </c>
      <c r="C540" s="13" t="s">
        <v>602</v>
      </c>
      <c r="D540" s="13">
        <v>0.0</v>
      </c>
      <c r="E540" s="13">
        <v>1.0</v>
      </c>
      <c r="F540" s="13">
        <v>1.0</v>
      </c>
      <c r="G540" s="16">
        <v>23734.86440463368</v>
      </c>
      <c r="H540" s="17">
        <v>167.09712509766717</v>
      </c>
      <c r="I540" s="17">
        <v>167.13206141163053</v>
      </c>
      <c r="J540" s="17">
        <v>167.2953917854905</v>
      </c>
      <c r="K540" s="17">
        <v>167.55793533435593</v>
      </c>
      <c r="L540" s="17">
        <v>167.99611498013542</v>
      </c>
      <c r="M540" s="17">
        <v>168.02319758953053</v>
      </c>
      <c r="N540" s="17">
        <v>168.26200446346192</v>
      </c>
      <c r="O540" s="17">
        <v>168.39506035073748</v>
      </c>
      <c r="P540" s="17">
        <v>168.77541451185454</v>
      </c>
      <c r="Q540" s="17">
        <v>169.15363316080914</v>
      </c>
      <c r="R540" s="17">
        <v>169.5737281409563</v>
      </c>
      <c r="S540" s="17">
        <v>169.81305239236303</v>
      </c>
      <c r="T540" s="17">
        <v>170.18845834469633</v>
      </c>
      <c r="U540" s="15"/>
      <c r="V540" s="15"/>
      <c r="W540" s="15"/>
      <c r="X540" s="15"/>
      <c r="Y540" s="15"/>
      <c r="Z540" s="15"/>
    </row>
    <row r="541">
      <c r="A541" s="13" t="s">
        <v>612</v>
      </c>
      <c r="B541" s="13">
        <v>7.0</v>
      </c>
      <c r="C541" s="13" t="s">
        <v>602</v>
      </c>
      <c r="D541" s="13">
        <v>1.0</v>
      </c>
      <c r="E541" s="13">
        <v>1.0</v>
      </c>
      <c r="F541" s="13">
        <v>1.0</v>
      </c>
      <c r="G541" s="16">
        <v>97356.28338381676</v>
      </c>
      <c r="H541" s="17">
        <v>126.43387303412214</v>
      </c>
      <c r="I541" s="17">
        <v>126.89509789543654</v>
      </c>
      <c r="J541" s="17">
        <v>127.0372621136022</v>
      </c>
      <c r="K541" s="17">
        <v>127.29287719064766</v>
      </c>
      <c r="L541" s="17">
        <v>127.33729953294808</v>
      </c>
      <c r="M541" s="17">
        <v>127.42630757276604</v>
      </c>
      <c r="N541" s="17">
        <v>127.6736226611436</v>
      </c>
      <c r="O541" s="17">
        <v>127.96737890549241</v>
      </c>
      <c r="P541" s="17">
        <v>128.3436876308158</v>
      </c>
      <c r="Q541" s="17">
        <v>128.37958294896958</v>
      </c>
      <c r="R541" s="17">
        <v>128.53677532537253</v>
      </c>
      <c r="S541" s="17">
        <v>128.8817808268742</v>
      </c>
      <c r="T541" s="17">
        <v>129.22713432203165</v>
      </c>
      <c r="U541" s="15"/>
      <c r="V541" s="15"/>
      <c r="W541" s="15"/>
      <c r="X541" s="15"/>
      <c r="Y541" s="15"/>
      <c r="Z541" s="15"/>
    </row>
    <row r="542">
      <c r="A542" s="13" t="s">
        <v>613</v>
      </c>
      <c r="B542" s="13">
        <v>4.0</v>
      </c>
      <c r="C542" s="13" t="s">
        <v>602</v>
      </c>
      <c r="D542" s="13">
        <v>1.0</v>
      </c>
      <c r="E542" s="13">
        <v>1.0</v>
      </c>
      <c r="F542" s="13">
        <v>1.0</v>
      </c>
      <c r="G542" s="16">
        <v>37552.12385656603</v>
      </c>
      <c r="H542" s="17">
        <v>106.06123648831364</v>
      </c>
      <c r="I542" s="17">
        <v>106.27165371019387</v>
      </c>
      <c r="J542" s="17">
        <v>106.76860726696056</v>
      </c>
      <c r="K542" s="17">
        <v>106.81718050100565</v>
      </c>
      <c r="L542" s="17">
        <v>107.16543299353556</v>
      </c>
      <c r="M542" s="17">
        <v>107.186787430588</v>
      </c>
      <c r="N542" s="17">
        <v>107.245254377039</v>
      </c>
      <c r="O542" s="17">
        <v>107.26643565757254</v>
      </c>
      <c r="P542" s="17">
        <v>107.47576265604147</v>
      </c>
      <c r="Q542" s="17">
        <v>107.86894140681339</v>
      </c>
      <c r="R542" s="17">
        <v>108.20809207963518</v>
      </c>
      <c r="S542" s="17">
        <v>108.69058598073661</v>
      </c>
      <c r="T542" s="17">
        <v>108.9160989394603</v>
      </c>
      <c r="U542" s="15"/>
      <c r="V542" s="15"/>
      <c r="W542" s="15"/>
      <c r="X542" s="15"/>
      <c r="Y542" s="15"/>
      <c r="Z542" s="15"/>
    </row>
    <row r="543">
      <c r="A543" s="13" t="s">
        <v>614</v>
      </c>
      <c r="B543" s="13">
        <v>6.0</v>
      </c>
      <c r="C543" s="13" t="s">
        <v>602</v>
      </c>
      <c r="D543" s="13">
        <v>1.0</v>
      </c>
      <c r="E543" s="13">
        <v>0.0</v>
      </c>
      <c r="F543" s="13">
        <v>0.0</v>
      </c>
      <c r="G543" s="16">
        <v>68374.8691920461</v>
      </c>
      <c r="H543" s="17">
        <v>120.31975359133652</v>
      </c>
      <c r="I543" s="17">
        <v>120.58580435415193</v>
      </c>
      <c r="J543" s="17">
        <v>120.97360737021019</v>
      </c>
      <c r="K543" s="17">
        <v>120.97866882337227</v>
      </c>
      <c r="L543" s="17">
        <v>121.350779292763</v>
      </c>
      <c r="M543" s="17">
        <v>121.69032477601093</v>
      </c>
      <c r="N543" s="17">
        <v>121.69895422505545</v>
      </c>
      <c r="O543" s="17">
        <v>121.90348172818429</v>
      </c>
      <c r="P543" s="17">
        <v>122.15041709932257</v>
      </c>
      <c r="Q543" s="17">
        <v>122.2720344212763</v>
      </c>
      <c r="R543" s="17">
        <v>122.55340344504494</v>
      </c>
      <c r="S543" s="17">
        <v>122.98332462613155</v>
      </c>
      <c r="T543" s="17">
        <v>123.25062405712556</v>
      </c>
      <c r="U543" s="15"/>
      <c r="V543" s="15"/>
      <c r="W543" s="15"/>
      <c r="X543" s="15"/>
      <c r="Y543" s="15"/>
      <c r="Z543" s="15"/>
    </row>
    <row r="544">
      <c r="A544" s="13" t="s">
        <v>615</v>
      </c>
      <c r="B544" s="13">
        <v>4.0</v>
      </c>
      <c r="C544" s="13" t="s">
        <v>602</v>
      </c>
      <c r="D544" s="13">
        <v>0.0</v>
      </c>
      <c r="E544" s="13">
        <v>1.0</v>
      </c>
      <c r="F544" s="13">
        <v>0.0</v>
      </c>
      <c r="G544" s="16">
        <v>36819.49133675563</v>
      </c>
      <c r="H544" s="17">
        <v>96.41650245266072</v>
      </c>
      <c r="I544" s="17">
        <v>96.6299779967942</v>
      </c>
      <c r="J544" s="17">
        <v>96.78248462104396</v>
      </c>
      <c r="K544" s="17">
        <v>96.86143528691107</v>
      </c>
      <c r="L544" s="17">
        <v>96.98176158757937</v>
      </c>
      <c r="M544" s="17">
        <v>97.0187736999702</v>
      </c>
      <c r="N544" s="17">
        <v>97.10409035556377</v>
      </c>
      <c r="O544" s="17">
        <v>97.52153456619739</v>
      </c>
      <c r="P544" s="17">
        <v>97.78403148261077</v>
      </c>
      <c r="Q544" s="17">
        <v>98.04168539948107</v>
      </c>
      <c r="R544" s="17">
        <v>98.46535356597526</v>
      </c>
      <c r="S544" s="17">
        <v>98.86917493663248</v>
      </c>
      <c r="T544" s="17">
        <v>99.07965289971906</v>
      </c>
      <c r="U544" s="15"/>
      <c r="V544" s="15"/>
      <c r="W544" s="15"/>
      <c r="X544" s="15"/>
      <c r="Y544" s="15"/>
      <c r="Z544" s="15"/>
    </row>
    <row r="545">
      <c r="A545" s="13" t="s">
        <v>616</v>
      </c>
      <c r="B545" s="13">
        <v>16.0</v>
      </c>
      <c r="C545" s="13" t="s">
        <v>602</v>
      </c>
      <c r="D545" s="13">
        <v>1.0</v>
      </c>
      <c r="E545" s="13">
        <v>1.0</v>
      </c>
      <c r="F545" s="13">
        <v>1.0</v>
      </c>
      <c r="G545" s="16">
        <v>89275.54177066305</v>
      </c>
      <c r="H545" s="17">
        <v>176.46116823623873</v>
      </c>
      <c r="I545" s="17">
        <v>176.92133058271386</v>
      </c>
      <c r="J545" s="17">
        <v>176.94184996115123</v>
      </c>
      <c r="K545" s="17">
        <v>177.3970295674589</v>
      </c>
      <c r="L545" s="17">
        <v>177.54903307666035</v>
      </c>
      <c r="M545" s="17">
        <v>177.67837959939774</v>
      </c>
      <c r="N545" s="17">
        <v>178.1603104819576</v>
      </c>
      <c r="O545" s="17">
        <v>178.1923806965936</v>
      </c>
      <c r="P545" s="17">
        <v>178.52901828917814</v>
      </c>
      <c r="Q545" s="17">
        <v>178.8541858125631</v>
      </c>
      <c r="R545" s="17">
        <v>179.3236685693762</v>
      </c>
      <c r="S545" s="17">
        <v>179.33390476678912</v>
      </c>
      <c r="T545" s="17">
        <v>179.72466362211662</v>
      </c>
      <c r="U545" s="15"/>
      <c r="V545" s="15"/>
      <c r="W545" s="15"/>
      <c r="X545" s="15"/>
      <c r="Y545" s="15"/>
      <c r="Z545" s="15"/>
    </row>
    <row r="546">
      <c r="A546" s="13" t="s">
        <v>617</v>
      </c>
      <c r="B546" s="13">
        <v>5.0</v>
      </c>
      <c r="C546" s="13" t="s">
        <v>602</v>
      </c>
      <c r="D546" s="13">
        <v>0.0</v>
      </c>
      <c r="E546" s="13">
        <v>1.0</v>
      </c>
      <c r="F546" s="13">
        <v>1.0</v>
      </c>
      <c r="G546" s="16">
        <v>12179.64013989723</v>
      </c>
      <c r="H546" s="17">
        <v>116.40724839780223</v>
      </c>
      <c r="I546" s="17">
        <v>116.5585487336776</v>
      </c>
      <c r="J546" s="17">
        <v>116.7492391568252</v>
      </c>
      <c r="K546" s="17">
        <v>117.14787227413504</v>
      </c>
      <c r="L546" s="17">
        <v>117.62293081774779</v>
      </c>
      <c r="M546" s="17">
        <v>118.57881986300923</v>
      </c>
      <c r="N546" s="17">
        <v>118.71369921120905</v>
      </c>
      <c r="O546" s="17">
        <v>119.05743446395087</v>
      </c>
      <c r="P546" s="17">
        <v>119.48138847275818</v>
      </c>
      <c r="Q546" s="17">
        <v>119.8329847739287</v>
      </c>
      <c r="R546" s="17">
        <v>120.2419425035482</v>
      </c>
      <c r="S546" s="17">
        <v>120.57855867295615</v>
      </c>
      <c r="T546" s="17">
        <v>121.00403289995614</v>
      </c>
      <c r="U546" s="15"/>
      <c r="V546" s="15"/>
      <c r="W546" s="15"/>
      <c r="X546" s="15"/>
      <c r="Y546" s="15"/>
      <c r="Z546" s="15"/>
    </row>
    <row r="547">
      <c r="A547" s="13" t="s">
        <v>618</v>
      </c>
      <c r="B547" s="13">
        <v>12.0</v>
      </c>
      <c r="C547" s="13" t="s">
        <v>18</v>
      </c>
      <c r="D547" s="13">
        <v>1.0</v>
      </c>
      <c r="E547" s="13">
        <v>1.0</v>
      </c>
      <c r="F547" s="13">
        <v>0.0</v>
      </c>
      <c r="G547" s="16">
        <v>91473.81561376166</v>
      </c>
      <c r="H547" s="17">
        <v>148.69919347833775</v>
      </c>
      <c r="I547" s="17">
        <v>148.9811076372782</v>
      </c>
      <c r="J547" s="17">
        <v>149.2707362352406</v>
      </c>
      <c r="K547" s="17">
        <v>149.5784449510615</v>
      </c>
      <c r="L547" s="17">
        <v>150.015392193937</v>
      </c>
      <c r="M547" s="17">
        <v>150.36263023412715</v>
      </c>
      <c r="N547" s="17">
        <v>150.42856927061618</v>
      </c>
      <c r="O547" s="17">
        <v>150.82545023480324</v>
      </c>
      <c r="P547" s="17">
        <v>151.0396127336054</v>
      </c>
      <c r="Q547" s="17">
        <v>151.53948508937006</v>
      </c>
      <c r="R547" s="17">
        <v>151.65936407182946</v>
      </c>
      <c r="S547" s="17">
        <v>152.11619269858753</v>
      </c>
      <c r="T547" s="17">
        <v>152.2606848465186</v>
      </c>
      <c r="U547" s="15"/>
      <c r="V547" s="15"/>
      <c r="W547" s="15"/>
      <c r="X547" s="15"/>
      <c r="Y547" s="15"/>
      <c r="Z547" s="15"/>
    </row>
    <row r="548">
      <c r="A548" s="13" t="s">
        <v>619</v>
      </c>
      <c r="B548" s="13">
        <v>9.0</v>
      </c>
      <c r="C548" s="13" t="s">
        <v>602</v>
      </c>
      <c r="D548" s="13">
        <v>1.0</v>
      </c>
      <c r="E548" s="13">
        <v>1.0</v>
      </c>
      <c r="F548" s="13">
        <v>0.0</v>
      </c>
      <c r="G548" s="16">
        <v>93866.43144172478</v>
      </c>
      <c r="H548" s="17">
        <v>141.82571479554704</v>
      </c>
      <c r="I548" s="17">
        <v>142.1914492439784</v>
      </c>
      <c r="J548" s="17">
        <v>142.21148649013216</v>
      </c>
      <c r="K548" s="17">
        <v>142.5824169594605</v>
      </c>
      <c r="L548" s="17">
        <v>142.67249820391135</v>
      </c>
      <c r="M548" s="17">
        <v>142.83343444161684</v>
      </c>
      <c r="N548" s="17">
        <v>143.06424365634743</v>
      </c>
      <c r="O548" s="17">
        <v>143.41689108175046</v>
      </c>
      <c r="P548" s="17">
        <v>143.66813376908487</v>
      </c>
      <c r="Q548" s="17">
        <v>144.04178636568287</v>
      </c>
      <c r="R548" s="17">
        <v>144.1503839746772</v>
      </c>
      <c r="S548" s="17">
        <v>144.33498354033878</v>
      </c>
      <c r="T548" s="17">
        <v>144.71661082374163</v>
      </c>
      <c r="U548" s="15"/>
      <c r="V548" s="15"/>
      <c r="W548" s="15"/>
      <c r="X548" s="15"/>
      <c r="Y548" s="15"/>
      <c r="Z548" s="15"/>
    </row>
    <row r="549">
      <c r="A549" s="13" t="s">
        <v>620</v>
      </c>
      <c r="B549" s="13">
        <v>7.0</v>
      </c>
      <c r="C549" s="13" t="s">
        <v>602</v>
      </c>
      <c r="D549" s="13">
        <v>1.0</v>
      </c>
      <c r="E549" s="13">
        <v>0.0</v>
      </c>
      <c r="F549" s="13">
        <v>1.0</v>
      </c>
      <c r="G549" s="16">
        <v>720.0724666222346</v>
      </c>
      <c r="H549" s="17">
        <v>122.42019060773336</v>
      </c>
      <c r="I549" s="17">
        <v>122.46552793576986</v>
      </c>
      <c r="J549" s="17">
        <v>122.61828832414879</v>
      </c>
      <c r="K549" s="17">
        <v>122.80747921463632</v>
      </c>
      <c r="L549" s="17">
        <v>123.28612968019237</v>
      </c>
      <c r="M549" s="17">
        <v>123.32116897859615</v>
      </c>
      <c r="N549" s="17">
        <v>123.33350659975119</v>
      </c>
      <c r="O549" s="17">
        <v>123.33697712633531</v>
      </c>
      <c r="P549" s="17">
        <v>123.53457892792625</v>
      </c>
      <c r="Q549" s="17">
        <v>123.5652012098973</v>
      </c>
      <c r="R549" s="17">
        <v>123.6537996649207</v>
      </c>
      <c r="S549" s="17">
        <v>123.80274650960696</v>
      </c>
      <c r="T549" s="17">
        <v>124.17184641907717</v>
      </c>
      <c r="U549" s="15"/>
      <c r="V549" s="15"/>
      <c r="W549" s="15"/>
      <c r="X549" s="15"/>
      <c r="Y549" s="15"/>
      <c r="Z549" s="15"/>
    </row>
    <row r="550">
      <c r="A550" s="13" t="s">
        <v>621</v>
      </c>
      <c r="B550" s="13">
        <v>11.0</v>
      </c>
      <c r="C550" s="13" t="s">
        <v>602</v>
      </c>
      <c r="D550" s="13">
        <v>1.0</v>
      </c>
      <c r="E550" s="13">
        <v>1.0</v>
      </c>
      <c r="F550" s="13">
        <v>1.0</v>
      </c>
      <c r="G550" s="16">
        <v>87552.35201355636</v>
      </c>
      <c r="H550" s="17">
        <v>134.15155178645614</v>
      </c>
      <c r="I550" s="17">
        <v>134.43638533131747</v>
      </c>
      <c r="J550" s="17">
        <v>134.43666557394437</v>
      </c>
      <c r="K550" s="17">
        <v>134.85585513748282</v>
      </c>
      <c r="L550" s="17">
        <v>135.2946226391994</v>
      </c>
      <c r="M550" s="17">
        <v>135.37381596000156</v>
      </c>
      <c r="N550" s="17">
        <v>135.77148893875417</v>
      </c>
      <c r="O550" s="17">
        <v>135.98651204417715</v>
      </c>
      <c r="P550" s="17">
        <v>136.08856314625933</v>
      </c>
      <c r="Q550" s="17">
        <v>136.28656017699325</v>
      </c>
      <c r="R550" s="17">
        <v>136.34486298350603</v>
      </c>
      <c r="S550" s="17">
        <v>136.69883753452137</v>
      </c>
      <c r="T550" s="17">
        <v>137.0686410090716</v>
      </c>
      <c r="U550" s="15"/>
      <c r="V550" s="15"/>
      <c r="W550" s="15"/>
      <c r="X550" s="15"/>
      <c r="Y550" s="15"/>
      <c r="Z550" s="15"/>
    </row>
    <row r="551">
      <c r="A551" s="13" t="s">
        <v>622</v>
      </c>
      <c r="B551" s="13">
        <v>16.0</v>
      </c>
      <c r="C551" s="13" t="s">
        <v>602</v>
      </c>
      <c r="D551" s="13">
        <v>0.0</v>
      </c>
      <c r="E551" s="13">
        <v>0.0</v>
      </c>
      <c r="F551" s="13">
        <v>1.0</v>
      </c>
      <c r="G551" s="16">
        <v>32116.17917882349</v>
      </c>
      <c r="H551" s="17">
        <v>162.43920275934136</v>
      </c>
      <c r="I551" s="17">
        <v>162.62667237530547</v>
      </c>
      <c r="J551" s="17">
        <v>162.71998708537564</v>
      </c>
      <c r="K551" s="17">
        <v>163.22625994723577</v>
      </c>
      <c r="L551" s="17">
        <v>163.44683192759885</v>
      </c>
      <c r="M551" s="17">
        <v>163.847188182153</v>
      </c>
      <c r="N551" s="17">
        <v>164.07198047280255</v>
      </c>
      <c r="O551" s="17">
        <v>164.20008082543978</v>
      </c>
      <c r="P551" s="17">
        <v>164.33013989548203</v>
      </c>
      <c r="Q551" s="17">
        <v>164.41951912469605</v>
      </c>
      <c r="R551" s="17">
        <v>164.63748635696592</v>
      </c>
      <c r="S551" s="17">
        <v>165.0598230924887</v>
      </c>
      <c r="T551" s="17">
        <v>165.4398181759694</v>
      </c>
      <c r="U551" s="15"/>
      <c r="V551" s="15"/>
      <c r="W551" s="15"/>
      <c r="X551" s="15"/>
      <c r="Y551" s="15"/>
      <c r="Z551" s="15"/>
    </row>
    <row r="552">
      <c r="A552" s="13" t="s">
        <v>623</v>
      </c>
      <c r="B552" s="13">
        <v>11.0</v>
      </c>
      <c r="C552" s="13" t="s">
        <v>602</v>
      </c>
      <c r="D552" s="13">
        <v>1.0</v>
      </c>
      <c r="E552" s="13">
        <v>1.0</v>
      </c>
      <c r="F552" s="13">
        <v>0.0</v>
      </c>
      <c r="G552" s="16">
        <v>47307.309091351315</v>
      </c>
      <c r="H552" s="17">
        <v>155.108298210979</v>
      </c>
      <c r="I552" s="17">
        <v>155.50456945458194</v>
      </c>
      <c r="J552" s="17">
        <v>155.70125594332399</v>
      </c>
      <c r="K552" s="17">
        <v>156.00325104728583</v>
      </c>
      <c r="L552" s="17">
        <v>156.37852849476178</v>
      </c>
      <c r="M552" s="17">
        <v>156.6037838400201</v>
      </c>
      <c r="N552" s="17">
        <v>156.86249372272175</v>
      </c>
      <c r="O552" s="17">
        <v>157.1892224226421</v>
      </c>
      <c r="P552" s="17">
        <v>157.61689548004293</v>
      </c>
      <c r="Q552" s="17">
        <v>157.97165116566572</v>
      </c>
      <c r="R552" s="17">
        <v>157.97277086219538</v>
      </c>
      <c r="S552" s="17">
        <v>158.1330803320846</v>
      </c>
      <c r="T552" s="17">
        <v>158.41810422509042</v>
      </c>
      <c r="U552" s="15"/>
      <c r="V552" s="15"/>
      <c r="W552" s="15"/>
      <c r="X552" s="15"/>
      <c r="Y552" s="15"/>
      <c r="Z552" s="15"/>
    </row>
    <row r="553">
      <c r="A553" s="13" t="s">
        <v>624</v>
      </c>
      <c r="B553" s="13">
        <v>5.0</v>
      </c>
      <c r="C553" s="13" t="s">
        <v>602</v>
      </c>
      <c r="D553" s="13">
        <v>0.0</v>
      </c>
      <c r="E553" s="13">
        <v>0.0</v>
      </c>
      <c r="F553" s="13">
        <v>1.0</v>
      </c>
      <c r="G553" s="16">
        <v>70033.87681399821</v>
      </c>
      <c r="H553" s="17">
        <v>106.4839290093059</v>
      </c>
      <c r="I553" s="17">
        <v>107.34173531237495</v>
      </c>
      <c r="J553" s="17">
        <v>108.17152861975589</v>
      </c>
      <c r="K553" s="17">
        <v>108.24035214557247</v>
      </c>
      <c r="L553" s="17">
        <v>108.6433894585708</v>
      </c>
      <c r="M553" s="17">
        <v>109.60958467907561</v>
      </c>
      <c r="N553" s="17">
        <v>109.72865714611821</v>
      </c>
      <c r="O553" s="17">
        <v>109.87942538392132</v>
      </c>
      <c r="P553" s="17">
        <v>110.26729584445012</v>
      </c>
      <c r="Q553" s="17">
        <v>111.10218355682056</v>
      </c>
      <c r="R553" s="17">
        <v>111.87249804742407</v>
      </c>
      <c r="S553" s="17">
        <v>111.88619656584721</v>
      </c>
      <c r="T553" s="17">
        <v>112.63402732915887</v>
      </c>
      <c r="U553" s="15"/>
      <c r="V553" s="15"/>
      <c r="W553" s="15"/>
      <c r="X553" s="15"/>
      <c r="Y553" s="15"/>
      <c r="Z553" s="15"/>
    </row>
    <row r="554">
      <c r="A554" s="13" t="s">
        <v>625</v>
      </c>
      <c r="B554" s="13">
        <v>3.0</v>
      </c>
      <c r="C554" s="13" t="s">
        <v>602</v>
      </c>
      <c r="D554" s="13">
        <v>0.0</v>
      </c>
      <c r="E554" s="13">
        <v>1.0</v>
      </c>
      <c r="F554" s="13">
        <v>1.0</v>
      </c>
      <c r="G554" s="16">
        <v>97782.90937355303</v>
      </c>
      <c r="H554" s="17">
        <v>91.92893024297491</v>
      </c>
      <c r="I554" s="17">
        <v>91.95273215633634</v>
      </c>
      <c r="J554" s="17">
        <v>92.15862831180573</v>
      </c>
      <c r="K554" s="17">
        <v>92.36026372995853</v>
      </c>
      <c r="L554" s="17">
        <v>92.81751667970532</v>
      </c>
      <c r="M554" s="17">
        <v>93.23955129800669</v>
      </c>
      <c r="N554" s="17">
        <v>93.48538995704286</v>
      </c>
      <c r="O554" s="17">
        <v>93.81970195914077</v>
      </c>
      <c r="P554" s="17">
        <v>93.9818956998306</v>
      </c>
      <c r="Q554" s="17">
        <v>94.35199209819332</v>
      </c>
      <c r="R554" s="17">
        <v>94.64714763510372</v>
      </c>
      <c r="S554" s="17">
        <v>94.85808616640108</v>
      </c>
      <c r="T554" s="17">
        <v>95.03508902947257</v>
      </c>
      <c r="U554" s="15"/>
      <c r="V554" s="15"/>
      <c r="W554" s="15"/>
      <c r="X554" s="15"/>
      <c r="Y554" s="15"/>
      <c r="Z554" s="15"/>
    </row>
    <row r="555">
      <c r="A555" s="13" t="s">
        <v>626</v>
      </c>
      <c r="B555" s="13">
        <v>3.0</v>
      </c>
      <c r="C555" s="13" t="s">
        <v>35</v>
      </c>
      <c r="D555" s="13">
        <v>1.0</v>
      </c>
      <c r="E555" s="13">
        <v>1.0</v>
      </c>
      <c r="F555" s="13">
        <v>0.0</v>
      </c>
      <c r="G555" s="16">
        <v>40046.646257635366</v>
      </c>
      <c r="H555" s="17">
        <v>102.9033418774473</v>
      </c>
      <c r="I555" s="17">
        <v>103.00586924837977</v>
      </c>
      <c r="J555" s="17">
        <v>103.38939986315742</v>
      </c>
      <c r="K555" s="17">
        <v>103.54549713084752</v>
      </c>
      <c r="L555" s="17">
        <v>103.80016784125091</v>
      </c>
      <c r="M555" s="17">
        <v>104.24591542386527</v>
      </c>
      <c r="N555" s="17">
        <v>104.56400481236777</v>
      </c>
      <c r="O555" s="17">
        <v>104.9981998864065</v>
      </c>
      <c r="P555" s="17">
        <v>105.28225004980054</v>
      </c>
      <c r="Q555" s="17">
        <v>105.48941825733473</v>
      </c>
      <c r="R555" s="17">
        <v>105.56335834121666</v>
      </c>
      <c r="S555" s="17">
        <v>105.7056650513597</v>
      </c>
      <c r="T555" s="17">
        <v>105.83643599723109</v>
      </c>
      <c r="U555" s="15"/>
      <c r="V555" s="15"/>
      <c r="W555" s="15"/>
      <c r="X555" s="15"/>
      <c r="Y555" s="15"/>
      <c r="Z555" s="15"/>
    </row>
    <row r="556">
      <c r="A556" s="13" t="s">
        <v>627</v>
      </c>
      <c r="B556" s="13">
        <v>12.0</v>
      </c>
      <c r="C556" s="13" t="s">
        <v>35</v>
      </c>
      <c r="D556" s="13">
        <v>0.0</v>
      </c>
      <c r="E556" s="13">
        <v>1.0</v>
      </c>
      <c r="F556" s="13">
        <v>1.0</v>
      </c>
      <c r="G556" s="16">
        <v>7675.5514095006365</v>
      </c>
      <c r="H556" s="17">
        <v>147.54482505097016</v>
      </c>
      <c r="I556" s="17">
        <v>147.93693064192325</v>
      </c>
      <c r="J556" s="17">
        <v>148.06069120151906</v>
      </c>
      <c r="K556" s="17">
        <v>148.34778469076218</v>
      </c>
      <c r="L556" s="17">
        <v>148.72492823970998</v>
      </c>
      <c r="M556" s="17">
        <v>149.13241852045365</v>
      </c>
      <c r="N556" s="17">
        <v>149.47544039713196</v>
      </c>
      <c r="O556" s="17">
        <v>149.73131900422072</v>
      </c>
      <c r="P556" s="17">
        <v>149.7894058957255</v>
      </c>
      <c r="Q556" s="17">
        <v>150.07880551291072</v>
      </c>
      <c r="R556" s="17">
        <v>150.14266401878146</v>
      </c>
      <c r="S556" s="17">
        <v>150.54625789549544</v>
      </c>
      <c r="T556" s="17">
        <v>151.61445733677428</v>
      </c>
      <c r="U556" s="15"/>
      <c r="V556" s="15"/>
      <c r="W556" s="15"/>
      <c r="X556" s="15"/>
      <c r="Y556" s="15"/>
      <c r="Z556" s="15"/>
    </row>
    <row r="557">
      <c r="A557" s="13" t="s">
        <v>628</v>
      </c>
      <c r="B557" s="13">
        <v>13.0</v>
      </c>
      <c r="C557" s="13" t="s">
        <v>35</v>
      </c>
      <c r="D557" s="13">
        <v>1.0</v>
      </c>
      <c r="E557" s="13">
        <v>0.0</v>
      </c>
      <c r="F557" s="13">
        <v>1.0</v>
      </c>
      <c r="G557" s="16">
        <v>81623.45574677123</v>
      </c>
      <c r="H557" s="17">
        <v>156.30460937340234</v>
      </c>
      <c r="I557" s="17">
        <v>156.45237859102014</v>
      </c>
      <c r="J557" s="17">
        <v>156.52042862268573</v>
      </c>
      <c r="K557" s="17">
        <v>156.82237809570998</v>
      </c>
      <c r="L557" s="17">
        <v>156.87192786526666</v>
      </c>
      <c r="M557" s="17">
        <v>157.1123606894217</v>
      </c>
      <c r="N557" s="17">
        <v>157.32421260651125</v>
      </c>
      <c r="O557" s="17">
        <v>157.502406147905</v>
      </c>
      <c r="P557" s="17">
        <v>157.64452647786737</v>
      </c>
      <c r="Q557" s="17">
        <v>157.66731178261008</v>
      </c>
      <c r="R557" s="17">
        <v>158.06882026008518</v>
      </c>
      <c r="S557" s="17">
        <v>158.47912638558185</v>
      </c>
      <c r="T557" s="17">
        <v>158.89278985589692</v>
      </c>
      <c r="U557" s="15"/>
      <c r="V557" s="15"/>
      <c r="W557" s="15"/>
      <c r="X557" s="15"/>
      <c r="Y557" s="15"/>
      <c r="Z557" s="15"/>
    </row>
    <row r="558">
      <c r="A558" s="13" t="s">
        <v>629</v>
      </c>
      <c r="B558" s="13">
        <v>11.0</v>
      </c>
      <c r="C558" s="13" t="s">
        <v>68</v>
      </c>
      <c r="D558" s="13">
        <v>0.0</v>
      </c>
      <c r="E558" s="13">
        <v>0.0</v>
      </c>
      <c r="F558" s="13">
        <v>1.0</v>
      </c>
      <c r="G558" s="16">
        <v>77318.78418703815</v>
      </c>
      <c r="H558" s="17">
        <v>138.50496047886324</v>
      </c>
      <c r="I558" s="17">
        <v>138.91108616564995</v>
      </c>
      <c r="J558" s="17">
        <v>139.29048760527937</v>
      </c>
      <c r="K558" s="17">
        <v>139.62138396619633</v>
      </c>
      <c r="L558" s="17">
        <v>140.11200438658665</v>
      </c>
      <c r="M558" s="17">
        <v>140.29161647443513</v>
      </c>
      <c r="N558" s="17">
        <v>140.48382029845212</v>
      </c>
      <c r="O558" s="17">
        <v>140.52908188722054</v>
      </c>
      <c r="P558" s="17">
        <v>140.99262062911785</v>
      </c>
      <c r="Q558" s="17">
        <v>141.08790576731414</v>
      </c>
      <c r="R558" s="17">
        <v>141.16515772698838</v>
      </c>
      <c r="S558" s="17">
        <v>141.35839063111248</v>
      </c>
      <c r="T558" s="17">
        <v>141.8536730269274</v>
      </c>
      <c r="U558" s="15"/>
      <c r="V558" s="15"/>
      <c r="W558" s="15"/>
      <c r="X558" s="15"/>
      <c r="Y558" s="15"/>
      <c r="Z558" s="15"/>
    </row>
    <row r="559">
      <c r="A559" s="13" t="s">
        <v>630</v>
      </c>
      <c r="B559" s="13">
        <v>1.0</v>
      </c>
      <c r="C559" s="13" t="s">
        <v>18</v>
      </c>
      <c r="D559" s="13">
        <v>0.0</v>
      </c>
      <c r="E559" s="13">
        <v>0.0</v>
      </c>
      <c r="F559" s="13">
        <v>1.0</v>
      </c>
      <c r="G559" s="16">
        <v>65814.73287002629</v>
      </c>
      <c r="H559" s="17">
        <v>78.66820102803524</v>
      </c>
      <c r="I559" s="17">
        <v>78.69927068251263</v>
      </c>
      <c r="J559" s="17">
        <v>79.29358224294735</v>
      </c>
      <c r="K559" s="17">
        <v>79.96504073043533</v>
      </c>
      <c r="L559" s="17">
        <v>80.16897766076704</v>
      </c>
      <c r="M559" s="17">
        <v>80.86303203716476</v>
      </c>
      <c r="N559" s="17">
        <v>81.79283040841634</v>
      </c>
      <c r="O559" s="17">
        <v>82.6693491823758</v>
      </c>
      <c r="P559" s="17">
        <v>83.65332627483374</v>
      </c>
      <c r="Q559" s="17">
        <v>84.34565819162204</v>
      </c>
      <c r="R559" s="17">
        <v>84.98697984635359</v>
      </c>
      <c r="S559" s="17">
        <v>85.18743448083872</v>
      </c>
      <c r="T559" s="17">
        <v>85.95215126596689</v>
      </c>
      <c r="U559" s="15"/>
      <c r="V559" s="15"/>
      <c r="W559" s="15"/>
      <c r="X559" s="15"/>
      <c r="Y559" s="15"/>
      <c r="Z559" s="15"/>
    </row>
    <row r="560">
      <c r="A560" s="13" t="s">
        <v>631</v>
      </c>
      <c r="B560" s="13">
        <v>2.0</v>
      </c>
      <c r="C560" s="13" t="s">
        <v>35</v>
      </c>
      <c r="D560" s="13">
        <v>1.0</v>
      </c>
      <c r="E560" s="13">
        <v>1.0</v>
      </c>
      <c r="F560" s="13">
        <v>0.0</v>
      </c>
      <c r="G560" s="16">
        <v>44375.26238891063</v>
      </c>
      <c r="H560" s="17">
        <v>93.62410590420652</v>
      </c>
      <c r="I560" s="17">
        <v>93.99728620971632</v>
      </c>
      <c r="J560" s="17">
        <v>94.20569952476717</v>
      </c>
      <c r="K560" s="17">
        <v>94.34665350825124</v>
      </c>
      <c r="L560" s="17">
        <v>94.50847864755806</v>
      </c>
      <c r="M560" s="17">
        <v>94.58781791012103</v>
      </c>
      <c r="N560" s="17">
        <v>94.88287779496561</v>
      </c>
      <c r="O560" s="17">
        <v>94.89821820328427</v>
      </c>
      <c r="P560" s="17">
        <v>95.11892406219599</v>
      </c>
      <c r="Q560" s="17">
        <v>95.45926746576826</v>
      </c>
      <c r="R560" s="17">
        <v>95.66323449702877</v>
      </c>
      <c r="S560" s="17">
        <v>96.13155665383304</v>
      </c>
      <c r="T560" s="17">
        <v>96.47215242834672</v>
      </c>
      <c r="U560" s="15"/>
      <c r="V560" s="15"/>
      <c r="W560" s="15"/>
      <c r="X560" s="15"/>
      <c r="Y560" s="15"/>
      <c r="Z560" s="15"/>
    </row>
    <row r="561">
      <c r="A561" s="13" t="s">
        <v>632</v>
      </c>
      <c r="B561" s="13">
        <v>0.0</v>
      </c>
      <c r="C561" s="13" t="s">
        <v>35</v>
      </c>
      <c r="D561" s="13">
        <v>0.0</v>
      </c>
      <c r="E561" s="13">
        <v>0.0</v>
      </c>
      <c r="F561" s="13">
        <v>1.0</v>
      </c>
      <c r="G561" s="16">
        <v>5024.450739034525</v>
      </c>
      <c r="H561" s="17">
        <v>51.60174953218446</v>
      </c>
      <c r="I561" s="17">
        <v>52.34225660100912</v>
      </c>
      <c r="J561" s="17">
        <v>52.467633708821715</v>
      </c>
      <c r="K561" s="17">
        <v>53.448370640170886</v>
      </c>
      <c r="L561" s="17">
        <v>53.64359005319514</v>
      </c>
      <c r="M561" s="17">
        <v>53.917899601175264</v>
      </c>
      <c r="N561" s="17">
        <v>54.03448097020028</v>
      </c>
      <c r="O561" s="17">
        <v>54.976741015830264</v>
      </c>
      <c r="P561" s="17">
        <v>55.49429454214583</v>
      </c>
      <c r="Q561" s="17">
        <v>55.50688439297179</v>
      </c>
      <c r="R561" s="17">
        <v>56.48542403759897</v>
      </c>
      <c r="S561" s="17">
        <v>56.99472947528506</v>
      </c>
      <c r="T561" s="17">
        <v>57.41474104407582</v>
      </c>
      <c r="U561" s="15"/>
      <c r="V561" s="15"/>
      <c r="W561" s="15"/>
      <c r="X561" s="15"/>
      <c r="Y561" s="15"/>
      <c r="Z561" s="15"/>
    </row>
    <row r="562">
      <c r="A562" s="13" t="s">
        <v>633</v>
      </c>
      <c r="B562" s="13">
        <v>1.0</v>
      </c>
      <c r="C562" s="13" t="s">
        <v>35</v>
      </c>
      <c r="D562" s="13">
        <v>0.0</v>
      </c>
      <c r="E562" s="13">
        <v>0.0</v>
      </c>
      <c r="F562" s="13">
        <v>0.0</v>
      </c>
      <c r="G562" s="16">
        <v>67213.66732389205</v>
      </c>
      <c r="H562" s="17">
        <v>72.19332208895533</v>
      </c>
      <c r="I562" s="17">
        <v>72.24765205056117</v>
      </c>
      <c r="J562" s="17">
        <v>72.78882084208946</v>
      </c>
      <c r="K562" s="17">
        <v>73.54382272939993</v>
      </c>
      <c r="L562" s="17">
        <v>74.19574610140084</v>
      </c>
      <c r="M562" s="17">
        <v>75.00095033511775</v>
      </c>
      <c r="N562" s="17">
        <v>75.16120866932907</v>
      </c>
      <c r="O562" s="17">
        <v>75.27547853556482</v>
      </c>
      <c r="P562" s="17">
        <v>76.2346863498166</v>
      </c>
      <c r="Q562" s="17">
        <v>76.44970859553924</v>
      </c>
      <c r="R562" s="17">
        <v>77.25473681630059</v>
      </c>
      <c r="S562" s="17">
        <v>77.9350868068354</v>
      </c>
      <c r="T562" s="17">
        <v>78.87439409086002</v>
      </c>
      <c r="U562" s="15"/>
      <c r="V562" s="15"/>
      <c r="W562" s="15"/>
      <c r="X562" s="15"/>
      <c r="Y562" s="15"/>
      <c r="Z562" s="15"/>
    </row>
    <row r="563">
      <c r="A563" s="13" t="s">
        <v>634</v>
      </c>
      <c r="B563" s="13">
        <v>4.0</v>
      </c>
      <c r="C563" s="13" t="s">
        <v>35</v>
      </c>
      <c r="D563" s="13">
        <v>1.0</v>
      </c>
      <c r="E563" s="13">
        <v>0.0</v>
      </c>
      <c r="F563" s="13">
        <v>1.0</v>
      </c>
      <c r="G563" s="16">
        <v>49298.164426633986</v>
      </c>
      <c r="H563" s="17">
        <v>107.23642907056104</v>
      </c>
      <c r="I563" s="17">
        <v>107.43337151227367</v>
      </c>
      <c r="J563" s="17">
        <v>107.78047599642555</v>
      </c>
      <c r="K563" s="17">
        <v>108.11852054757877</v>
      </c>
      <c r="L563" s="17">
        <v>108.56464920046919</v>
      </c>
      <c r="M563" s="17">
        <v>108.6310210826712</v>
      </c>
      <c r="N563" s="17">
        <v>108.92503916278996</v>
      </c>
      <c r="O563" s="17">
        <v>109.25833764845638</v>
      </c>
      <c r="P563" s="17">
        <v>109.62647260897006</v>
      </c>
      <c r="Q563" s="17">
        <v>109.7810260196708</v>
      </c>
      <c r="R563" s="17">
        <v>110.00059906411799</v>
      </c>
      <c r="S563" s="17">
        <v>110.17693614121671</v>
      </c>
      <c r="T563" s="17">
        <v>110.46718665970276</v>
      </c>
      <c r="U563" s="15"/>
      <c r="V563" s="15"/>
      <c r="W563" s="15"/>
      <c r="X563" s="15"/>
      <c r="Y563" s="15"/>
      <c r="Z563" s="15"/>
    </row>
    <row r="564">
      <c r="A564" s="13" t="s">
        <v>635</v>
      </c>
      <c r="B564" s="13">
        <v>11.0</v>
      </c>
      <c r="C564" s="13" t="s">
        <v>35</v>
      </c>
      <c r="D564" s="13">
        <v>0.0</v>
      </c>
      <c r="E564" s="13">
        <v>1.0</v>
      </c>
      <c r="F564" s="13">
        <v>0.0</v>
      </c>
      <c r="G564" s="16">
        <v>65572.00189042006</v>
      </c>
      <c r="H564" s="17">
        <v>151.7677818544393</v>
      </c>
      <c r="I564" s="17">
        <v>151.84850118030784</v>
      </c>
      <c r="J564" s="17">
        <v>151.89436315270012</v>
      </c>
      <c r="K564" s="17">
        <v>152.08931651392933</v>
      </c>
      <c r="L564" s="17">
        <v>152.56020075987055</v>
      </c>
      <c r="M564" s="17">
        <v>152.80809487765785</v>
      </c>
      <c r="N564" s="17">
        <v>152.8332376727946</v>
      </c>
      <c r="O564" s="17">
        <v>153.00872594076074</v>
      </c>
      <c r="P564" s="17">
        <v>153.36171244937717</v>
      </c>
      <c r="Q564" s="17">
        <v>153.64934124731366</v>
      </c>
      <c r="R564" s="17">
        <v>153.97017348432504</v>
      </c>
      <c r="S564" s="17">
        <v>154.1303725487072</v>
      </c>
      <c r="T564" s="17">
        <v>154.5874329566844</v>
      </c>
      <c r="U564" s="15"/>
      <c r="V564" s="15"/>
      <c r="W564" s="15"/>
      <c r="X564" s="15"/>
      <c r="Y564" s="15"/>
      <c r="Z564" s="15"/>
    </row>
    <row r="565">
      <c r="A565" s="13" t="s">
        <v>636</v>
      </c>
      <c r="B565" s="13">
        <v>18.0</v>
      </c>
      <c r="C565" s="13" t="s">
        <v>35</v>
      </c>
      <c r="D565" s="13">
        <v>0.0</v>
      </c>
      <c r="E565" s="13">
        <v>1.0</v>
      </c>
      <c r="F565" s="13">
        <v>0.0</v>
      </c>
      <c r="G565" s="16">
        <v>76667.31053518174</v>
      </c>
      <c r="H565" s="17">
        <v>159.9748585679685</v>
      </c>
      <c r="I565" s="17">
        <v>160.02506781081547</v>
      </c>
      <c r="J565" s="17">
        <v>160.3551169153187</v>
      </c>
      <c r="K565" s="17">
        <v>160.51808004056804</v>
      </c>
      <c r="L565" s="17">
        <v>160.92284330628652</v>
      </c>
      <c r="M565" s="17">
        <v>161.01084936111062</v>
      </c>
      <c r="N565" s="17">
        <v>161.4515440047315</v>
      </c>
      <c r="O565" s="17">
        <v>161.7112916848857</v>
      </c>
      <c r="P565" s="17">
        <v>161.81341733686708</v>
      </c>
      <c r="Q565" s="17">
        <v>162.19492265197337</v>
      </c>
      <c r="R565" s="17">
        <v>162.27831554896272</v>
      </c>
      <c r="S565" s="17">
        <v>162.71488211095152</v>
      </c>
      <c r="T565" s="17">
        <v>162.71862101607763</v>
      </c>
      <c r="U565" s="15"/>
      <c r="V565" s="15"/>
      <c r="W565" s="15"/>
      <c r="X565" s="15"/>
      <c r="Y565" s="15"/>
      <c r="Z565" s="15"/>
    </row>
    <row r="566">
      <c r="A566" s="13" t="s">
        <v>637</v>
      </c>
      <c r="B566" s="13">
        <v>8.0</v>
      </c>
      <c r="C566" s="13" t="s">
        <v>35</v>
      </c>
      <c r="D566" s="13">
        <v>1.0</v>
      </c>
      <c r="E566" s="13">
        <v>1.0</v>
      </c>
      <c r="F566" s="13">
        <v>1.0</v>
      </c>
      <c r="G566" s="16">
        <v>32018.530446459525</v>
      </c>
      <c r="H566" s="17">
        <v>136.67960129315694</v>
      </c>
      <c r="I566" s="17">
        <v>136.7037312625964</v>
      </c>
      <c r="J566" s="17">
        <v>137.19837181714672</v>
      </c>
      <c r="K566" s="17">
        <v>137.41980258630448</v>
      </c>
      <c r="L566" s="17">
        <v>137.45885427044476</v>
      </c>
      <c r="M566" s="17">
        <v>137.5821321543042</v>
      </c>
      <c r="N566" s="17">
        <v>137.7278745377861</v>
      </c>
      <c r="O566" s="17">
        <v>137.86912313228896</v>
      </c>
      <c r="P566" s="17">
        <v>137.95102302663813</v>
      </c>
      <c r="Q566" s="17">
        <v>138.2282104887497</v>
      </c>
      <c r="R566" s="17">
        <v>138.57238750326516</v>
      </c>
      <c r="S566" s="17">
        <v>138.68932249195998</v>
      </c>
      <c r="T566" s="17">
        <v>139.17865738352168</v>
      </c>
      <c r="U566" s="15"/>
      <c r="V566" s="15"/>
      <c r="W566" s="15"/>
      <c r="X566" s="15"/>
      <c r="Y566" s="15"/>
      <c r="Z566" s="15"/>
    </row>
    <row r="567">
      <c r="A567" s="13" t="s">
        <v>638</v>
      </c>
      <c r="B567" s="13">
        <v>12.0</v>
      </c>
      <c r="C567" s="13" t="s">
        <v>35</v>
      </c>
      <c r="D567" s="13">
        <v>1.0</v>
      </c>
      <c r="E567" s="13">
        <v>1.0</v>
      </c>
      <c r="F567" s="13">
        <v>0.0</v>
      </c>
      <c r="G567" s="16">
        <v>54642.958303214014</v>
      </c>
      <c r="H567" s="17">
        <v>150.15604101165977</v>
      </c>
      <c r="I567" s="17">
        <v>150.39390699415927</v>
      </c>
      <c r="J567" s="17">
        <v>150.51491381760894</v>
      </c>
      <c r="K567" s="17">
        <v>150.69226434175903</v>
      </c>
      <c r="L567" s="17">
        <v>150.9525917857467</v>
      </c>
      <c r="M567" s="17">
        <v>151.2578148143515</v>
      </c>
      <c r="N567" s="17">
        <v>151.41463168215603</v>
      </c>
      <c r="O567" s="17">
        <v>151.5731586285164</v>
      </c>
      <c r="P567" s="17">
        <v>151.69535828143879</v>
      </c>
      <c r="Q567" s="17">
        <v>152.11804438061145</v>
      </c>
      <c r="R567" s="17">
        <v>152.2043898850233</v>
      </c>
      <c r="S567" s="17">
        <v>152.57200605667555</v>
      </c>
      <c r="T567" s="17">
        <v>153.0048007962948</v>
      </c>
      <c r="U567" s="15"/>
      <c r="V567" s="15"/>
      <c r="W567" s="15"/>
      <c r="X567" s="15"/>
      <c r="Y567" s="15"/>
      <c r="Z567" s="15"/>
    </row>
    <row r="568">
      <c r="A568" s="13" t="s">
        <v>639</v>
      </c>
      <c r="B568" s="13">
        <v>12.0</v>
      </c>
      <c r="C568" s="13" t="s">
        <v>35</v>
      </c>
      <c r="D568" s="13">
        <v>1.0</v>
      </c>
      <c r="E568" s="13">
        <v>0.0</v>
      </c>
      <c r="F568" s="13">
        <v>0.0</v>
      </c>
      <c r="G568" s="16">
        <v>40897.18759025903</v>
      </c>
      <c r="H568" s="17">
        <v>155.37331539862595</v>
      </c>
      <c r="I568" s="17">
        <v>155.7692637427513</v>
      </c>
      <c r="J568" s="17">
        <v>156.17753294781633</v>
      </c>
      <c r="K568" s="17">
        <v>156.3680624344436</v>
      </c>
      <c r="L568" s="17">
        <v>156.6450405134418</v>
      </c>
      <c r="M568" s="17">
        <v>157.037530621659</v>
      </c>
      <c r="N568" s="17">
        <v>157.14830682933814</v>
      </c>
      <c r="O568" s="17">
        <v>157.57206204760513</v>
      </c>
      <c r="P568" s="17">
        <v>157.8039178118649</v>
      </c>
      <c r="Q568" s="17">
        <v>158.1939302862661</v>
      </c>
      <c r="R568" s="17">
        <v>158.26305263742043</v>
      </c>
      <c r="S568" s="17">
        <v>158.58077963161648</v>
      </c>
      <c r="T568" s="17">
        <v>158.91446594317986</v>
      </c>
      <c r="U568" s="15"/>
      <c r="V568" s="15"/>
      <c r="W568" s="15"/>
      <c r="X568" s="15"/>
      <c r="Y568" s="15"/>
      <c r="Z568" s="15"/>
    </row>
    <row r="569">
      <c r="A569" s="13" t="s">
        <v>640</v>
      </c>
      <c r="B569" s="13">
        <v>11.0</v>
      </c>
      <c r="C569" s="13" t="s">
        <v>35</v>
      </c>
      <c r="D569" s="13">
        <v>1.0</v>
      </c>
      <c r="E569" s="13">
        <v>1.0</v>
      </c>
      <c r="F569" s="13">
        <v>1.0</v>
      </c>
      <c r="G569" s="16">
        <v>50003.8053519591</v>
      </c>
      <c r="H569" s="17">
        <v>151.00288546092168</v>
      </c>
      <c r="I569" s="17">
        <v>151.342706058127</v>
      </c>
      <c r="J569" s="17">
        <v>151.3569719348001</v>
      </c>
      <c r="K569" s="17">
        <v>151.65288302455244</v>
      </c>
      <c r="L569" s="17">
        <v>152.05920987387887</v>
      </c>
      <c r="M569" s="17">
        <v>152.34258337505713</v>
      </c>
      <c r="N569" s="17">
        <v>152.79201205160925</v>
      </c>
      <c r="O569" s="17">
        <v>152.7964131171672</v>
      </c>
      <c r="P569" s="17">
        <v>152.9090845072841</v>
      </c>
      <c r="Q569" s="17">
        <v>153.38718526708186</v>
      </c>
      <c r="R569" s="17">
        <v>153.81343279416026</v>
      </c>
      <c r="S569" s="17">
        <v>154.15136562326754</v>
      </c>
      <c r="T569" s="17">
        <v>154.4546613806784</v>
      </c>
      <c r="U569" s="15"/>
      <c r="V569" s="15"/>
      <c r="W569" s="15"/>
      <c r="X569" s="15"/>
      <c r="Y569" s="15"/>
      <c r="Z569" s="15"/>
    </row>
    <row r="570">
      <c r="A570" s="13" t="s">
        <v>641</v>
      </c>
      <c r="B570" s="13">
        <v>5.0</v>
      </c>
      <c r="C570" s="13" t="s">
        <v>18</v>
      </c>
      <c r="D570" s="13">
        <v>1.0</v>
      </c>
      <c r="E570" s="13">
        <v>1.0</v>
      </c>
      <c r="F570" s="13">
        <v>0.0</v>
      </c>
      <c r="G570" s="16">
        <v>7070.740506838835</v>
      </c>
      <c r="H570" s="17">
        <v>112.00495619790455</v>
      </c>
      <c r="I570" s="17">
        <v>112.20214325252566</v>
      </c>
      <c r="J570" s="17">
        <v>112.65011695621666</v>
      </c>
      <c r="K570" s="17">
        <v>112.70894069908488</v>
      </c>
      <c r="L570" s="17">
        <v>112.89937708950359</v>
      </c>
      <c r="M570" s="17">
        <v>113.31325110829887</v>
      </c>
      <c r="N570" s="17">
        <v>113.63675736427074</v>
      </c>
      <c r="O570" s="17">
        <v>113.66613655060357</v>
      </c>
      <c r="P570" s="17">
        <v>114.04866173035767</v>
      </c>
      <c r="Q570" s="17">
        <v>114.46039080344886</v>
      </c>
      <c r="R570" s="17">
        <v>114.53565698028098</v>
      </c>
      <c r="S570" s="17">
        <v>114.59178495669715</v>
      </c>
      <c r="T570" s="17">
        <v>115.04603582728882</v>
      </c>
      <c r="U570" s="15"/>
      <c r="V570" s="15"/>
      <c r="W570" s="15"/>
      <c r="X570" s="15"/>
      <c r="Y570" s="15"/>
      <c r="Z570" s="15"/>
    </row>
    <row r="571">
      <c r="A571" s="13" t="s">
        <v>642</v>
      </c>
      <c r="B571" s="13">
        <v>6.0</v>
      </c>
      <c r="C571" s="13" t="s">
        <v>35</v>
      </c>
      <c r="D571" s="13">
        <v>0.0</v>
      </c>
      <c r="E571" s="13">
        <v>1.0</v>
      </c>
      <c r="F571" s="13">
        <v>0.0</v>
      </c>
      <c r="G571" s="16">
        <v>6827.082753534308</v>
      </c>
      <c r="H571" s="17">
        <v>114.95545939051362</v>
      </c>
      <c r="I571" s="17">
        <v>115.14687105873527</v>
      </c>
      <c r="J571" s="17">
        <v>115.1731102478038</v>
      </c>
      <c r="K571" s="17">
        <v>115.20880259027044</v>
      </c>
      <c r="L571" s="17">
        <v>115.40482243431792</v>
      </c>
      <c r="M571" s="17">
        <v>115.72908999931022</v>
      </c>
      <c r="N571" s="17">
        <v>116.1673868366997</v>
      </c>
      <c r="O571" s="17">
        <v>116.59452277743763</v>
      </c>
      <c r="P571" s="17">
        <v>116.8703282705501</v>
      </c>
      <c r="Q571" s="17">
        <v>117.0840866013598</v>
      </c>
      <c r="R571" s="17">
        <v>117.36516112311934</v>
      </c>
      <c r="S571" s="17">
        <v>117.7967132382663</v>
      </c>
      <c r="T571" s="17">
        <v>118.21354755177386</v>
      </c>
      <c r="U571" s="15"/>
      <c r="V571" s="15"/>
      <c r="W571" s="15"/>
      <c r="X571" s="15"/>
      <c r="Y571" s="15"/>
      <c r="Z571" s="15"/>
    </row>
    <row r="572">
      <c r="A572" s="13" t="s">
        <v>643</v>
      </c>
      <c r="B572" s="13">
        <v>0.0</v>
      </c>
      <c r="C572" s="13" t="s">
        <v>35</v>
      </c>
      <c r="D572" s="13">
        <v>1.0</v>
      </c>
      <c r="E572" s="13">
        <v>1.0</v>
      </c>
      <c r="F572" s="13">
        <v>1.0</v>
      </c>
      <c r="G572" s="16">
        <v>19666.399223076758</v>
      </c>
      <c r="H572" s="17">
        <v>52.63265937764839</v>
      </c>
      <c r="I572" s="17">
        <v>52.654179283653235</v>
      </c>
      <c r="J572" s="17">
        <v>53.118606467755</v>
      </c>
      <c r="K572" s="17">
        <v>53.176480750072216</v>
      </c>
      <c r="L572" s="17">
        <v>53.35055884370219</v>
      </c>
      <c r="M572" s="17">
        <v>53.55711256632429</v>
      </c>
      <c r="N572" s="17">
        <v>53.92529454081444</v>
      </c>
      <c r="O572" s="17">
        <v>54.27568605495892</v>
      </c>
      <c r="P572" s="17">
        <v>54.613282052914464</v>
      </c>
      <c r="Q572" s="17">
        <v>55.10930911662817</v>
      </c>
      <c r="R572" s="17">
        <v>55.29041275817669</v>
      </c>
      <c r="S572" s="17">
        <v>55.52289103956132</v>
      </c>
      <c r="T572" s="17">
        <v>55.873792159428845</v>
      </c>
      <c r="U572" s="15"/>
      <c r="V572" s="15"/>
      <c r="W572" s="15"/>
      <c r="X572" s="15"/>
      <c r="Y572" s="15"/>
      <c r="Z572" s="15"/>
    </row>
    <row r="573">
      <c r="A573" s="13" t="s">
        <v>644</v>
      </c>
      <c r="B573" s="13">
        <v>2.0</v>
      </c>
      <c r="C573" s="13" t="s">
        <v>35</v>
      </c>
      <c r="D573" s="13">
        <v>0.0</v>
      </c>
      <c r="E573" s="13">
        <v>1.0</v>
      </c>
      <c r="F573" s="13">
        <v>0.0</v>
      </c>
      <c r="G573" s="16">
        <v>66899.75655409657</v>
      </c>
      <c r="H573" s="17">
        <v>85.710300139433</v>
      </c>
      <c r="I573" s="17">
        <v>85.91786850206363</v>
      </c>
      <c r="J573" s="17">
        <v>86.04741928016709</v>
      </c>
      <c r="K573" s="17">
        <v>86.18370466367637</v>
      </c>
      <c r="L573" s="17">
        <v>86.61205853607999</v>
      </c>
      <c r="M573" s="17">
        <v>86.81720978812226</v>
      </c>
      <c r="N573" s="17">
        <v>86.91922412544842</v>
      </c>
      <c r="O573" s="17">
        <v>87.36032564112601</v>
      </c>
      <c r="P573" s="17">
        <v>87.49424005389231</v>
      </c>
      <c r="Q573" s="17">
        <v>87.69259195104398</v>
      </c>
      <c r="R573" s="17">
        <v>88.17077924694709</v>
      </c>
      <c r="S573" s="17">
        <v>88.4486385620916</v>
      </c>
      <c r="T573" s="17">
        <v>88.69910577557606</v>
      </c>
      <c r="U573" s="15"/>
      <c r="V573" s="15"/>
      <c r="W573" s="15"/>
      <c r="X573" s="15"/>
      <c r="Y573" s="15"/>
      <c r="Z573" s="15"/>
    </row>
    <row r="574">
      <c r="A574" s="13" t="s">
        <v>645</v>
      </c>
      <c r="B574" s="13">
        <v>13.0</v>
      </c>
      <c r="C574" s="13" t="s">
        <v>35</v>
      </c>
      <c r="D574" s="13">
        <v>1.0</v>
      </c>
      <c r="E574" s="13">
        <v>0.0</v>
      </c>
      <c r="F574" s="13">
        <v>0.0</v>
      </c>
      <c r="G574" s="16">
        <v>40363.33533064234</v>
      </c>
      <c r="H574" s="17">
        <v>163.0434171871993</v>
      </c>
      <c r="I574" s="17">
        <v>163.23432174168101</v>
      </c>
      <c r="J574" s="17">
        <v>163.27953709432433</v>
      </c>
      <c r="K574" s="17">
        <v>163.41135181410937</v>
      </c>
      <c r="L574" s="17">
        <v>163.73521301620102</v>
      </c>
      <c r="M574" s="17">
        <v>164.14331553354347</v>
      </c>
      <c r="N574" s="17">
        <v>164.55559752840736</v>
      </c>
      <c r="O574" s="17">
        <v>164.77674722068454</v>
      </c>
      <c r="P574" s="17">
        <v>165.04884112742084</v>
      </c>
      <c r="Q574" s="17">
        <v>165.29524978607498</v>
      </c>
      <c r="R574" s="17">
        <v>165.5924626032581</v>
      </c>
      <c r="S574" s="17">
        <v>166.07249902262947</v>
      </c>
      <c r="T574" s="17">
        <v>166.2495888711646</v>
      </c>
      <c r="U574" s="15"/>
      <c r="V574" s="15"/>
      <c r="W574" s="15"/>
      <c r="X574" s="15"/>
      <c r="Y574" s="15"/>
      <c r="Z574" s="15"/>
    </row>
    <row r="575">
      <c r="A575" s="13" t="s">
        <v>646</v>
      </c>
      <c r="B575" s="13">
        <v>9.0</v>
      </c>
      <c r="C575" s="13" t="s">
        <v>35</v>
      </c>
      <c r="D575" s="13">
        <v>1.0</v>
      </c>
      <c r="E575" s="13">
        <v>1.0</v>
      </c>
      <c r="F575" s="13">
        <v>0.0</v>
      </c>
      <c r="G575" s="16">
        <v>45543.85322986058</v>
      </c>
      <c r="H575" s="17">
        <v>123.5357119758028</v>
      </c>
      <c r="I575" s="17">
        <v>123.70082673032196</v>
      </c>
      <c r="J575" s="17">
        <v>124.02200058358181</v>
      </c>
      <c r="K575" s="17">
        <v>124.39949525815463</v>
      </c>
      <c r="L575" s="17">
        <v>124.7183808978117</v>
      </c>
      <c r="M575" s="17">
        <v>125.16295475243882</v>
      </c>
      <c r="N575" s="17">
        <v>125.34434124287549</v>
      </c>
      <c r="O575" s="17">
        <v>125.73568873452491</v>
      </c>
      <c r="P575" s="17">
        <v>126.05976891237744</v>
      </c>
      <c r="Q575" s="17">
        <v>126.54917522319687</v>
      </c>
      <c r="R575" s="17">
        <v>126.89970767891043</v>
      </c>
      <c r="S575" s="17">
        <v>127.26292166110743</v>
      </c>
      <c r="T575" s="17">
        <v>127.27420923582059</v>
      </c>
      <c r="U575" s="15"/>
      <c r="V575" s="15"/>
      <c r="W575" s="15"/>
      <c r="X575" s="15"/>
      <c r="Y575" s="15"/>
      <c r="Z575" s="15"/>
    </row>
    <row r="576">
      <c r="A576" s="13" t="s">
        <v>647</v>
      </c>
      <c r="B576" s="13">
        <v>14.0</v>
      </c>
      <c r="C576" s="13" t="s">
        <v>35</v>
      </c>
      <c r="D576" s="13">
        <v>0.0</v>
      </c>
      <c r="E576" s="13">
        <v>1.0</v>
      </c>
      <c r="F576" s="13">
        <v>1.0</v>
      </c>
      <c r="G576" s="16">
        <v>81412.60364310932</v>
      </c>
      <c r="H576" s="17">
        <v>156.399106635345</v>
      </c>
      <c r="I576" s="17">
        <v>156.5609559780931</v>
      </c>
      <c r="J576" s="17">
        <v>156.79861071851644</v>
      </c>
      <c r="K576" s="17">
        <v>157.00413804468886</v>
      </c>
      <c r="L576" s="17">
        <v>157.08246689978694</v>
      </c>
      <c r="M576" s="17">
        <v>157.30844702772254</v>
      </c>
      <c r="N576" s="17">
        <v>157.56194012935467</v>
      </c>
      <c r="O576" s="17">
        <v>158.01047367111423</v>
      </c>
      <c r="P576" s="17">
        <v>158.31956350165422</v>
      </c>
      <c r="Q576" s="17">
        <v>158.43840473629035</v>
      </c>
      <c r="R576" s="17">
        <v>158.9208207512162</v>
      </c>
      <c r="S576" s="17">
        <v>159.31668449932047</v>
      </c>
      <c r="T576" s="17">
        <v>159.42728992967608</v>
      </c>
      <c r="U576" s="15"/>
      <c r="V576" s="15"/>
      <c r="W576" s="15"/>
      <c r="X576" s="15"/>
      <c r="Y576" s="15"/>
      <c r="Z576" s="15"/>
    </row>
    <row r="577">
      <c r="A577" s="13" t="s">
        <v>648</v>
      </c>
      <c r="B577" s="13">
        <v>7.0</v>
      </c>
      <c r="C577" s="13" t="s">
        <v>35</v>
      </c>
      <c r="D577" s="13">
        <v>0.0</v>
      </c>
      <c r="E577" s="13">
        <v>1.0</v>
      </c>
      <c r="F577" s="13">
        <v>1.0</v>
      </c>
      <c r="G577" s="16">
        <v>66694.45145670697</v>
      </c>
      <c r="H577" s="17">
        <v>111.34409926154439</v>
      </c>
      <c r="I577" s="17">
        <v>111.4279757048656</v>
      </c>
      <c r="J577" s="17">
        <v>111.64344123849229</v>
      </c>
      <c r="K577" s="17">
        <v>112.13779003884127</v>
      </c>
      <c r="L577" s="17">
        <v>112.39607478561516</v>
      </c>
      <c r="M577" s="17">
        <v>112.68926625413447</v>
      </c>
      <c r="N577" s="17">
        <v>112.80944073397934</v>
      </c>
      <c r="O577" s="17">
        <v>113.27976992676889</v>
      </c>
      <c r="P577" s="17">
        <v>113.75247864959753</v>
      </c>
      <c r="Q577" s="17">
        <v>113.95832620463985</v>
      </c>
      <c r="R577" s="17">
        <v>114.34655797520314</v>
      </c>
      <c r="S577" s="17">
        <v>114.45466441327973</v>
      </c>
      <c r="T577" s="17">
        <v>114.57267513068203</v>
      </c>
      <c r="U577" s="15"/>
      <c r="V577" s="15"/>
      <c r="W577" s="15"/>
      <c r="X577" s="15"/>
      <c r="Y577" s="15"/>
      <c r="Z577" s="15"/>
    </row>
    <row r="578">
      <c r="A578" s="13" t="s">
        <v>649</v>
      </c>
      <c r="B578" s="13">
        <v>4.0</v>
      </c>
      <c r="C578" s="13" t="s">
        <v>35</v>
      </c>
      <c r="D578" s="13">
        <v>1.0</v>
      </c>
      <c r="E578" s="13">
        <v>0.0</v>
      </c>
      <c r="F578" s="13">
        <v>0.0</v>
      </c>
      <c r="G578" s="16">
        <v>28737.39188069403</v>
      </c>
      <c r="H578" s="17">
        <v>96.96310506439426</v>
      </c>
      <c r="I578" s="17">
        <v>97.11485731283429</v>
      </c>
      <c r="J578" s="17">
        <v>97.25291182888884</v>
      </c>
      <c r="K578" s="17">
        <v>97.70153535665717</v>
      </c>
      <c r="L578" s="17">
        <v>97.7923620007615</v>
      </c>
      <c r="M578" s="17">
        <v>97.98604759964728</v>
      </c>
      <c r="N578" s="17">
        <v>98.40378523392972</v>
      </c>
      <c r="O578" s="17">
        <v>98.70059707476828</v>
      </c>
      <c r="P578" s="17">
        <v>98.86270850495792</v>
      </c>
      <c r="Q578" s="17">
        <v>99.28670109304004</v>
      </c>
      <c r="R578" s="17">
        <v>99.3985315012002</v>
      </c>
      <c r="S578" s="17">
        <v>99.59589415591685</v>
      </c>
      <c r="T578" s="17">
        <v>99.94779609647104</v>
      </c>
      <c r="U578" s="15"/>
      <c r="V578" s="15"/>
      <c r="W578" s="15"/>
      <c r="X578" s="15"/>
      <c r="Y578" s="15"/>
      <c r="Z578" s="15"/>
    </row>
    <row r="579">
      <c r="A579" s="13" t="s">
        <v>650</v>
      </c>
      <c r="B579" s="13">
        <v>13.0</v>
      </c>
      <c r="C579" s="13" t="s">
        <v>35</v>
      </c>
      <c r="D579" s="13">
        <v>1.0</v>
      </c>
      <c r="E579" s="13">
        <v>1.0</v>
      </c>
      <c r="F579" s="13">
        <v>1.0</v>
      </c>
      <c r="G579" s="16">
        <v>7747.750503720053</v>
      </c>
      <c r="H579" s="17">
        <v>139.61145603782967</v>
      </c>
      <c r="I579" s="17">
        <v>139.98607798200075</v>
      </c>
      <c r="J579" s="17">
        <v>140.04288573455784</v>
      </c>
      <c r="K579" s="17">
        <v>140.30810178769448</v>
      </c>
      <c r="L579" s="17">
        <v>140.32599793122603</v>
      </c>
      <c r="M579" s="17">
        <v>140.54595351877117</v>
      </c>
      <c r="N579" s="17">
        <v>140.7475867859064</v>
      </c>
      <c r="O579" s="17">
        <v>141.1355815834539</v>
      </c>
      <c r="P579" s="17">
        <v>141.29247236764212</v>
      </c>
      <c r="Q579" s="17">
        <v>141.35929111949702</v>
      </c>
      <c r="R579" s="17">
        <v>141.62062032577387</v>
      </c>
      <c r="S579" s="17">
        <v>142.10223681672022</v>
      </c>
      <c r="T579" s="17">
        <v>142.34617198785892</v>
      </c>
      <c r="U579" s="15"/>
      <c r="V579" s="15"/>
      <c r="W579" s="15"/>
      <c r="X579" s="15"/>
      <c r="Y579" s="15"/>
      <c r="Z579" s="15"/>
    </row>
    <row r="580">
      <c r="A580" s="13" t="s">
        <v>651</v>
      </c>
      <c r="B580" s="13">
        <v>13.0</v>
      </c>
      <c r="C580" s="13" t="s">
        <v>35</v>
      </c>
      <c r="D580" s="13">
        <v>1.0</v>
      </c>
      <c r="E580" s="13">
        <v>0.0</v>
      </c>
      <c r="F580" s="13">
        <v>1.0</v>
      </c>
      <c r="G580" s="16">
        <v>1279.367060595915</v>
      </c>
      <c r="H580" s="17">
        <v>167.26987214838462</v>
      </c>
      <c r="I580" s="17">
        <v>167.2978913369568</v>
      </c>
      <c r="J580" s="17">
        <v>167.48878528894448</v>
      </c>
      <c r="K580" s="17">
        <v>167.92164140710486</v>
      </c>
      <c r="L580" s="17">
        <v>167.9583214260988</v>
      </c>
      <c r="M580" s="17">
        <v>168.3006139851072</v>
      </c>
      <c r="N580" s="17">
        <v>168.512099847166</v>
      </c>
      <c r="O580" s="17">
        <v>168.77819770985542</v>
      </c>
      <c r="P580" s="17">
        <v>169.12512432229357</v>
      </c>
      <c r="Q580" s="17">
        <v>169.39076815714546</v>
      </c>
      <c r="R580" s="17">
        <v>169.43774151138587</v>
      </c>
      <c r="S580" s="17">
        <v>169.92114153644778</v>
      </c>
      <c r="T580" s="17">
        <v>170.37081646125193</v>
      </c>
      <c r="U580" s="15"/>
      <c r="V580" s="15"/>
      <c r="W580" s="15"/>
      <c r="X580" s="15"/>
      <c r="Y580" s="15"/>
      <c r="Z580" s="15"/>
    </row>
    <row r="581">
      <c r="A581" s="13" t="s">
        <v>652</v>
      </c>
      <c r="B581" s="13">
        <v>13.0</v>
      </c>
      <c r="C581" s="13" t="s">
        <v>18</v>
      </c>
      <c r="D581" s="13">
        <v>0.0</v>
      </c>
      <c r="E581" s="13">
        <v>0.0</v>
      </c>
      <c r="F581" s="13">
        <v>1.0</v>
      </c>
      <c r="G581" s="16">
        <v>47063.136481344045</v>
      </c>
      <c r="H581" s="17">
        <v>157.3620837682453</v>
      </c>
      <c r="I581" s="17">
        <v>157.39991734102315</v>
      </c>
      <c r="J581" s="17">
        <v>157.69956456849334</v>
      </c>
      <c r="K581" s="17">
        <v>157.97603957685936</v>
      </c>
      <c r="L581" s="17">
        <v>157.98626521310544</v>
      </c>
      <c r="M581" s="17">
        <v>157.9865838136608</v>
      </c>
      <c r="N581" s="17">
        <v>158.39851087246714</v>
      </c>
      <c r="O581" s="17">
        <v>158.63588714377275</v>
      </c>
      <c r="P581" s="17">
        <v>158.99385023942133</v>
      </c>
      <c r="Q581" s="17">
        <v>159.07231263454025</v>
      </c>
      <c r="R581" s="17">
        <v>159.4038982852837</v>
      </c>
      <c r="S581" s="17">
        <v>159.77855606170885</v>
      </c>
      <c r="T581" s="17">
        <v>160.20433350724122</v>
      </c>
      <c r="U581" s="15"/>
      <c r="V581" s="15"/>
      <c r="W581" s="15"/>
      <c r="X581" s="15"/>
      <c r="Y581" s="15"/>
      <c r="Z581" s="15"/>
    </row>
    <row r="582">
      <c r="A582" s="13" t="s">
        <v>653</v>
      </c>
      <c r="B582" s="13">
        <v>15.0</v>
      </c>
      <c r="C582" s="13" t="s">
        <v>35</v>
      </c>
      <c r="D582" s="13">
        <v>1.0</v>
      </c>
      <c r="E582" s="13">
        <v>1.0</v>
      </c>
      <c r="F582" s="13">
        <v>1.0</v>
      </c>
      <c r="G582" s="16">
        <v>91555.3301951204</v>
      </c>
      <c r="H582" s="17">
        <v>151.73914106135493</v>
      </c>
      <c r="I582" s="17">
        <v>151.95559998513022</v>
      </c>
      <c r="J582" s="17">
        <v>151.99726009254778</v>
      </c>
      <c r="K582" s="17">
        <v>152.41932415383303</v>
      </c>
      <c r="L582" s="17">
        <v>152.47578801840308</v>
      </c>
      <c r="M582" s="17">
        <v>152.6948033193424</v>
      </c>
      <c r="N582" s="17">
        <v>152.74063703387907</v>
      </c>
      <c r="O582" s="17">
        <v>153.1198754645777</v>
      </c>
      <c r="P582" s="17">
        <v>153.1742860684817</v>
      </c>
      <c r="Q582" s="17">
        <v>153.31251603093597</v>
      </c>
      <c r="R582" s="17">
        <v>153.56757218314917</v>
      </c>
      <c r="S582" s="17">
        <v>153.8267925071429</v>
      </c>
      <c r="T582" s="17">
        <v>153.96578495427067</v>
      </c>
      <c r="U582" s="15"/>
      <c r="V582" s="15"/>
      <c r="W582" s="15"/>
      <c r="X582" s="15"/>
      <c r="Y582" s="15"/>
      <c r="Z582" s="15"/>
    </row>
    <row r="583">
      <c r="A583" s="13" t="s">
        <v>654</v>
      </c>
      <c r="B583" s="13">
        <v>1.0</v>
      </c>
      <c r="C583" s="13" t="s">
        <v>35</v>
      </c>
      <c r="D583" s="13">
        <v>1.0</v>
      </c>
      <c r="E583" s="13">
        <v>0.0</v>
      </c>
      <c r="F583" s="13">
        <v>0.0</v>
      </c>
      <c r="G583" s="16">
        <v>27200.115360511623</v>
      </c>
      <c r="H583" s="17">
        <v>76.00817609199524</v>
      </c>
      <c r="I583" s="17">
        <v>76.30780512327897</v>
      </c>
      <c r="J583" s="17">
        <v>76.49686167551215</v>
      </c>
      <c r="K583" s="17">
        <v>76.50063493563563</v>
      </c>
      <c r="L583" s="17">
        <v>76.81125994259035</v>
      </c>
      <c r="M583" s="17">
        <v>76.83945614142334</v>
      </c>
      <c r="N583" s="17">
        <v>77.19222508158293</v>
      </c>
      <c r="O583" s="17">
        <v>77.49103968772631</v>
      </c>
      <c r="P583" s="17">
        <v>77.9329482022589</v>
      </c>
      <c r="Q583" s="17">
        <v>78.00990653433185</v>
      </c>
      <c r="R583" s="17">
        <v>78.13954335014002</v>
      </c>
      <c r="S583" s="17">
        <v>78.42345287114402</v>
      </c>
      <c r="T583" s="17">
        <v>78.8370009804838</v>
      </c>
      <c r="U583" s="15"/>
      <c r="V583" s="15"/>
      <c r="W583" s="15"/>
      <c r="X583" s="15"/>
      <c r="Y583" s="15"/>
      <c r="Z583" s="15"/>
    </row>
    <row r="584">
      <c r="A584" s="13" t="s">
        <v>655</v>
      </c>
      <c r="B584" s="13">
        <v>13.0</v>
      </c>
      <c r="C584" s="13" t="s">
        <v>35</v>
      </c>
      <c r="D584" s="13">
        <v>1.0</v>
      </c>
      <c r="E584" s="13">
        <v>1.0</v>
      </c>
      <c r="F584" s="13">
        <v>0.0</v>
      </c>
      <c r="G584" s="16">
        <v>73231.9193205886</v>
      </c>
      <c r="H584" s="17">
        <v>167.74676396718044</v>
      </c>
      <c r="I584" s="17">
        <v>168.08865387096364</v>
      </c>
      <c r="J584" s="17">
        <v>168.564476665712</v>
      </c>
      <c r="K584" s="17">
        <v>168.6763539561437</v>
      </c>
      <c r="L584" s="17">
        <v>168.94164193238257</v>
      </c>
      <c r="M584" s="17">
        <v>169.12642340418458</v>
      </c>
      <c r="N584" s="17">
        <v>169.4381315170226</v>
      </c>
      <c r="O584" s="17">
        <v>169.46957207066936</v>
      </c>
      <c r="P584" s="17">
        <v>169.6495018585901</v>
      </c>
      <c r="Q584" s="17">
        <v>170.04281113970455</v>
      </c>
      <c r="R584" s="17">
        <v>170.0562489523316</v>
      </c>
      <c r="S584" s="17">
        <v>170.4435206249495</v>
      </c>
      <c r="T584" s="17">
        <v>170.46647748508718</v>
      </c>
      <c r="U584" s="15"/>
      <c r="V584" s="15"/>
      <c r="W584" s="15"/>
      <c r="X584" s="15"/>
      <c r="Y584" s="15"/>
      <c r="Z584" s="15"/>
    </row>
    <row r="585">
      <c r="A585" s="13" t="s">
        <v>656</v>
      </c>
      <c r="B585" s="13">
        <v>14.0</v>
      </c>
      <c r="C585" s="13" t="s">
        <v>35</v>
      </c>
      <c r="D585" s="13">
        <v>0.0</v>
      </c>
      <c r="E585" s="13">
        <v>0.0</v>
      </c>
      <c r="F585" s="13">
        <v>0.0</v>
      </c>
      <c r="G585" s="16">
        <v>32507.489710457627</v>
      </c>
      <c r="H585" s="17">
        <v>152.36007906086516</v>
      </c>
      <c r="I585" s="17">
        <v>152.53287861076072</v>
      </c>
      <c r="J585" s="17">
        <v>152.81833398313606</v>
      </c>
      <c r="K585" s="17">
        <v>153.14772886893286</v>
      </c>
      <c r="L585" s="17">
        <v>153.45449865182465</v>
      </c>
      <c r="M585" s="17">
        <v>153.63183640958127</v>
      </c>
      <c r="N585" s="17">
        <v>154.0970734494458</v>
      </c>
      <c r="O585" s="17">
        <v>154.43395371584575</v>
      </c>
      <c r="P585" s="17">
        <v>154.51739902282344</v>
      </c>
      <c r="Q585" s="17">
        <v>154.91153926885795</v>
      </c>
      <c r="R585" s="17">
        <v>155.0696148130793</v>
      </c>
      <c r="S585" s="17">
        <v>155.3532919943118</v>
      </c>
      <c r="T585" s="17">
        <v>155.4117123372836</v>
      </c>
      <c r="U585" s="15"/>
      <c r="V585" s="15"/>
      <c r="W585" s="15"/>
      <c r="X585" s="15"/>
      <c r="Y585" s="15"/>
      <c r="Z585" s="15"/>
    </row>
    <row r="586">
      <c r="A586" s="13" t="s">
        <v>657</v>
      </c>
      <c r="B586" s="13">
        <v>16.0</v>
      </c>
      <c r="C586" s="13" t="s">
        <v>35</v>
      </c>
      <c r="D586" s="13">
        <v>0.0</v>
      </c>
      <c r="E586" s="13">
        <v>1.0</v>
      </c>
      <c r="F586" s="13">
        <v>1.0</v>
      </c>
      <c r="G586" s="16">
        <v>48695.72068516495</v>
      </c>
      <c r="H586" s="17">
        <v>162.57896208144467</v>
      </c>
      <c r="I586" s="17">
        <v>163.10641858112098</v>
      </c>
      <c r="J586" s="17">
        <v>163.60454417429835</v>
      </c>
      <c r="K586" s="17">
        <v>164.26280612686654</v>
      </c>
      <c r="L586" s="17">
        <v>164.5368896705851</v>
      </c>
      <c r="M586" s="17">
        <v>165.17011323265774</v>
      </c>
      <c r="N586" s="17">
        <v>165.78730448873438</v>
      </c>
      <c r="O586" s="17">
        <v>166.24659905624537</v>
      </c>
      <c r="P586" s="17">
        <v>166.8877215614191</v>
      </c>
      <c r="Q586" s="17">
        <v>166.93542522039985</v>
      </c>
      <c r="R586" s="17">
        <v>167.64425614392087</v>
      </c>
      <c r="S586" s="17">
        <v>168.32370656210205</v>
      </c>
      <c r="T586" s="17">
        <v>168.43114478048088</v>
      </c>
      <c r="U586" s="15"/>
      <c r="V586" s="15"/>
      <c r="W586" s="15"/>
      <c r="X586" s="15"/>
      <c r="Y586" s="15"/>
      <c r="Z586" s="15"/>
    </row>
    <row r="587">
      <c r="A587" s="13" t="s">
        <v>658</v>
      </c>
      <c r="B587" s="13">
        <v>7.0</v>
      </c>
      <c r="C587" s="13" t="s">
        <v>35</v>
      </c>
      <c r="D587" s="13">
        <v>0.0</v>
      </c>
      <c r="E587" s="13">
        <v>0.0</v>
      </c>
      <c r="F587" s="13">
        <v>0.0</v>
      </c>
      <c r="G587" s="16">
        <v>31261.31572430891</v>
      </c>
      <c r="H587" s="17">
        <v>114.43142240148352</v>
      </c>
      <c r="I587" s="17">
        <v>114.79985492540776</v>
      </c>
      <c r="J587" s="17">
        <v>114.91498741773775</v>
      </c>
      <c r="K587" s="17">
        <v>115.02421886432644</v>
      </c>
      <c r="L587" s="17">
        <v>115.48354774990257</v>
      </c>
      <c r="M587" s="17">
        <v>115.89973554278376</v>
      </c>
      <c r="N587" s="17">
        <v>116.20165264083982</v>
      </c>
      <c r="O587" s="17">
        <v>116.56027105794769</v>
      </c>
      <c r="P587" s="17">
        <v>116.7427833989774</v>
      </c>
      <c r="Q587" s="17">
        <v>116.77734362001247</v>
      </c>
      <c r="R587" s="17">
        <v>117.22094050694415</v>
      </c>
      <c r="S587" s="17">
        <v>117.36393048229641</v>
      </c>
      <c r="T587" s="17">
        <v>117.37077196911449</v>
      </c>
      <c r="U587" s="15"/>
      <c r="V587" s="15"/>
      <c r="W587" s="15"/>
      <c r="X587" s="15"/>
      <c r="Y587" s="15"/>
      <c r="Z587" s="15"/>
    </row>
    <row r="588">
      <c r="A588" s="13" t="s">
        <v>659</v>
      </c>
      <c r="B588" s="13">
        <v>11.0</v>
      </c>
      <c r="C588" s="13" t="s">
        <v>35</v>
      </c>
      <c r="D588" s="13">
        <v>1.0</v>
      </c>
      <c r="E588" s="13">
        <v>1.0</v>
      </c>
      <c r="F588" s="13">
        <v>1.0</v>
      </c>
      <c r="G588" s="16">
        <v>31571.931884924863</v>
      </c>
      <c r="H588" s="17">
        <v>154.74264681111373</v>
      </c>
      <c r="I588" s="17">
        <v>155.1330437985021</v>
      </c>
      <c r="J588" s="17">
        <v>155.19433251455996</v>
      </c>
      <c r="K588" s="17">
        <v>155.44270104739815</v>
      </c>
      <c r="L588" s="17">
        <v>155.61606409915956</v>
      </c>
      <c r="M588" s="17">
        <v>155.63316472986466</v>
      </c>
      <c r="N588" s="17">
        <v>155.87891522361497</v>
      </c>
      <c r="O588" s="17">
        <v>156.37167162545708</v>
      </c>
      <c r="P588" s="17">
        <v>156.62790217904998</v>
      </c>
      <c r="Q588" s="17">
        <v>156.92447548957315</v>
      </c>
      <c r="R588" s="17">
        <v>157.16855984737296</v>
      </c>
      <c r="S588" s="17">
        <v>157.2198908427226</v>
      </c>
      <c r="T588" s="17">
        <v>157.26992993489935</v>
      </c>
      <c r="U588" s="15"/>
      <c r="V588" s="15"/>
      <c r="W588" s="15"/>
      <c r="X588" s="15"/>
      <c r="Y588" s="15"/>
      <c r="Z588" s="15"/>
    </row>
    <row r="589">
      <c r="A589" s="13" t="s">
        <v>660</v>
      </c>
      <c r="B589" s="13">
        <v>6.0</v>
      </c>
      <c r="C589" s="13" t="s">
        <v>35</v>
      </c>
      <c r="D589" s="13">
        <v>1.0</v>
      </c>
      <c r="E589" s="13">
        <v>1.0</v>
      </c>
      <c r="F589" s="13">
        <v>0.0</v>
      </c>
      <c r="G589" s="16">
        <v>38153.89772382023</v>
      </c>
      <c r="H589" s="17">
        <v>118.493023653043</v>
      </c>
      <c r="I589" s="17">
        <v>118.69160891639812</v>
      </c>
      <c r="J589" s="17">
        <v>118.73392943908655</v>
      </c>
      <c r="K589" s="17">
        <v>118.96948193339641</v>
      </c>
      <c r="L589" s="17">
        <v>119.20223228905486</v>
      </c>
      <c r="M589" s="17">
        <v>119.46201085415402</v>
      </c>
      <c r="N589" s="17">
        <v>119.72455284590173</v>
      </c>
      <c r="O589" s="17">
        <v>120.11830027849858</v>
      </c>
      <c r="P589" s="17">
        <v>120.29084760207918</v>
      </c>
      <c r="Q589" s="17">
        <v>120.36767863047262</v>
      </c>
      <c r="R589" s="17">
        <v>120.82060823530607</v>
      </c>
      <c r="S589" s="17">
        <v>121.07310758956106</v>
      </c>
      <c r="T589" s="17">
        <v>121.30445769934065</v>
      </c>
      <c r="U589" s="15"/>
      <c r="V589" s="15"/>
      <c r="W589" s="15"/>
      <c r="X589" s="15"/>
      <c r="Y589" s="15"/>
      <c r="Z589" s="15"/>
    </row>
    <row r="590">
      <c r="A590" s="13" t="s">
        <v>661</v>
      </c>
      <c r="B590" s="13">
        <v>16.0</v>
      </c>
      <c r="C590" s="13" t="s">
        <v>35</v>
      </c>
      <c r="D590" s="13">
        <v>0.0</v>
      </c>
      <c r="E590" s="13">
        <v>0.0</v>
      </c>
      <c r="F590" s="13">
        <v>1.0</v>
      </c>
      <c r="G590" s="16">
        <v>68372.46633837653</v>
      </c>
      <c r="H590" s="17">
        <v>146.47454062338088</v>
      </c>
      <c r="I590" s="17">
        <v>147.17900429159522</v>
      </c>
      <c r="J590" s="17">
        <v>147.42330370641196</v>
      </c>
      <c r="K590" s="17">
        <v>148.38084171181902</v>
      </c>
      <c r="L590" s="17">
        <v>148.63836788697358</v>
      </c>
      <c r="M590" s="17">
        <v>149.12833673799122</v>
      </c>
      <c r="N590" s="17">
        <v>149.57939423681134</v>
      </c>
      <c r="O590" s="17">
        <v>150.0872021927462</v>
      </c>
      <c r="P590" s="17">
        <v>150.6379985809021</v>
      </c>
      <c r="Q590" s="17">
        <v>150.96700695133345</v>
      </c>
      <c r="R590" s="17">
        <v>151.80697903481126</v>
      </c>
      <c r="S590" s="17">
        <v>152.68266940192976</v>
      </c>
      <c r="T590" s="17">
        <v>152.78790426995536</v>
      </c>
      <c r="U590" s="15"/>
      <c r="V590" s="15"/>
      <c r="W590" s="15"/>
      <c r="X590" s="15"/>
      <c r="Y590" s="15"/>
      <c r="Z590" s="15"/>
    </row>
    <row r="591">
      <c r="A591" s="13" t="s">
        <v>662</v>
      </c>
      <c r="B591" s="13">
        <v>11.0</v>
      </c>
      <c r="C591" s="13" t="s">
        <v>35</v>
      </c>
      <c r="D591" s="13">
        <v>0.0</v>
      </c>
      <c r="E591" s="13">
        <v>1.0</v>
      </c>
      <c r="F591" s="13">
        <v>0.0</v>
      </c>
      <c r="G591" s="16">
        <v>71435.30041987338</v>
      </c>
      <c r="H591" s="17">
        <v>131.13364358777122</v>
      </c>
      <c r="I591" s="17">
        <v>131.5018216372784</v>
      </c>
      <c r="J591" s="17">
        <v>131.73155629515585</v>
      </c>
      <c r="K591" s="17">
        <v>132.01701103894533</v>
      </c>
      <c r="L591" s="17">
        <v>132.1176130924628</v>
      </c>
      <c r="M591" s="17">
        <v>132.28607615362282</v>
      </c>
      <c r="N591" s="17">
        <v>132.6236487415985</v>
      </c>
      <c r="O591" s="17">
        <v>132.788644013584</v>
      </c>
      <c r="P591" s="17">
        <v>133.25969767570024</v>
      </c>
      <c r="Q591" s="17">
        <v>133.7555910012903</v>
      </c>
      <c r="R591" s="17">
        <v>133.93886688196005</v>
      </c>
      <c r="S591" s="17">
        <v>134.18085722915134</v>
      </c>
      <c r="T591" s="17">
        <v>134.44113081085777</v>
      </c>
      <c r="U591" s="15"/>
      <c r="V591" s="15"/>
      <c r="W591" s="15"/>
      <c r="X591" s="15"/>
      <c r="Y591" s="15"/>
      <c r="Z591" s="15"/>
    </row>
    <row r="592">
      <c r="A592" s="13" t="s">
        <v>663</v>
      </c>
      <c r="B592" s="13">
        <v>10.0</v>
      </c>
      <c r="C592" s="13" t="s">
        <v>18</v>
      </c>
      <c r="D592" s="13">
        <v>0.0</v>
      </c>
      <c r="E592" s="13">
        <v>1.0</v>
      </c>
      <c r="F592" s="13">
        <v>0.0</v>
      </c>
      <c r="G592" s="16">
        <v>45402.72707772155</v>
      </c>
      <c r="H592" s="17">
        <v>147.354656735036</v>
      </c>
      <c r="I592" s="17">
        <v>147.72912722996938</v>
      </c>
      <c r="J592" s="17">
        <v>147.81834000228767</v>
      </c>
      <c r="K592" s="17">
        <v>148.06533441824985</v>
      </c>
      <c r="L592" s="17">
        <v>148.4415893204955</v>
      </c>
      <c r="M592" s="17">
        <v>148.53961914082802</v>
      </c>
      <c r="N592" s="17">
        <v>148.96977544774325</v>
      </c>
      <c r="O592" s="17">
        <v>149.19116722834445</v>
      </c>
      <c r="P592" s="17">
        <v>149.4163788674992</v>
      </c>
      <c r="Q592" s="17">
        <v>149.86443043726686</v>
      </c>
      <c r="R592" s="17">
        <v>149.89619045735628</v>
      </c>
      <c r="S592" s="17">
        <v>149.95121694872287</v>
      </c>
      <c r="T592" s="17">
        <v>150.21476831778224</v>
      </c>
      <c r="U592" s="15"/>
      <c r="V592" s="15"/>
      <c r="W592" s="15"/>
      <c r="X592" s="15"/>
      <c r="Y592" s="15"/>
      <c r="Z592" s="15"/>
    </row>
    <row r="593">
      <c r="A593" s="13" t="s">
        <v>664</v>
      </c>
      <c r="B593" s="13">
        <v>0.0</v>
      </c>
      <c r="C593" s="13" t="s">
        <v>35</v>
      </c>
      <c r="D593" s="13">
        <v>1.0</v>
      </c>
      <c r="E593" s="13">
        <v>0.0</v>
      </c>
      <c r="F593" s="13">
        <v>1.0</v>
      </c>
      <c r="G593" s="16">
        <v>81783.94246253227</v>
      </c>
      <c r="H593" s="17">
        <v>46.86504945610598</v>
      </c>
      <c r="I593" s="17">
        <v>47.170637450075766</v>
      </c>
      <c r="J593" s="17">
        <v>47.41779791783402</v>
      </c>
      <c r="K593" s="17">
        <v>47.73165175571064</v>
      </c>
      <c r="L593" s="17">
        <v>48.040828506386575</v>
      </c>
      <c r="M593" s="17">
        <v>48.383984490551754</v>
      </c>
      <c r="N593" s="17">
        <v>48.56639429625085</v>
      </c>
      <c r="O593" s="17">
        <v>49.03676331077407</v>
      </c>
      <c r="P593" s="17">
        <v>49.23917461894863</v>
      </c>
      <c r="Q593" s="17">
        <v>49.70484920274601</v>
      </c>
      <c r="R593" s="17">
        <v>49.78316411670188</v>
      </c>
      <c r="S593" s="17">
        <v>50.17113870491269</v>
      </c>
      <c r="T593" s="17">
        <v>50.28536479533988</v>
      </c>
      <c r="U593" s="15"/>
      <c r="V593" s="15"/>
      <c r="W593" s="15"/>
      <c r="X593" s="15"/>
      <c r="Y593" s="15"/>
      <c r="Z593" s="15"/>
    </row>
    <row r="594">
      <c r="A594" s="13" t="s">
        <v>665</v>
      </c>
      <c r="B594" s="13">
        <v>3.0</v>
      </c>
      <c r="C594" s="13" t="s">
        <v>35</v>
      </c>
      <c r="D594" s="13">
        <v>0.0</v>
      </c>
      <c r="E594" s="13">
        <v>1.0</v>
      </c>
      <c r="F594" s="13">
        <v>0.0</v>
      </c>
      <c r="G594" s="16">
        <v>98833.82017614241</v>
      </c>
      <c r="H594" s="17">
        <v>95.69281914053383</v>
      </c>
      <c r="I594" s="17">
        <v>95.92247759862991</v>
      </c>
      <c r="J594" s="17">
        <v>96.21602091285804</v>
      </c>
      <c r="K594" s="17">
        <v>96.65843530010427</v>
      </c>
      <c r="L594" s="17">
        <v>96.89558132250642</v>
      </c>
      <c r="M594" s="17">
        <v>97.22804786725558</v>
      </c>
      <c r="N594" s="17">
        <v>97.6188726082852</v>
      </c>
      <c r="O594" s="17">
        <v>97.87565757866595</v>
      </c>
      <c r="P594" s="17">
        <v>98.07424900208211</v>
      </c>
      <c r="Q594" s="17">
        <v>98.22279120219558</v>
      </c>
      <c r="R594" s="17">
        <v>98.72160508844836</v>
      </c>
      <c r="S594" s="17">
        <v>98.85598216004266</v>
      </c>
      <c r="T594" s="17">
        <v>98.86562587682467</v>
      </c>
      <c r="U594" s="15"/>
      <c r="V594" s="15"/>
      <c r="W594" s="15"/>
      <c r="X594" s="15"/>
      <c r="Y594" s="15"/>
      <c r="Z594" s="15"/>
    </row>
    <row r="595">
      <c r="A595" s="13" t="s">
        <v>666</v>
      </c>
      <c r="B595" s="13">
        <v>7.0</v>
      </c>
      <c r="C595" s="13" t="s">
        <v>35</v>
      </c>
      <c r="D595" s="13">
        <v>1.0</v>
      </c>
      <c r="E595" s="13">
        <v>0.0</v>
      </c>
      <c r="F595" s="13">
        <v>0.0</v>
      </c>
      <c r="G595" s="16">
        <v>5581.196115418574</v>
      </c>
      <c r="H595" s="17">
        <v>126.91383763100744</v>
      </c>
      <c r="I595" s="17">
        <v>127.20287255102475</v>
      </c>
      <c r="J595" s="17">
        <v>127.22596004575216</v>
      </c>
      <c r="K595" s="17">
        <v>127.22999910593197</v>
      </c>
      <c r="L595" s="17">
        <v>127.38322676527778</v>
      </c>
      <c r="M595" s="17">
        <v>127.81272188384315</v>
      </c>
      <c r="N595" s="17">
        <v>127.91334981596749</v>
      </c>
      <c r="O595" s="17">
        <v>128.30000480803295</v>
      </c>
      <c r="P595" s="17">
        <v>128.70664735857488</v>
      </c>
      <c r="Q595" s="17">
        <v>129.1922745275386</v>
      </c>
      <c r="R595" s="17">
        <v>129.1956017140706</v>
      </c>
      <c r="S595" s="17">
        <v>129.28687512060338</v>
      </c>
      <c r="T595" s="17">
        <v>129.39687471691747</v>
      </c>
      <c r="U595" s="15"/>
      <c r="V595" s="15"/>
      <c r="W595" s="15"/>
      <c r="X595" s="15"/>
      <c r="Y595" s="15"/>
      <c r="Z595" s="15"/>
    </row>
    <row r="596">
      <c r="A596" s="13" t="s">
        <v>667</v>
      </c>
      <c r="B596" s="13">
        <v>4.0</v>
      </c>
      <c r="C596" s="13" t="s">
        <v>35</v>
      </c>
      <c r="D596" s="13">
        <v>0.0</v>
      </c>
      <c r="E596" s="13">
        <v>1.0</v>
      </c>
      <c r="F596" s="13">
        <v>1.0</v>
      </c>
      <c r="G596" s="16">
        <v>49843.96932221328</v>
      </c>
      <c r="H596" s="17">
        <v>95.36775542661005</v>
      </c>
      <c r="I596" s="17">
        <v>95.48407300435088</v>
      </c>
      <c r="J596" s="17">
        <v>95.62202994187282</v>
      </c>
      <c r="K596" s="17">
        <v>95.91265189437537</v>
      </c>
      <c r="L596" s="17">
        <v>96.14999460450599</v>
      </c>
      <c r="M596" s="17">
        <v>96.2969914935564</v>
      </c>
      <c r="N596" s="17">
        <v>96.7711002958567</v>
      </c>
      <c r="O596" s="17">
        <v>97.06397842736487</v>
      </c>
      <c r="P596" s="17">
        <v>97.54043240028761</v>
      </c>
      <c r="Q596" s="17">
        <v>97.67790229277446</v>
      </c>
      <c r="R596" s="17">
        <v>98.04875798179694</v>
      </c>
      <c r="S596" s="17">
        <v>98.51369917572717</v>
      </c>
      <c r="T596" s="17">
        <v>98.88556732120092</v>
      </c>
      <c r="U596" s="15"/>
      <c r="V596" s="15"/>
      <c r="W596" s="15"/>
      <c r="X596" s="15"/>
      <c r="Y596" s="15"/>
      <c r="Z596" s="15"/>
    </row>
    <row r="597">
      <c r="A597" s="13" t="s">
        <v>668</v>
      </c>
      <c r="B597" s="13">
        <v>16.0</v>
      </c>
      <c r="C597" s="13" t="s">
        <v>35</v>
      </c>
      <c r="D597" s="13">
        <v>1.0</v>
      </c>
      <c r="E597" s="13">
        <v>1.0</v>
      </c>
      <c r="F597" s="13">
        <v>0.0</v>
      </c>
      <c r="G597" s="16">
        <v>48325.87430558001</v>
      </c>
      <c r="H597" s="17">
        <v>164.8362062618335</v>
      </c>
      <c r="I597" s="17">
        <v>164.9105419284217</v>
      </c>
      <c r="J597" s="17">
        <v>165.1356485324831</v>
      </c>
      <c r="K597" s="17">
        <v>165.20450445024747</v>
      </c>
      <c r="L597" s="17">
        <v>165.5926154164259</v>
      </c>
      <c r="M597" s="17">
        <v>165.7601897812051</v>
      </c>
      <c r="N597" s="17">
        <v>166.11630194207913</v>
      </c>
      <c r="O597" s="17">
        <v>166.20137328745582</v>
      </c>
      <c r="P597" s="17">
        <v>166.50719060585607</v>
      </c>
      <c r="Q597" s="17">
        <v>166.9415725705194</v>
      </c>
      <c r="R597" s="17">
        <v>167.15768555218648</v>
      </c>
      <c r="S597" s="17">
        <v>167.30590054588973</v>
      </c>
      <c r="T597" s="17">
        <v>167.72897368151942</v>
      </c>
      <c r="U597" s="15"/>
      <c r="V597" s="15"/>
      <c r="W597" s="15"/>
      <c r="X597" s="15"/>
      <c r="Y597" s="15"/>
      <c r="Z597" s="15"/>
    </row>
    <row r="598">
      <c r="A598" s="13" t="s">
        <v>669</v>
      </c>
      <c r="B598" s="13">
        <v>17.0</v>
      </c>
      <c r="C598" s="13" t="s">
        <v>35</v>
      </c>
      <c r="D598" s="13">
        <v>1.0</v>
      </c>
      <c r="E598" s="13">
        <v>0.0</v>
      </c>
      <c r="F598" s="13">
        <v>1.0</v>
      </c>
      <c r="G598" s="16">
        <v>74615.00703456519</v>
      </c>
      <c r="H598" s="17">
        <v>179.26061539372722</v>
      </c>
      <c r="I598" s="17">
        <v>180.04734216615478</v>
      </c>
      <c r="J598" s="17">
        <v>181.0044945272937</v>
      </c>
      <c r="K598" s="17">
        <v>181.05940343618457</v>
      </c>
      <c r="L598" s="17">
        <v>181.76878613640275</v>
      </c>
      <c r="M598" s="17">
        <v>182.17817475074656</v>
      </c>
      <c r="N598" s="17">
        <v>182.46454086006398</v>
      </c>
      <c r="O598" s="17">
        <v>182.86297924819598</v>
      </c>
      <c r="P598" s="17">
        <v>183.34904731880897</v>
      </c>
      <c r="Q598" s="17">
        <v>184.32475487067575</v>
      </c>
      <c r="R598" s="17">
        <v>184.66951013640212</v>
      </c>
      <c r="S598" s="17">
        <v>185.49880439005787</v>
      </c>
      <c r="T598" s="17">
        <v>186.35430677508228</v>
      </c>
      <c r="U598" s="15"/>
      <c r="V598" s="15"/>
      <c r="W598" s="15"/>
      <c r="X598" s="15"/>
      <c r="Y598" s="15"/>
      <c r="Z598" s="15"/>
    </row>
    <row r="599">
      <c r="A599" s="13" t="s">
        <v>670</v>
      </c>
      <c r="B599" s="13">
        <v>17.0</v>
      </c>
      <c r="C599" s="13" t="s">
        <v>35</v>
      </c>
      <c r="D599" s="13">
        <v>1.0</v>
      </c>
      <c r="E599" s="13">
        <v>1.0</v>
      </c>
      <c r="F599" s="13">
        <v>1.0</v>
      </c>
      <c r="G599" s="16">
        <v>56863.19437296264</v>
      </c>
      <c r="H599" s="17">
        <v>181.50062746839296</v>
      </c>
      <c r="I599" s="17">
        <v>181.67607734159114</v>
      </c>
      <c r="J599" s="17">
        <v>182.313848754451</v>
      </c>
      <c r="K599" s="17">
        <v>183.01078550303401</v>
      </c>
      <c r="L599" s="17">
        <v>183.4634739837654</v>
      </c>
      <c r="M599" s="17">
        <v>184.42946757367346</v>
      </c>
      <c r="N599" s="17">
        <v>185.09335693728823</v>
      </c>
      <c r="O599" s="17">
        <v>185.63778187181424</v>
      </c>
      <c r="P599" s="17">
        <v>185.8246376422729</v>
      </c>
      <c r="Q599" s="17">
        <v>186.4916131351222</v>
      </c>
      <c r="R599" s="17">
        <v>186.84505812932233</v>
      </c>
      <c r="S599" s="17">
        <v>187.06326475562383</v>
      </c>
      <c r="T599" s="17">
        <v>187.79581154026584</v>
      </c>
      <c r="U599" s="15"/>
      <c r="V599" s="15"/>
      <c r="W599" s="15"/>
      <c r="X599" s="15"/>
      <c r="Y599" s="15"/>
      <c r="Z599" s="15"/>
    </row>
    <row r="600">
      <c r="A600" s="13" t="s">
        <v>671</v>
      </c>
      <c r="B600" s="13">
        <v>17.0</v>
      </c>
      <c r="C600" s="13" t="s">
        <v>35</v>
      </c>
      <c r="D600" s="13">
        <v>0.0</v>
      </c>
      <c r="E600" s="13">
        <v>1.0</v>
      </c>
      <c r="F600" s="13">
        <v>0.0</v>
      </c>
      <c r="G600" s="16">
        <v>49332.8185313785</v>
      </c>
      <c r="H600" s="17">
        <v>152.27166869666922</v>
      </c>
      <c r="I600" s="17">
        <v>152.42851702429274</v>
      </c>
      <c r="J600" s="17">
        <v>153.02909107401348</v>
      </c>
      <c r="K600" s="17">
        <v>153.05009440217034</v>
      </c>
      <c r="L600" s="17">
        <v>153.43522238349684</v>
      </c>
      <c r="M600" s="17">
        <v>153.9959145382852</v>
      </c>
      <c r="N600" s="17">
        <v>154.8876985223159</v>
      </c>
      <c r="O600" s="17">
        <v>155.49193006533298</v>
      </c>
      <c r="P600" s="17">
        <v>156.0926327483058</v>
      </c>
      <c r="Q600" s="17">
        <v>156.71254500297346</v>
      </c>
      <c r="R600" s="17">
        <v>157.43984065253042</v>
      </c>
      <c r="S600" s="17">
        <v>157.86630813517667</v>
      </c>
      <c r="T600" s="17">
        <v>158.41452735316727</v>
      </c>
      <c r="U600" s="15"/>
      <c r="V600" s="15"/>
      <c r="W600" s="15"/>
      <c r="X600" s="15"/>
      <c r="Y600" s="15"/>
      <c r="Z600" s="15"/>
    </row>
    <row r="601">
      <c r="A601" s="13" t="s">
        <v>672</v>
      </c>
      <c r="B601" s="13">
        <v>12.0</v>
      </c>
      <c r="C601" s="13" t="s">
        <v>35</v>
      </c>
      <c r="D601" s="13">
        <v>1.0</v>
      </c>
      <c r="E601" s="13">
        <v>0.0</v>
      </c>
      <c r="F601" s="13">
        <v>1.0</v>
      </c>
      <c r="G601" s="16">
        <v>44011.07547662627</v>
      </c>
      <c r="H601" s="17">
        <v>160.02662253027745</v>
      </c>
      <c r="I601" s="17">
        <v>160.34745437789314</v>
      </c>
      <c r="J601" s="17">
        <v>160.5262084547153</v>
      </c>
      <c r="K601" s="17">
        <v>160.62985787570648</v>
      </c>
      <c r="L601" s="17">
        <v>160.81875829925568</v>
      </c>
      <c r="M601" s="17">
        <v>161.28737651383827</v>
      </c>
      <c r="N601" s="17">
        <v>161.33286713590942</v>
      </c>
      <c r="O601" s="17">
        <v>161.80177208396663</v>
      </c>
      <c r="P601" s="17">
        <v>162.19050821211118</v>
      </c>
      <c r="Q601" s="17">
        <v>162.32569887141932</v>
      </c>
      <c r="R601" s="17">
        <v>162.32579608326776</v>
      </c>
      <c r="S601" s="17">
        <v>162.44583031550897</v>
      </c>
      <c r="T601" s="17">
        <v>162.9325157794008</v>
      </c>
      <c r="U601" s="15"/>
      <c r="V601" s="15"/>
      <c r="W601" s="15"/>
      <c r="X601" s="15"/>
      <c r="Y601" s="15"/>
      <c r="Z601" s="15"/>
    </row>
    <row r="602">
      <c r="A602" s="13" t="s">
        <v>673</v>
      </c>
      <c r="B602" s="13">
        <v>13.0</v>
      </c>
      <c r="C602" s="13" t="s">
        <v>35</v>
      </c>
      <c r="D602" s="13">
        <v>0.0</v>
      </c>
      <c r="E602" s="13">
        <v>0.0</v>
      </c>
      <c r="F602" s="13">
        <v>1.0</v>
      </c>
      <c r="G602" s="16">
        <v>88669.5383859778</v>
      </c>
      <c r="H602" s="17">
        <v>146.2950461134782</v>
      </c>
      <c r="I602" s="17">
        <v>146.4180665998934</v>
      </c>
      <c r="J602" s="17">
        <v>146.79687660412444</v>
      </c>
      <c r="K602" s="17">
        <v>147.23747189048598</v>
      </c>
      <c r="L602" s="17">
        <v>147.29224888611606</v>
      </c>
      <c r="M602" s="17">
        <v>147.31312430189342</v>
      </c>
      <c r="N602" s="17">
        <v>147.59068234664585</v>
      </c>
      <c r="O602" s="17">
        <v>147.97049340323784</v>
      </c>
      <c r="P602" s="17">
        <v>148.44126349298344</v>
      </c>
      <c r="Q602" s="17">
        <v>148.9179896870775</v>
      </c>
      <c r="R602" s="17">
        <v>149.2968120480684</v>
      </c>
      <c r="S602" s="17">
        <v>149.33676846076412</v>
      </c>
      <c r="T602" s="17">
        <v>149.52717424432586</v>
      </c>
      <c r="U602" s="15"/>
      <c r="V602" s="15"/>
      <c r="W602" s="15"/>
      <c r="X602" s="15"/>
      <c r="Y602" s="15"/>
      <c r="Z602" s="15"/>
    </row>
    <row r="603">
      <c r="A603" s="13" t="s">
        <v>674</v>
      </c>
      <c r="B603" s="13">
        <v>2.0</v>
      </c>
      <c r="C603" s="13" t="s">
        <v>18</v>
      </c>
      <c r="D603" s="13">
        <v>1.0</v>
      </c>
      <c r="E603" s="13">
        <v>1.0</v>
      </c>
      <c r="F603" s="13">
        <v>0.0</v>
      </c>
      <c r="G603" s="16">
        <v>21740.062245554025</v>
      </c>
      <c r="H603" s="17">
        <v>89.3424072468894</v>
      </c>
      <c r="I603" s="17">
        <v>89.35836365168804</v>
      </c>
      <c r="J603" s="17">
        <v>89.36378712889045</v>
      </c>
      <c r="K603" s="17">
        <v>89.7734151424435</v>
      </c>
      <c r="L603" s="17">
        <v>89.79561367628953</v>
      </c>
      <c r="M603" s="17">
        <v>90.1890587749458</v>
      </c>
      <c r="N603" s="17">
        <v>90.53201665152162</v>
      </c>
      <c r="O603" s="17">
        <v>90.90586411873679</v>
      </c>
      <c r="P603" s="17">
        <v>91.35738186439664</v>
      </c>
      <c r="Q603" s="17">
        <v>91.59224364446621</v>
      </c>
      <c r="R603" s="17">
        <v>92.06501516199728</v>
      </c>
      <c r="S603" s="17">
        <v>92.46886687361868</v>
      </c>
      <c r="T603" s="17">
        <v>92.59109582059828</v>
      </c>
      <c r="U603" s="15"/>
      <c r="V603" s="15"/>
      <c r="W603" s="15"/>
      <c r="X603" s="15"/>
      <c r="Y603" s="15"/>
      <c r="Z603" s="15"/>
    </row>
    <row r="604">
      <c r="A604" s="13" t="s">
        <v>675</v>
      </c>
      <c r="B604" s="13">
        <v>15.0</v>
      </c>
      <c r="C604" s="13" t="s">
        <v>35</v>
      </c>
      <c r="D604" s="13">
        <v>1.0</v>
      </c>
      <c r="E604" s="13">
        <v>1.0</v>
      </c>
      <c r="F604" s="13">
        <v>0.0</v>
      </c>
      <c r="G604" s="16">
        <v>61123.48285236222</v>
      </c>
      <c r="H604" s="17">
        <v>179.0288836249236</v>
      </c>
      <c r="I604" s="17">
        <v>179.38537093297984</v>
      </c>
      <c r="J604" s="17">
        <v>179.57183702065464</v>
      </c>
      <c r="K604" s="17">
        <v>179.99563202607396</v>
      </c>
      <c r="L604" s="17">
        <v>179.99579388036685</v>
      </c>
      <c r="M604" s="17">
        <v>180.10665044371734</v>
      </c>
      <c r="N604" s="17">
        <v>180.6018271883841</v>
      </c>
      <c r="O604" s="17">
        <v>180.94979440922245</v>
      </c>
      <c r="P604" s="17">
        <v>181.21247863642344</v>
      </c>
      <c r="Q604" s="17">
        <v>181.44385362122688</v>
      </c>
      <c r="R604" s="17">
        <v>181.79581660564264</v>
      </c>
      <c r="S604" s="17">
        <v>181.81404663715932</v>
      </c>
      <c r="T604" s="17">
        <v>182.30693192166353</v>
      </c>
      <c r="U604" s="15"/>
      <c r="V604" s="15"/>
      <c r="W604" s="15"/>
      <c r="X604" s="15"/>
      <c r="Y604" s="15"/>
      <c r="Z604" s="15"/>
    </row>
    <row r="605">
      <c r="A605" s="13" t="s">
        <v>676</v>
      </c>
      <c r="B605" s="13">
        <v>7.0</v>
      </c>
      <c r="C605" s="13" t="s">
        <v>35</v>
      </c>
      <c r="D605" s="13">
        <v>1.0</v>
      </c>
      <c r="E605" s="13">
        <v>0.0</v>
      </c>
      <c r="F605" s="13">
        <v>1.0</v>
      </c>
      <c r="G605" s="16">
        <v>32363.66596296828</v>
      </c>
      <c r="H605" s="17">
        <v>125.05176951822484</v>
      </c>
      <c r="I605" s="17">
        <v>125.15127163849857</v>
      </c>
      <c r="J605" s="17">
        <v>125.20968304922283</v>
      </c>
      <c r="K605" s="17">
        <v>125.43260993197416</v>
      </c>
      <c r="L605" s="17">
        <v>125.65114100967072</v>
      </c>
      <c r="M605" s="17">
        <v>125.81615444830376</v>
      </c>
      <c r="N605" s="17">
        <v>125.88284390343154</v>
      </c>
      <c r="O605" s="17">
        <v>126.08354125432679</v>
      </c>
      <c r="P605" s="17">
        <v>126.4091788602839</v>
      </c>
      <c r="Q605" s="17">
        <v>126.5670001599746</v>
      </c>
      <c r="R605" s="17">
        <v>126.75439276733444</v>
      </c>
      <c r="S605" s="17">
        <v>126.78598400640472</v>
      </c>
      <c r="T605" s="17">
        <v>126.9334043799398</v>
      </c>
      <c r="U605" s="15"/>
      <c r="V605" s="15"/>
      <c r="W605" s="15"/>
      <c r="X605" s="15"/>
      <c r="Y605" s="15"/>
      <c r="Z605" s="15"/>
    </row>
    <row r="606">
      <c r="A606" s="13" t="s">
        <v>677</v>
      </c>
      <c r="B606" s="13">
        <v>8.0</v>
      </c>
      <c r="C606" s="13" t="s">
        <v>35</v>
      </c>
      <c r="D606" s="13">
        <v>0.0</v>
      </c>
      <c r="E606" s="13">
        <v>1.0</v>
      </c>
      <c r="F606" s="13">
        <v>1.0</v>
      </c>
      <c r="G606" s="16">
        <v>87845.31606788651</v>
      </c>
      <c r="H606" s="17">
        <v>126.9199423098332</v>
      </c>
      <c r="I606" s="17">
        <v>127.41710844436984</v>
      </c>
      <c r="J606" s="17">
        <v>127.65907419506428</v>
      </c>
      <c r="K606" s="17">
        <v>128.15249033253036</v>
      </c>
      <c r="L606" s="17">
        <v>128.51562152037573</v>
      </c>
      <c r="M606" s="17">
        <v>128.8858108841103</v>
      </c>
      <c r="N606" s="17">
        <v>128.9290931503959</v>
      </c>
      <c r="O606" s="17">
        <v>129.23616645406568</v>
      </c>
      <c r="P606" s="17">
        <v>129.27369876540834</v>
      </c>
      <c r="Q606" s="17">
        <v>129.5697103150063</v>
      </c>
      <c r="R606" s="17">
        <v>129.94653912554892</v>
      </c>
      <c r="S606" s="17">
        <v>130.37466236737527</v>
      </c>
      <c r="T606" s="17">
        <v>130.40541184134577</v>
      </c>
      <c r="U606" s="15"/>
      <c r="V606" s="15"/>
      <c r="W606" s="15"/>
      <c r="X606" s="15"/>
      <c r="Y606" s="15"/>
      <c r="Z606" s="15"/>
    </row>
    <row r="607">
      <c r="A607" s="13" t="s">
        <v>678</v>
      </c>
      <c r="B607" s="13">
        <v>13.0</v>
      </c>
      <c r="C607" s="13" t="s">
        <v>35</v>
      </c>
      <c r="D607" s="13">
        <v>0.0</v>
      </c>
      <c r="E607" s="13">
        <v>1.0</v>
      </c>
      <c r="F607" s="13">
        <v>1.0</v>
      </c>
      <c r="G607" s="16">
        <v>81636.46908194596</v>
      </c>
      <c r="H607" s="17">
        <v>138.31301817041142</v>
      </c>
      <c r="I607" s="17">
        <v>138.5660272807173</v>
      </c>
      <c r="J607" s="17">
        <v>138.83247286344294</v>
      </c>
      <c r="K607" s="17">
        <v>138.89771380633977</v>
      </c>
      <c r="L607" s="17">
        <v>138.93511863083717</v>
      </c>
      <c r="M607" s="17">
        <v>139.2416938366811</v>
      </c>
      <c r="N607" s="17">
        <v>139.73732553252322</v>
      </c>
      <c r="O607" s="17">
        <v>140.12585812254736</v>
      </c>
      <c r="P607" s="17">
        <v>140.48537459675217</v>
      </c>
      <c r="Q607" s="17">
        <v>140.54918358799247</v>
      </c>
      <c r="R607" s="17">
        <v>140.55815885701813</v>
      </c>
      <c r="S607" s="17">
        <v>140.8092176945737</v>
      </c>
      <c r="T607" s="17">
        <v>140.89386511972532</v>
      </c>
      <c r="U607" s="15"/>
      <c r="V607" s="15"/>
      <c r="W607" s="15"/>
      <c r="X607" s="15"/>
      <c r="Y607" s="15"/>
      <c r="Z607" s="15"/>
    </row>
    <row r="608">
      <c r="A608" s="13" t="s">
        <v>679</v>
      </c>
      <c r="B608" s="13">
        <v>15.0</v>
      </c>
      <c r="C608" s="13" t="s">
        <v>35</v>
      </c>
      <c r="D608" s="13">
        <v>1.0</v>
      </c>
      <c r="E608" s="13">
        <v>0.0</v>
      </c>
      <c r="F608" s="13">
        <v>1.0</v>
      </c>
      <c r="G608" s="16">
        <v>44863.49071382621</v>
      </c>
      <c r="H608" s="17">
        <v>155.1163073405434</v>
      </c>
      <c r="I608" s="17">
        <v>155.36647179546725</v>
      </c>
      <c r="J608" s="17">
        <v>155.54759382306534</v>
      </c>
      <c r="K608" s="17">
        <v>155.77481316586034</v>
      </c>
      <c r="L608" s="17">
        <v>156.04653409112632</v>
      </c>
      <c r="M608" s="17">
        <v>156.54101692073448</v>
      </c>
      <c r="N608" s="17">
        <v>156.6936839453662</v>
      </c>
      <c r="O608" s="17">
        <v>157.027338462987</v>
      </c>
      <c r="P608" s="17">
        <v>157.24851082920188</v>
      </c>
      <c r="Q608" s="17">
        <v>157.289161391166</v>
      </c>
      <c r="R608" s="17">
        <v>157.7639856560019</v>
      </c>
      <c r="S608" s="17">
        <v>158.22958259286946</v>
      </c>
      <c r="T608" s="17">
        <v>158.67276279356435</v>
      </c>
      <c r="U608" s="15"/>
      <c r="V608" s="15"/>
      <c r="W608" s="15"/>
      <c r="X608" s="15"/>
      <c r="Y608" s="15"/>
      <c r="Z608" s="15"/>
    </row>
    <row r="609">
      <c r="A609" s="13" t="s">
        <v>680</v>
      </c>
      <c r="B609" s="13">
        <v>7.0</v>
      </c>
      <c r="C609" s="13" t="s">
        <v>35</v>
      </c>
      <c r="D609" s="13">
        <v>1.0</v>
      </c>
      <c r="E609" s="13">
        <v>1.0</v>
      </c>
      <c r="F609" s="13">
        <v>0.0</v>
      </c>
      <c r="G609" s="16">
        <v>4858.012212383666</v>
      </c>
      <c r="H609" s="17">
        <v>119.23901245874696</v>
      </c>
      <c r="I609" s="17">
        <v>119.25815749287827</v>
      </c>
      <c r="J609" s="17">
        <v>119.31012551363042</v>
      </c>
      <c r="K609" s="17">
        <v>119.68114611062731</v>
      </c>
      <c r="L609" s="17">
        <v>119.69322160857865</v>
      </c>
      <c r="M609" s="17">
        <v>119.95381008063332</v>
      </c>
      <c r="N609" s="17">
        <v>120.03970723047429</v>
      </c>
      <c r="O609" s="17">
        <v>120.49137838894096</v>
      </c>
      <c r="P609" s="17">
        <v>120.8318823667723</v>
      </c>
      <c r="Q609" s="17">
        <v>121.28741974546237</v>
      </c>
      <c r="R609" s="17">
        <v>121.47442864304891</v>
      </c>
      <c r="S609" s="17">
        <v>121.53104169421805</v>
      </c>
      <c r="T609" s="17">
        <v>122.00860860657576</v>
      </c>
      <c r="U609" s="15"/>
      <c r="V609" s="15"/>
      <c r="W609" s="15"/>
      <c r="X609" s="15"/>
      <c r="Y609" s="15"/>
      <c r="Z609" s="15"/>
    </row>
    <row r="610">
      <c r="A610" s="13" t="s">
        <v>681</v>
      </c>
      <c r="B610" s="13">
        <v>1.0</v>
      </c>
      <c r="C610" s="13" t="s">
        <v>35</v>
      </c>
      <c r="D610" s="13">
        <v>0.0</v>
      </c>
      <c r="E610" s="13">
        <v>0.0</v>
      </c>
      <c r="F610" s="13">
        <v>1.0</v>
      </c>
      <c r="G610" s="16">
        <v>16364.41572068159</v>
      </c>
      <c r="H610" s="17">
        <v>70.56281914722652</v>
      </c>
      <c r="I610" s="17">
        <v>70.97951962845735</v>
      </c>
      <c r="J610" s="17">
        <v>71.51636237814857</v>
      </c>
      <c r="K610" s="17">
        <v>72.3553072706711</v>
      </c>
      <c r="L610" s="17">
        <v>72.39082341934672</v>
      </c>
      <c r="M610" s="17">
        <v>72.64072170824409</v>
      </c>
      <c r="N610" s="17">
        <v>73.23942034854178</v>
      </c>
      <c r="O610" s="17">
        <v>73.26733241558911</v>
      </c>
      <c r="P610" s="17">
        <v>74.06100506574343</v>
      </c>
      <c r="Q610" s="17">
        <v>74.91493558675637</v>
      </c>
      <c r="R610" s="17">
        <v>75.86124628585806</v>
      </c>
      <c r="S610" s="17">
        <v>76.56579313563937</v>
      </c>
      <c r="T610" s="17">
        <v>77.51468527307937</v>
      </c>
      <c r="U610" s="15"/>
      <c r="V610" s="15"/>
      <c r="W610" s="15"/>
      <c r="X610" s="15"/>
      <c r="Y610" s="15"/>
      <c r="Z610" s="15"/>
    </row>
    <row r="611">
      <c r="A611" s="13" t="s">
        <v>682</v>
      </c>
      <c r="B611" s="13">
        <v>11.0</v>
      </c>
      <c r="C611" s="13" t="s">
        <v>35</v>
      </c>
      <c r="D611" s="13">
        <v>0.0</v>
      </c>
      <c r="E611" s="13">
        <v>1.0</v>
      </c>
      <c r="F611" s="13">
        <v>0.0</v>
      </c>
      <c r="G611" s="16">
        <v>45121.25884505954</v>
      </c>
      <c r="H611" s="17">
        <v>134.76984805707326</v>
      </c>
      <c r="I611" s="17">
        <v>134.8797732237221</v>
      </c>
      <c r="J611" s="17">
        <v>135.18426658423866</v>
      </c>
      <c r="K611" s="17">
        <v>135.18460834897482</v>
      </c>
      <c r="L611" s="17">
        <v>135.38584472934684</v>
      </c>
      <c r="M611" s="17">
        <v>135.7742909999624</v>
      </c>
      <c r="N611" s="17">
        <v>135.85123117378402</v>
      </c>
      <c r="O611" s="17">
        <v>136.1618097544359</v>
      </c>
      <c r="P611" s="17">
        <v>136.17412652580202</v>
      </c>
      <c r="Q611" s="17">
        <v>136.40456098597855</v>
      </c>
      <c r="R611" s="17">
        <v>136.85136866652016</v>
      </c>
      <c r="S611" s="17">
        <v>137.0896072062089</v>
      </c>
      <c r="T611" s="17">
        <v>137.2964656340219</v>
      </c>
      <c r="U611" s="15"/>
      <c r="V611" s="15"/>
      <c r="W611" s="15"/>
      <c r="X611" s="15"/>
      <c r="Y611" s="15"/>
      <c r="Z611" s="15"/>
    </row>
    <row r="612">
      <c r="A612" s="13" t="s">
        <v>683</v>
      </c>
      <c r="B612" s="13">
        <v>19.0</v>
      </c>
      <c r="C612" s="13" t="s">
        <v>35</v>
      </c>
      <c r="D612" s="13">
        <v>0.0</v>
      </c>
      <c r="E612" s="13">
        <v>1.0</v>
      </c>
      <c r="F612" s="13">
        <v>1.0</v>
      </c>
      <c r="G612" s="16">
        <v>66860.70600027306</v>
      </c>
      <c r="H612" s="17">
        <v>160.4960141946966</v>
      </c>
      <c r="I612" s="17">
        <v>160.7298863834393</v>
      </c>
      <c r="J612" s="17">
        <v>161.06734704298165</v>
      </c>
      <c r="K612" s="17">
        <v>161.33280548080202</v>
      </c>
      <c r="L612" s="17">
        <v>161.7064600373601</v>
      </c>
      <c r="M612" s="17">
        <v>162.19097899930108</v>
      </c>
      <c r="N612" s="17">
        <v>162.45413754354914</v>
      </c>
      <c r="O612" s="17">
        <v>162.56721663287215</v>
      </c>
      <c r="P612" s="17">
        <v>162.9343604758165</v>
      </c>
      <c r="Q612" s="17">
        <v>163.10847956751817</v>
      </c>
      <c r="R612" s="17">
        <v>163.21467721765373</v>
      </c>
      <c r="S612" s="17">
        <v>163.3525679163804</v>
      </c>
      <c r="T612" s="17">
        <v>163.62424658888168</v>
      </c>
      <c r="U612" s="15"/>
      <c r="V612" s="15"/>
      <c r="W612" s="15"/>
      <c r="X612" s="15"/>
      <c r="Y612" s="15"/>
      <c r="Z612" s="15"/>
    </row>
    <row r="613">
      <c r="A613" s="13" t="s">
        <v>684</v>
      </c>
      <c r="B613" s="13">
        <v>10.0</v>
      </c>
      <c r="C613" s="13" t="s">
        <v>35</v>
      </c>
      <c r="D613" s="13">
        <v>0.0</v>
      </c>
      <c r="E613" s="13">
        <v>1.0</v>
      </c>
      <c r="F613" s="13">
        <v>1.0</v>
      </c>
      <c r="G613" s="16">
        <v>6200.182834534063</v>
      </c>
      <c r="H613" s="17">
        <v>144.66365455354733</v>
      </c>
      <c r="I613" s="17">
        <v>145.13802884678617</v>
      </c>
      <c r="J613" s="17">
        <v>145.42095573155638</v>
      </c>
      <c r="K613" s="17">
        <v>145.51302491850393</v>
      </c>
      <c r="L613" s="17">
        <v>145.5889586183844</v>
      </c>
      <c r="M613" s="17">
        <v>146.01388734898654</v>
      </c>
      <c r="N613" s="17">
        <v>146.4085745487842</v>
      </c>
      <c r="O613" s="17">
        <v>146.72699934751049</v>
      </c>
      <c r="P613" s="17">
        <v>147.03822260904136</v>
      </c>
      <c r="Q613" s="17">
        <v>147.05797683845927</v>
      </c>
      <c r="R613" s="17">
        <v>147.45393634388776</v>
      </c>
      <c r="S613" s="17">
        <v>147.55213950154493</v>
      </c>
      <c r="T613" s="17">
        <v>147.80055073020617</v>
      </c>
      <c r="U613" s="15"/>
      <c r="V613" s="15"/>
      <c r="W613" s="15"/>
      <c r="X613" s="15"/>
      <c r="Y613" s="15"/>
      <c r="Z613" s="15"/>
    </row>
    <row r="614">
      <c r="A614" s="13" t="s">
        <v>685</v>
      </c>
      <c r="B614" s="13">
        <v>11.0</v>
      </c>
      <c r="C614" s="13" t="s">
        <v>18</v>
      </c>
      <c r="D614" s="13">
        <v>0.0</v>
      </c>
      <c r="E614" s="13">
        <v>1.0</v>
      </c>
      <c r="F614" s="13">
        <v>1.0</v>
      </c>
      <c r="G614" s="16">
        <v>42805.60401154825</v>
      </c>
      <c r="H614" s="17">
        <v>146.84195538141208</v>
      </c>
      <c r="I614" s="17">
        <v>146.96245204407975</v>
      </c>
      <c r="J614" s="17">
        <v>147.03997233512095</v>
      </c>
      <c r="K614" s="17">
        <v>147.24090889334585</v>
      </c>
      <c r="L614" s="17">
        <v>147.5184758165996</v>
      </c>
      <c r="M614" s="17">
        <v>147.93524943070705</v>
      </c>
      <c r="N614" s="17">
        <v>148.11939368311837</v>
      </c>
      <c r="O614" s="17">
        <v>148.26939564746638</v>
      </c>
      <c r="P614" s="17">
        <v>148.30377709823668</v>
      </c>
      <c r="Q614" s="17">
        <v>148.55888899938756</v>
      </c>
      <c r="R614" s="17">
        <v>148.86953604865832</v>
      </c>
      <c r="S614" s="17">
        <v>148.92381939707215</v>
      </c>
      <c r="T614" s="17">
        <v>148.96522592006377</v>
      </c>
      <c r="U614" s="15"/>
      <c r="V614" s="15"/>
      <c r="W614" s="15"/>
      <c r="X614" s="15"/>
      <c r="Y614" s="15"/>
      <c r="Z614" s="15"/>
    </row>
    <row r="615">
      <c r="A615" s="13" t="s">
        <v>686</v>
      </c>
      <c r="B615" s="13">
        <v>14.0</v>
      </c>
      <c r="C615" s="13" t="s">
        <v>35</v>
      </c>
      <c r="D615" s="13">
        <v>1.0</v>
      </c>
      <c r="E615" s="13">
        <v>1.0</v>
      </c>
      <c r="F615" s="13">
        <v>1.0</v>
      </c>
      <c r="G615" s="16">
        <v>10741.145524233476</v>
      </c>
      <c r="H615" s="17">
        <v>148.6000032710916</v>
      </c>
      <c r="I615" s="17">
        <v>148.87118658030712</v>
      </c>
      <c r="J615" s="17">
        <v>149.10418844960083</v>
      </c>
      <c r="K615" s="17">
        <v>149.24602231509508</v>
      </c>
      <c r="L615" s="17">
        <v>149.31737690712794</v>
      </c>
      <c r="M615" s="17">
        <v>149.67545807261791</v>
      </c>
      <c r="N615" s="17">
        <v>149.78512613675377</v>
      </c>
      <c r="O615" s="17">
        <v>149.8355175385028</v>
      </c>
      <c r="P615" s="17">
        <v>149.8772300298437</v>
      </c>
      <c r="Q615" s="17">
        <v>150.11804148707094</v>
      </c>
      <c r="R615" s="17">
        <v>150.60302288205156</v>
      </c>
      <c r="S615" s="17">
        <v>150.71779661917276</v>
      </c>
      <c r="T615" s="17">
        <v>150.79158214069298</v>
      </c>
      <c r="U615" s="15"/>
      <c r="V615" s="15"/>
      <c r="W615" s="15"/>
      <c r="X615" s="15"/>
      <c r="Y615" s="15"/>
      <c r="Z615" s="15"/>
    </row>
    <row r="616">
      <c r="A616" s="13" t="s">
        <v>687</v>
      </c>
      <c r="B616" s="13">
        <v>17.0</v>
      </c>
      <c r="C616" s="13" t="s">
        <v>35</v>
      </c>
      <c r="D616" s="13">
        <v>1.0</v>
      </c>
      <c r="E616" s="13">
        <v>0.0</v>
      </c>
      <c r="F616" s="13">
        <v>1.0</v>
      </c>
      <c r="G616" s="16">
        <v>80355.47712949253</v>
      </c>
      <c r="H616" s="17">
        <v>178.5029273698575</v>
      </c>
      <c r="I616" s="17">
        <v>179.14302483893434</v>
      </c>
      <c r="J616" s="17">
        <v>179.93964802260442</v>
      </c>
      <c r="K616" s="17">
        <v>180.00783554155961</v>
      </c>
      <c r="L616" s="17">
        <v>180.92706986536058</v>
      </c>
      <c r="M616" s="17">
        <v>181.30079849269381</v>
      </c>
      <c r="N616" s="17">
        <v>182.21142687867626</v>
      </c>
      <c r="O616" s="17">
        <v>182.68035709466778</v>
      </c>
      <c r="P616" s="17">
        <v>183.61371509487583</v>
      </c>
      <c r="Q616" s="17">
        <v>184.41005979491496</v>
      </c>
      <c r="R616" s="17">
        <v>185.28957161746533</v>
      </c>
      <c r="S616" s="17">
        <v>185.3196694736549</v>
      </c>
      <c r="T616" s="17">
        <v>185.4483648959</v>
      </c>
      <c r="U616" s="15"/>
      <c r="V616" s="15"/>
      <c r="W616" s="15"/>
      <c r="X616" s="15"/>
      <c r="Y616" s="15"/>
      <c r="Z616" s="15"/>
    </row>
    <row r="617">
      <c r="A617" s="13" t="s">
        <v>688</v>
      </c>
      <c r="B617" s="13">
        <v>17.0</v>
      </c>
      <c r="C617" s="13" t="s">
        <v>35</v>
      </c>
      <c r="D617" s="13">
        <v>1.0</v>
      </c>
      <c r="E617" s="13">
        <v>1.0</v>
      </c>
      <c r="F617" s="13">
        <v>0.0</v>
      </c>
      <c r="G617" s="16">
        <v>15081.53522648168</v>
      </c>
      <c r="H617" s="17">
        <v>164.6405310374635</v>
      </c>
      <c r="I617" s="17">
        <v>165.39811871535372</v>
      </c>
      <c r="J617" s="17">
        <v>166.2971620171651</v>
      </c>
      <c r="K617" s="17">
        <v>166.82135545307753</v>
      </c>
      <c r="L617" s="17">
        <v>166.98980173793865</v>
      </c>
      <c r="M617" s="17">
        <v>167.3304466110815</v>
      </c>
      <c r="N617" s="17">
        <v>167.97324493180028</v>
      </c>
      <c r="O617" s="17">
        <v>168.50398845772764</v>
      </c>
      <c r="P617" s="17">
        <v>169.10660735867523</v>
      </c>
      <c r="Q617" s="17">
        <v>169.512453289321</v>
      </c>
      <c r="R617" s="17">
        <v>170.44033789436637</v>
      </c>
      <c r="S617" s="17">
        <v>170.90795192223882</v>
      </c>
      <c r="T617" s="17">
        <v>171.05854312997985</v>
      </c>
      <c r="U617" s="15"/>
      <c r="V617" s="15"/>
      <c r="W617" s="15"/>
      <c r="X617" s="15"/>
      <c r="Y617" s="15"/>
      <c r="Z617" s="15"/>
    </row>
    <row r="618">
      <c r="A618" s="13" t="s">
        <v>689</v>
      </c>
      <c r="B618" s="13">
        <v>11.0</v>
      </c>
      <c r="C618" s="13" t="s">
        <v>35</v>
      </c>
      <c r="D618" s="13">
        <v>0.0</v>
      </c>
      <c r="E618" s="13">
        <v>0.0</v>
      </c>
      <c r="F618" s="13">
        <v>1.0</v>
      </c>
      <c r="G618" s="16">
        <v>769.493238448593</v>
      </c>
      <c r="H618" s="17">
        <v>129.4158560243821</v>
      </c>
      <c r="I618" s="17">
        <v>129.64779885034844</v>
      </c>
      <c r="J618" s="17">
        <v>129.7006068416698</v>
      </c>
      <c r="K618" s="17">
        <v>130.1172297766117</v>
      </c>
      <c r="L618" s="17">
        <v>130.3245111827466</v>
      </c>
      <c r="M618" s="17">
        <v>130.35058266829137</v>
      </c>
      <c r="N618" s="17">
        <v>130.80643610421583</v>
      </c>
      <c r="O618" s="17">
        <v>131.0543114995599</v>
      </c>
      <c r="P618" s="17">
        <v>131.16717921321344</v>
      </c>
      <c r="Q618" s="17">
        <v>131.5902356575192</v>
      </c>
      <c r="R618" s="17">
        <v>131.84697227478654</v>
      </c>
      <c r="S618" s="17">
        <v>132.1890183071528</v>
      </c>
      <c r="T618" s="17">
        <v>132.27059833086813</v>
      </c>
      <c r="U618" s="15"/>
      <c r="V618" s="15"/>
      <c r="W618" s="15"/>
      <c r="X618" s="15"/>
      <c r="Y618" s="15"/>
      <c r="Z618" s="15"/>
    </row>
    <row r="619">
      <c r="A619" s="13" t="s">
        <v>690</v>
      </c>
      <c r="B619" s="13">
        <v>7.0</v>
      </c>
      <c r="C619" s="13" t="s">
        <v>35</v>
      </c>
      <c r="D619" s="13">
        <v>0.0</v>
      </c>
      <c r="E619" s="13">
        <v>1.0</v>
      </c>
      <c r="F619" s="13">
        <v>1.0</v>
      </c>
      <c r="G619" s="16">
        <v>98746.5062255228</v>
      </c>
      <c r="H619" s="17">
        <v>125.87536570549011</v>
      </c>
      <c r="I619" s="17">
        <v>126.26932916161476</v>
      </c>
      <c r="J619" s="17">
        <v>126.68837697173505</v>
      </c>
      <c r="K619" s="17">
        <v>126.92635630638632</v>
      </c>
      <c r="L619" s="17">
        <v>127.08579327698368</v>
      </c>
      <c r="M619" s="17">
        <v>127.28004271716603</v>
      </c>
      <c r="N619" s="17">
        <v>127.47539023653007</v>
      </c>
      <c r="O619" s="17">
        <v>127.68260953257034</v>
      </c>
      <c r="P619" s="17">
        <v>127.68599391672527</v>
      </c>
      <c r="Q619" s="17">
        <v>128.10139641613222</v>
      </c>
      <c r="R619" s="17">
        <v>128.283328458678</v>
      </c>
      <c r="S619" s="17">
        <v>128.45468293088854</v>
      </c>
      <c r="T619" s="17">
        <v>128.91116276478826</v>
      </c>
      <c r="U619" s="15"/>
      <c r="V619" s="15"/>
      <c r="W619" s="15"/>
      <c r="X619" s="15"/>
      <c r="Y619" s="15"/>
      <c r="Z619" s="15"/>
    </row>
    <row r="620">
      <c r="A620" s="13" t="s">
        <v>691</v>
      </c>
      <c r="B620" s="13">
        <v>1.0</v>
      </c>
      <c r="C620" s="13" t="s">
        <v>35</v>
      </c>
      <c r="D620" s="13">
        <v>0.0</v>
      </c>
      <c r="E620" s="13">
        <v>1.0</v>
      </c>
      <c r="F620" s="13">
        <v>0.0</v>
      </c>
      <c r="G620" s="16">
        <v>43763.061849142745</v>
      </c>
      <c r="H620" s="17">
        <v>72.56673626939772</v>
      </c>
      <c r="I620" s="17">
        <v>72.98629348849825</v>
      </c>
      <c r="J620" s="17">
        <v>73.4070725045994</v>
      </c>
      <c r="K620" s="17">
        <v>73.49129636510541</v>
      </c>
      <c r="L620" s="17">
        <v>74.46581857873582</v>
      </c>
      <c r="M620" s="17">
        <v>74.73944802892176</v>
      </c>
      <c r="N620" s="17">
        <v>74.9683605719129</v>
      </c>
      <c r="O620" s="17">
        <v>75.36891251476753</v>
      </c>
      <c r="P620" s="17">
        <v>75.43468260894943</v>
      </c>
      <c r="Q620" s="17">
        <v>76.3925331879458</v>
      </c>
      <c r="R620" s="17">
        <v>77.29077471223539</v>
      </c>
      <c r="S620" s="17">
        <v>78.24089938631236</v>
      </c>
      <c r="T620" s="17">
        <v>78.68058340890556</v>
      </c>
      <c r="U620" s="15"/>
      <c r="V620" s="15"/>
      <c r="W620" s="15"/>
      <c r="X620" s="15"/>
      <c r="Y620" s="15"/>
      <c r="Z620" s="15"/>
    </row>
    <row r="621">
      <c r="A621" s="13" t="s">
        <v>692</v>
      </c>
      <c r="B621" s="13">
        <v>2.0</v>
      </c>
      <c r="C621" s="13" t="s">
        <v>35</v>
      </c>
      <c r="D621" s="13">
        <v>0.0</v>
      </c>
      <c r="E621" s="13">
        <v>1.0</v>
      </c>
      <c r="F621" s="13">
        <v>0.0</v>
      </c>
      <c r="G621" s="16">
        <v>9492.547935008111</v>
      </c>
      <c r="H621" s="17">
        <v>84.43715270727154</v>
      </c>
      <c r="I621" s="17">
        <v>84.56281551141548</v>
      </c>
      <c r="J621" s="17">
        <v>84.71321162930924</v>
      </c>
      <c r="K621" s="17">
        <v>84.72144739183754</v>
      </c>
      <c r="L621" s="17">
        <v>84.94526260554865</v>
      </c>
      <c r="M621" s="17">
        <v>85.40129401799624</v>
      </c>
      <c r="N621" s="17">
        <v>85.84690814656479</v>
      </c>
      <c r="O621" s="17">
        <v>85.95660664565308</v>
      </c>
      <c r="P621" s="17">
        <v>86.218523059151</v>
      </c>
      <c r="Q621" s="17">
        <v>86.28004527790311</v>
      </c>
      <c r="R621" s="17">
        <v>86.7001138615511</v>
      </c>
      <c r="S621" s="17">
        <v>86.91926181592694</v>
      </c>
      <c r="T621" s="17">
        <v>87.23697717863666</v>
      </c>
      <c r="U621" s="15"/>
      <c r="V621" s="15"/>
      <c r="W621" s="15"/>
      <c r="X621" s="15"/>
      <c r="Y621" s="15"/>
      <c r="Z621" s="15"/>
    </row>
    <row r="622">
      <c r="A622" s="13" t="s">
        <v>693</v>
      </c>
      <c r="B622" s="13">
        <v>10.0</v>
      </c>
      <c r="C622" s="13" t="s">
        <v>36</v>
      </c>
      <c r="D622" s="13">
        <v>0.0</v>
      </c>
      <c r="E622" s="13">
        <v>1.0</v>
      </c>
      <c r="F622" s="13">
        <v>1.0</v>
      </c>
      <c r="G622" s="16">
        <v>88655.84644756286</v>
      </c>
      <c r="H622" s="17">
        <v>139.46770131660176</v>
      </c>
      <c r="I622" s="17">
        <v>139.82700851775698</v>
      </c>
      <c r="J622" s="17">
        <v>139.9818908992117</v>
      </c>
      <c r="K622" s="17">
        <v>140.21658949263107</v>
      </c>
      <c r="L622" s="17">
        <v>140.53052878113348</v>
      </c>
      <c r="M622" s="17">
        <v>140.68528019364072</v>
      </c>
      <c r="N622" s="17">
        <v>140.6999837116388</v>
      </c>
      <c r="O622" s="17">
        <v>140.78134225284938</v>
      </c>
      <c r="P622" s="17">
        <v>141.16844383612403</v>
      </c>
      <c r="Q622" s="17">
        <v>141.4918073578345</v>
      </c>
      <c r="R622" s="17">
        <v>141.9901882504279</v>
      </c>
      <c r="S622" s="17">
        <v>142.29782117565597</v>
      </c>
      <c r="T622" s="17">
        <v>142.50891725225</v>
      </c>
      <c r="U622" s="15"/>
      <c r="V622" s="15"/>
      <c r="W622" s="15"/>
      <c r="X622" s="15"/>
      <c r="Y622" s="15"/>
      <c r="Z622" s="15"/>
    </row>
    <row r="623">
      <c r="A623" s="13" t="s">
        <v>694</v>
      </c>
      <c r="B623" s="13">
        <v>19.0</v>
      </c>
      <c r="C623" s="13" t="s">
        <v>36</v>
      </c>
      <c r="D623" s="13">
        <v>1.0</v>
      </c>
      <c r="E623" s="13">
        <v>0.0</v>
      </c>
      <c r="F623" s="13">
        <v>1.0</v>
      </c>
      <c r="G623" s="16">
        <v>80591.88428024191</v>
      </c>
      <c r="H623" s="17">
        <v>176.5131617370165</v>
      </c>
      <c r="I623" s="17">
        <v>176.90165314939318</v>
      </c>
      <c r="J623" s="17">
        <v>176.99116902873055</v>
      </c>
      <c r="K623" s="17">
        <v>177.04823046177665</v>
      </c>
      <c r="L623" s="17">
        <v>177.34309489279747</v>
      </c>
      <c r="M623" s="17">
        <v>177.65120778373205</v>
      </c>
      <c r="N623" s="17">
        <v>177.6775502286249</v>
      </c>
      <c r="O623" s="17">
        <v>177.68662779971226</v>
      </c>
      <c r="P623" s="17">
        <v>178.03686163699857</v>
      </c>
      <c r="Q623" s="17">
        <v>178.3591584549759</v>
      </c>
      <c r="R623" s="17">
        <v>178.78545161755315</v>
      </c>
      <c r="S623" s="17">
        <v>178.924021187211</v>
      </c>
      <c r="T623" s="17">
        <v>179.1944164174941</v>
      </c>
      <c r="U623" s="15"/>
      <c r="V623" s="15"/>
      <c r="W623" s="15"/>
      <c r="X623" s="15"/>
      <c r="Y623" s="15"/>
      <c r="Z623" s="15"/>
    </row>
    <row r="624">
      <c r="A624" s="13" t="s">
        <v>695</v>
      </c>
      <c r="B624" s="13">
        <v>5.0</v>
      </c>
      <c r="C624" s="13" t="s">
        <v>36</v>
      </c>
      <c r="D624" s="13">
        <v>1.0</v>
      </c>
      <c r="E624" s="13">
        <v>0.0</v>
      </c>
      <c r="F624" s="13">
        <v>0.0</v>
      </c>
      <c r="G624" s="16">
        <v>35026.97762270649</v>
      </c>
      <c r="H624" s="17">
        <v>104.19980620797759</v>
      </c>
      <c r="I624" s="17">
        <v>104.54941633404258</v>
      </c>
      <c r="J624" s="17">
        <v>104.69462373433839</v>
      </c>
      <c r="K624" s="17">
        <v>104.9723082157779</v>
      </c>
      <c r="L624" s="17">
        <v>105.230621909488</v>
      </c>
      <c r="M624" s="17">
        <v>105.3691756368184</v>
      </c>
      <c r="N624" s="17">
        <v>105.61079120856249</v>
      </c>
      <c r="O624" s="17">
        <v>105.90572912213693</v>
      </c>
      <c r="P624" s="17">
        <v>106.09781663334026</v>
      </c>
      <c r="Q624" s="17">
        <v>106.33541700597098</v>
      </c>
      <c r="R624" s="17">
        <v>106.68869607937067</v>
      </c>
      <c r="S624" s="17">
        <v>107.03815820629937</v>
      </c>
      <c r="T624" s="17">
        <v>107.52793904346794</v>
      </c>
      <c r="U624" s="15"/>
      <c r="V624" s="15"/>
      <c r="W624" s="15"/>
      <c r="X624" s="15"/>
      <c r="Y624" s="15"/>
      <c r="Z624" s="15"/>
    </row>
    <row r="625">
      <c r="A625" s="13" t="s">
        <v>696</v>
      </c>
      <c r="B625" s="13">
        <v>12.0</v>
      </c>
      <c r="C625" s="13" t="s">
        <v>18</v>
      </c>
      <c r="D625" s="13">
        <v>0.0</v>
      </c>
      <c r="E625" s="13">
        <v>1.0</v>
      </c>
      <c r="F625" s="13">
        <v>0.0</v>
      </c>
      <c r="G625" s="16">
        <v>62691.29574472138</v>
      </c>
      <c r="H625" s="17">
        <v>139.54860411785822</v>
      </c>
      <c r="I625" s="17">
        <v>140.03533838558658</v>
      </c>
      <c r="J625" s="17">
        <v>140.4617472832077</v>
      </c>
      <c r="K625" s="17">
        <v>140.68524045845112</v>
      </c>
      <c r="L625" s="17">
        <v>140.8651013856887</v>
      </c>
      <c r="M625" s="17">
        <v>141.16380092039816</v>
      </c>
      <c r="N625" s="17">
        <v>141.43565225247818</v>
      </c>
      <c r="O625" s="17">
        <v>141.57373627202622</v>
      </c>
      <c r="P625" s="17">
        <v>141.82079178784898</v>
      </c>
      <c r="Q625" s="17">
        <v>142.10953097413372</v>
      </c>
      <c r="R625" s="17">
        <v>142.382605731883</v>
      </c>
      <c r="S625" s="17">
        <v>142.85221650119246</v>
      </c>
      <c r="T625" s="17">
        <v>144.77160645920344</v>
      </c>
      <c r="U625" s="15"/>
      <c r="V625" s="15"/>
      <c r="W625" s="15"/>
      <c r="X625" s="15"/>
      <c r="Y625" s="15"/>
      <c r="Z625" s="15"/>
    </row>
    <row r="626">
      <c r="A626" s="13" t="s">
        <v>697</v>
      </c>
      <c r="B626" s="13">
        <v>3.0</v>
      </c>
      <c r="C626" s="13" t="s">
        <v>36</v>
      </c>
      <c r="D626" s="13">
        <v>0.0</v>
      </c>
      <c r="E626" s="13">
        <v>0.0</v>
      </c>
      <c r="F626" s="13">
        <v>0.0</v>
      </c>
      <c r="G626" s="16">
        <v>68439.1742069032</v>
      </c>
      <c r="H626" s="17">
        <v>93.47053059826884</v>
      </c>
      <c r="I626" s="17">
        <v>93.76005450274225</v>
      </c>
      <c r="J626" s="17">
        <v>93.91054698921397</v>
      </c>
      <c r="K626" s="17">
        <v>93.94382241130761</v>
      </c>
      <c r="L626" s="17">
        <v>94.2619992849098</v>
      </c>
      <c r="M626" s="17">
        <v>94.31517325695488</v>
      </c>
      <c r="N626" s="17">
        <v>94.72336563218704</v>
      </c>
      <c r="O626" s="17">
        <v>95.1613718139454</v>
      </c>
      <c r="P626" s="17">
        <v>95.51239947613311</v>
      </c>
      <c r="Q626" s="17">
        <v>95.61865205943566</v>
      </c>
      <c r="R626" s="17">
        <v>95.90427865714508</v>
      </c>
      <c r="S626" s="17">
        <v>96.21837713557595</v>
      </c>
      <c r="T626" s="17">
        <v>96.44300282497746</v>
      </c>
      <c r="U626" s="15"/>
      <c r="V626" s="15"/>
      <c r="W626" s="15"/>
      <c r="X626" s="15"/>
      <c r="Y626" s="15"/>
      <c r="Z626" s="15"/>
    </row>
    <row r="627">
      <c r="A627" s="13" t="s">
        <v>698</v>
      </c>
      <c r="B627" s="13">
        <v>16.0</v>
      </c>
      <c r="C627" s="13" t="s">
        <v>36</v>
      </c>
      <c r="D627" s="13">
        <v>1.0</v>
      </c>
      <c r="E627" s="13">
        <v>0.0</v>
      </c>
      <c r="F627" s="13">
        <v>0.0</v>
      </c>
      <c r="G627" s="16">
        <v>23623.36933763407</v>
      </c>
      <c r="H627" s="17">
        <v>176.01658045111284</v>
      </c>
      <c r="I627" s="17">
        <v>176.05489198062435</v>
      </c>
      <c r="J627" s="17">
        <v>176.421165043934</v>
      </c>
      <c r="K627" s="17">
        <v>176.56934124901403</v>
      </c>
      <c r="L627" s="17">
        <v>176.72248895617025</v>
      </c>
      <c r="M627" s="17">
        <v>176.9667649512411</v>
      </c>
      <c r="N627" s="17">
        <v>177.04383049138784</v>
      </c>
      <c r="O627" s="17">
        <v>177.45942800556804</v>
      </c>
      <c r="P627" s="17">
        <v>177.62934045041126</v>
      </c>
      <c r="Q627" s="17">
        <v>178.01247076703427</v>
      </c>
      <c r="R627" s="17">
        <v>178.0342946886418</v>
      </c>
      <c r="S627" s="17">
        <v>178.08245567925863</v>
      </c>
      <c r="T627" s="17">
        <v>178.45978637590596</v>
      </c>
      <c r="U627" s="15"/>
      <c r="V627" s="15"/>
      <c r="W627" s="15"/>
      <c r="X627" s="15"/>
      <c r="Y627" s="15"/>
      <c r="Z627" s="15"/>
    </row>
    <row r="628">
      <c r="A628" s="13" t="s">
        <v>699</v>
      </c>
      <c r="B628" s="13">
        <v>2.0</v>
      </c>
      <c r="C628" s="13" t="s">
        <v>36</v>
      </c>
      <c r="D628" s="13">
        <v>1.0</v>
      </c>
      <c r="E628" s="13">
        <v>0.0</v>
      </c>
      <c r="F628" s="13">
        <v>1.0</v>
      </c>
      <c r="G628" s="16">
        <v>70744.94501024725</v>
      </c>
      <c r="H628" s="17">
        <v>86.6109303855419</v>
      </c>
      <c r="I628" s="17">
        <v>86.65356980183708</v>
      </c>
      <c r="J628" s="17">
        <v>87.0684281443923</v>
      </c>
      <c r="K628" s="17">
        <v>87.2638181474829</v>
      </c>
      <c r="L628" s="17">
        <v>87.47961363741729</v>
      </c>
      <c r="M628" s="17">
        <v>87.77125428537481</v>
      </c>
      <c r="N628" s="17">
        <v>88.2661221115113</v>
      </c>
      <c r="O628" s="17">
        <v>88.45574803160733</v>
      </c>
      <c r="P628" s="17">
        <v>88.5314472747856</v>
      </c>
      <c r="Q628" s="17">
        <v>88.64012321130214</v>
      </c>
      <c r="R628" s="17">
        <v>88.93111972254702</v>
      </c>
      <c r="S628" s="17">
        <v>89.38414284038477</v>
      </c>
      <c r="T628" s="17">
        <v>89.65241301707336</v>
      </c>
      <c r="U628" s="15"/>
      <c r="V628" s="15"/>
      <c r="W628" s="15"/>
      <c r="X628" s="15"/>
      <c r="Y628" s="15"/>
      <c r="Z628" s="15"/>
    </row>
    <row r="629">
      <c r="A629" s="13" t="s">
        <v>700</v>
      </c>
      <c r="B629" s="13">
        <v>6.0</v>
      </c>
      <c r="C629" s="13" t="s">
        <v>36</v>
      </c>
      <c r="D629" s="13">
        <v>0.0</v>
      </c>
      <c r="E629" s="13">
        <v>1.0</v>
      </c>
      <c r="F629" s="13">
        <v>0.0</v>
      </c>
      <c r="G629" s="16">
        <v>55222.787281756944</v>
      </c>
      <c r="H629" s="17">
        <v>110.93700979820252</v>
      </c>
      <c r="I629" s="17">
        <v>111.39604841186573</v>
      </c>
      <c r="J629" s="17">
        <v>111.74695128070306</v>
      </c>
      <c r="K629" s="17">
        <v>112.17522936774472</v>
      </c>
      <c r="L629" s="17">
        <v>112.331232306757</v>
      </c>
      <c r="M629" s="17">
        <v>112.52042733295445</v>
      </c>
      <c r="N629" s="17">
        <v>112.53290935141331</v>
      </c>
      <c r="O629" s="17">
        <v>112.6924950445602</v>
      </c>
      <c r="P629" s="17">
        <v>112.85614435724527</v>
      </c>
      <c r="Q629" s="17">
        <v>112.86984337532465</v>
      </c>
      <c r="R629" s="17">
        <v>112.88747338981351</v>
      </c>
      <c r="S629" s="17">
        <v>112.98458121003016</v>
      </c>
      <c r="T629" s="17">
        <v>113.14935687448714</v>
      </c>
      <c r="U629" s="15"/>
      <c r="V629" s="15"/>
      <c r="W629" s="15"/>
      <c r="X629" s="15"/>
      <c r="Y629" s="15"/>
      <c r="Z629" s="15"/>
    </row>
    <row r="630">
      <c r="A630" s="13" t="s">
        <v>701</v>
      </c>
      <c r="B630" s="13">
        <v>0.0</v>
      </c>
      <c r="C630" s="13" t="s">
        <v>36</v>
      </c>
      <c r="D630" s="13">
        <v>1.0</v>
      </c>
      <c r="E630" s="13">
        <v>1.0</v>
      </c>
      <c r="F630" s="13">
        <v>0.0</v>
      </c>
      <c r="G630" s="16">
        <v>3389.807416613677</v>
      </c>
      <c r="H630" s="17">
        <v>48.26534240726524</v>
      </c>
      <c r="I630" s="17">
        <v>48.355942008340264</v>
      </c>
      <c r="J630" s="17">
        <v>48.517712199409424</v>
      </c>
      <c r="K630" s="17">
        <v>48.981966268453895</v>
      </c>
      <c r="L630" s="17">
        <v>49.47874121095354</v>
      </c>
      <c r="M630" s="17">
        <v>49.52952890606456</v>
      </c>
      <c r="N630" s="17">
        <v>49.68545185740139</v>
      </c>
      <c r="O630" s="17">
        <v>50.15451759164739</v>
      </c>
      <c r="P630" s="17">
        <v>50.16197627888175</v>
      </c>
      <c r="Q630" s="17">
        <v>50.41319696121188</v>
      </c>
      <c r="R630" s="17">
        <v>50.67886823578738</v>
      </c>
      <c r="S630" s="17">
        <v>50.797719885885265</v>
      </c>
      <c r="T630" s="17">
        <v>51.292352774595756</v>
      </c>
      <c r="U630" s="15"/>
      <c r="V630" s="15"/>
      <c r="W630" s="15"/>
      <c r="X630" s="15"/>
      <c r="Y630" s="15"/>
      <c r="Z630" s="15"/>
    </row>
    <row r="631">
      <c r="A631" s="13" t="s">
        <v>702</v>
      </c>
      <c r="B631" s="13">
        <v>15.0</v>
      </c>
      <c r="C631" s="13" t="s">
        <v>36</v>
      </c>
      <c r="D631" s="13">
        <v>0.0</v>
      </c>
      <c r="E631" s="13">
        <v>0.0</v>
      </c>
      <c r="F631" s="13">
        <v>1.0</v>
      </c>
      <c r="G631" s="16">
        <v>24921.783505064486</v>
      </c>
      <c r="H631" s="17">
        <v>144.60674699684745</v>
      </c>
      <c r="I631" s="17">
        <v>144.71850428229413</v>
      </c>
      <c r="J631" s="17">
        <v>144.92352071750682</v>
      </c>
      <c r="K631" s="17">
        <v>145.07614757896883</v>
      </c>
      <c r="L631" s="17">
        <v>145.51255798705614</v>
      </c>
      <c r="M631" s="17">
        <v>145.63888460370632</v>
      </c>
      <c r="N631" s="17">
        <v>146.12353135549134</v>
      </c>
      <c r="O631" s="17">
        <v>146.60262542534946</v>
      </c>
      <c r="P631" s="17">
        <v>146.61421611932522</v>
      </c>
      <c r="Q631" s="17">
        <v>146.90846793725225</v>
      </c>
      <c r="R631" s="17">
        <v>147.33773578155208</v>
      </c>
      <c r="S631" s="17">
        <v>147.7120508677746</v>
      </c>
      <c r="T631" s="17">
        <v>147.8121865690748</v>
      </c>
      <c r="U631" s="15"/>
      <c r="V631" s="15"/>
      <c r="W631" s="15"/>
      <c r="X631" s="15"/>
      <c r="Y631" s="15"/>
      <c r="Z631" s="15"/>
    </row>
    <row r="632">
      <c r="A632" s="13" t="s">
        <v>703</v>
      </c>
      <c r="B632" s="13">
        <v>4.0</v>
      </c>
      <c r="C632" s="13" t="s">
        <v>36</v>
      </c>
      <c r="D632" s="13">
        <v>0.0</v>
      </c>
      <c r="E632" s="13">
        <v>1.0</v>
      </c>
      <c r="F632" s="13">
        <v>0.0</v>
      </c>
      <c r="G632" s="16">
        <v>44003.60191810756</v>
      </c>
      <c r="H632" s="17">
        <v>102.88616351886107</v>
      </c>
      <c r="I632" s="17">
        <v>103.2604055384064</v>
      </c>
      <c r="J632" s="17">
        <v>103.53865263231883</v>
      </c>
      <c r="K632" s="17">
        <v>103.63736796212764</v>
      </c>
      <c r="L632" s="17">
        <v>103.87364839871132</v>
      </c>
      <c r="M632" s="17">
        <v>104.22106097788401</v>
      </c>
      <c r="N632" s="17">
        <v>104.22977320246939</v>
      </c>
      <c r="O632" s="17">
        <v>104.63322433912013</v>
      </c>
      <c r="P632" s="17">
        <v>104.72022580610583</v>
      </c>
      <c r="Q632" s="17">
        <v>104.73301911697537</v>
      </c>
      <c r="R632" s="17">
        <v>104.85846059552418</v>
      </c>
      <c r="S632" s="17">
        <v>105.31114268832349</v>
      </c>
      <c r="T632" s="17">
        <v>105.56390229140578</v>
      </c>
      <c r="U632" s="15"/>
      <c r="V632" s="15"/>
      <c r="W632" s="15"/>
      <c r="X632" s="15"/>
      <c r="Y632" s="15"/>
      <c r="Z632" s="15"/>
    </row>
    <row r="633">
      <c r="A633" s="13" t="s">
        <v>704</v>
      </c>
      <c r="B633" s="13">
        <v>2.0</v>
      </c>
      <c r="C633" s="13" t="s">
        <v>36</v>
      </c>
      <c r="D633" s="13">
        <v>1.0</v>
      </c>
      <c r="E633" s="13">
        <v>0.0</v>
      </c>
      <c r="F633" s="13">
        <v>0.0</v>
      </c>
      <c r="G633" s="16">
        <v>12683.358950576052</v>
      </c>
      <c r="H633" s="17">
        <v>86.91106769993965</v>
      </c>
      <c r="I633" s="17">
        <v>86.99242113028284</v>
      </c>
      <c r="J633" s="17">
        <v>87.05082604195017</v>
      </c>
      <c r="K633" s="17">
        <v>87.28803280539422</v>
      </c>
      <c r="L633" s="17">
        <v>87.64282567569553</v>
      </c>
      <c r="M633" s="17">
        <v>87.71053894620363</v>
      </c>
      <c r="N633" s="17">
        <v>88.03333737837954</v>
      </c>
      <c r="O633" s="17">
        <v>88.37750230282455</v>
      </c>
      <c r="P633" s="17">
        <v>88.74873053351213</v>
      </c>
      <c r="Q633" s="17">
        <v>89.15621877006815</v>
      </c>
      <c r="R633" s="17">
        <v>89.52107183919648</v>
      </c>
      <c r="S633" s="17">
        <v>89.63433870015331</v>
      </c>
      <c r="T633" s="17">
        <v>89.70474582660115</v>
      </c>
      <c r="U633" s="15"/>
      <c r="V633" s="15"/>
      <c r="W633" s="15"/>
      <c r="X633" s="15"/>
      <c r="Y633" s="15"/>
      <c r="Z633" s="15"/>
    </row>
    <row r="634">
      <c r="A634" s="13" t="s">
        <v>705</v>
      </c>
      <c r="B634" s="13">
        <v>19.0</v>
      </c>
      <c r="C634" s="13" t="s">
        <v>36</v>
      </c>
      <c r="D634" s="13">
        <v>1.0</v>
      </c>
      <c r="E634" s="13">
        <v>1.0</v>
      </c>
      <c r="F634" s="13">
        <v>1.0</v>
      </c>
      <c r="G634" s="16">
        <v>17097.2269131925</v>
      </c>
      <c r="H634" s="17">
        <v>164.41564936788708</v>
      </c>
      <c r="I634" s="17">
        <v>164.86189683680286</v>
      </c>
      <c r="J634" s="17">
        <v>165.22539067153212</v>
      </c>
      <c r="K634" s="17">
        <v>165.23248102022023</v>
      </c>
      <c r="L634" s="17">
        <v>165.66430627723898</v>
      </c>
      <c r="M634" s="17">
        <v>165.89739146970157</v>
      </c>
      <c r="N634" s="17">
        <v>165.96184243179707</v>
      </c>
      <c r="O634" s="17">
        <v>166.1335236722465</v>
      </c>
      <c r="P634" s="17">
        <v>166.25824855159195</v>
      </c>
      <c r="Q634" s="17">
        <v>166.31265083108096</v>
      </c>
      <c r="R634" s="17">
        <v>166.6380476084617</v>
      </c>
      <c r="S634" s="17">
        <v>166.84024391106558</v>
      </c>
      <c r="T634" s="17">
        <v>167.02987005462327</v>
      </c>
      <c r="U634" s="15"/>
      <c r="V634" s="15"/>
      <c r="W634" s="15"/>
      <c r="X634" s="15"/>
      <c r="Y634" s="15"/>
      <c r="Z634" s="15"/>
    </row>
    <row r="635">
      <c r="A635" s="13" t="s">
        <v>706</v>
      </c>
      <c r="B635" s="13">
        <v>0.0</v>
      </c>
      <c r="C635" s="13" t="s">
        <v>36</v>
      </c>
      <c r="D635" s="13">
        <v>1.0</v>
      </c>
      <c r="E635" s="13">
        <v>1.0</v>
      </c>
      <c r="F635" s="13">
        <v>0.0</v>
      </c>
      <c r="G635" s="16">
        <v>96205.42658711478</v>
      </c>
      <c r="H635" s="17">
        <v>52.41658370682387</v>
      </c>
      <c r="I635" s="17">
        <v>52.72612165707776</v>
      </c>
      <c r="J635" s="17">
        <v>52.90819005001424</v>
      </c>
      <c r="K635" s="17">
        <v>53.11942181104952</v>
      </c>
      <c r="L635" s="17">
        <v>53.550423823962554</v>
      </c>
      <c r="M635" s="17">
        <v>53.851228827837495</v>
      </c>
      <c r="N635" s="17">
        <v>54.16656348993505</v>
      </c>
      <c r="O635" s="17">
        <v>54.565630940832456</v>
      </c>
      <c r="P635" s="17">
        <v>54.69212205526443</v>
      </c>
      <c r="Q635" s="17">
        <v>55.1261850681484</v>
      </c>
      <c r="R635" s="17">
        <v>55.241099049040024</v>
      </c>
      <c r="S635" s="17">
        <v>55.253412060590605</v>
      </c>
      <c r="T635" s="17">
        <v>55.70632069701094</v>
      </c>
      <c r="U635" s="15"/>
      <c r="V635" s="15"/>
      <c r="W635" s="15"/>
      <c r="X635" s="15"/>
      <c r="Y635" s="15"/>
      <c r="Z635" s="15"/>
    </row>
    <row r="636">
      <c r="A636" s="13" t="s">
        <v>707</v>
      </c>
      <c r="B636" s="13">
        <v>14.0</v>
      </c>
      <c r="C636" s="13" t="s">
        <v>18</v>
      </c>
      <c r="D636" s="13">
        <v>1.0</v>
      </c>
      <c r="E636" s="13">
        <v>1.0</v>
      </c>
      <c r="F636" s="13">
        <v>1.0</v>
      </c>
      <c r="G636" s="16">
        <v>20327.03400236432</v>
      </c>
      <c r="H636" s="17">
        <v>143.51474048156913</v>
      </c>
      <c r="I636" s="17">
        <v>143.8639026011968</v>
      </c>
      <c r="J636" s="17">
        <v>143.97357967433314</v>
      </c>
      <c r="K636" s="17">
        <v>144.2394223326051</v>
      </c>
      <c r="L636" s="17">
        <v>144.4749956465085</v>
      </c>
      <c r="M636" s="17">
        <v>144.92653906634433</v>
      </c>
      <c r="N636" s="17">
        <v>145.12796543703092</v>
      </c>
      <c r="O636" s="17">
        <v>145.2098991125388</v>
      </c>
      <c r="P636" s="17">
        <v>145.6300688435427</v>
      </c>
      <c r="Q636" s="17">
        <v>145.77088671688995</v>
      </c>
      <c r="R636" s="17">
        <v>145.95356011430994</v>
      </c>
      <c r="S636" s="17">
        <v>146.1465991771124</v>
      </c>
      <c r="T636" s="17">
        <v>146.5000980232286</v>
      </c>
      <c r="U636" s="15"/>
      <c r="V636" s="15"/>
      <c r="W636" s="15"/>
      <c r="X636" s="15"/>
      <c r="Y636" s="15"/>
      <c r="Z636" s="15"/>
    </row>
    <row r="637">
      <c r="A637" s="13" t="s">
        <v>708</v>
      </c>
      <c r="B637" s="13">
        <v>19.0</v>
      </c>
      <c r="C637" s="13" t="s">
        <v>36</v>
      </c>
      <c r="D637" s="13">
        <v>0.0</v>
      </c>
      <c r="E637" s="13">
        <v>1.0</v>
      </c>
      <c r="F637" s="13">
        <v>1.0</v>
      </c>
      <c r="G637" s="16">
        <v>23428.74823450527</v>
      </c>
      <c r="H637" s="17">
        <v>163.0319830078467</v>
      </c>
      <c r="I637" s="17">
        <v>163.11711043950723</v>
      </c>
      <c r="J637" s="17">
        <v>163.2828753788724</v>
      </c>
      <c r="K637" s="17">
        <v>163.72178227665265</v>
      </c>
      <c r="L637" s="17">
        <v>163.7402589037571</v>
      </c>
      <c r="M637" s="17">
        <v>164.00026719283622</v>
      </c>
      <c r="N637" s="17">
        <v>164.1536357049823</v>
      </c>
      <c r="O637" s="17">
        <v>164.54297244235966</v>
      </c>
      <c r="P637" s="17">
        <v>164.71528217188825</v>
      </c>
      <c r="Q637" s="17">
        <v>165.19167822149717</v>
      </c>
      <c r="R637" s="17">
        <v>165.25884426285054</v>
      </c>
      <c r="S637" s="17">
        <v>165.49516720085083</v>
      </c>
      <c r="T637" s="17">
        <v>165.81672794319343</v>
      </c>
      <c r="U637" s="15"/>
      <c r="V637" s="15"/>
      <c r="W637" s="15"/>
      <c r="X637" s="15"/>
      <c r="Y637" s="15"/>
      <c r="Z637" s="15"/>
    </row>
    <row r="638">
      <c r="A638" s="13" t="s">
        <v>709</v>
      </c>
      <c r="B638" s="13">
        <v>8.0</v>
      </c>
      <c r="C638" s="13" t="s">
        <v>36</v>
      </c>
      <c r="D638" s="13">
        <v>1.0</v>
      </c>
      <c r="E638" s="13">
        <v>0.0</v>
      </c>
      <c r="F638" s="13">
        <v>0.0</v>
      </c>
      <c r="G638" s="16">
        <v>82481.498240968</v>
      </c>
      <c r="H638" s="17">
        <v>137.78571942866503</v>
      </c>
      <c r="I638" s="17">
        <v>138.23113477331796</v>
      </c>
      <c r="J638" s="17">
        <v>138.51996428960294</v>
      </c>
      <c r="K638" s="17">
        <v>138.58152320155034</v>
      </c>
      <c r="L638" s="17">
        <v>138.63186868400007</v>
      </c>
      <c r="M638" s="17">
        <v>138.9887573814751</v>
      </c>
      <c r="N638" s="17">
        <v>139.11244301810717</v>
      </c>
      <c r="O638" s="17">
        <v>139.2925106016177</v>
      </c>
      <c r="P638" s="17">
        <v>139.30133441853633</v>
      </c>
      <c r="Q638" s="17">
        <v>139.3601376468274</v>
      </c>
      <c r="R638" s="17">
        <v>139.4140218641299</v>
      </c>
      <c r="S638" s="17">
        <v>139.48772563075016</v>
      </c>
      <c r="T638" s="17">
        <v>139.7942617078025</v>
      </c>
      <c r="U638" s="15"/>
      <c r="V638" s="15"/>
      <c r="W638" s="15"/>
      <c r="X638" s="15"/>
      <c r="Y638" s="15"/>
      <c r="Z638" s="15"/>
    </row>
    <row r="639">
      <c r="A639" s="13" t="s">
        <v>710</v>
      </c>
      <c r="B639" s="13">
        <v>19.0</v>
      </c>
      <c r="C639" s="13" t="s">
        <v>36</v>
      </c>
      <c r="D639" s="13">
        <v>0.0</v>
      </c>
      <c r="E639" s="13">
        <v>0.0</v>
      </c>
      <c r="F639" s="13">
        <v>1.0</v>
      </c>
      <c r="G639" s="16">
        <v>93608.09611852694</v>
      </c>
      <c r="H639" s="17">
        <v>167.36650923681432</v>
      </c>
      <c r="I639" s="17">
        <v>167.6118908077543</v>
      </c>
      <c r="J639" s="17">
        <v>167.74851919222388</v>
      </c>
      <c r="K639" s="17">
        <v>168.09525076031747</v>
      </c>
      <c r="L639" s="17">
        <v>168.2951084604297</v>
      </c>
      <c r="M639" s="17">
        <v>168.63002547959954</v>
      </c>
      <c r="N639" s="17">
        <v>168.93879410558108</v>
      </c>
      <c r="O639" s="17">
        <v>168.97150223153704</v>
      </c>
      <c r="P639" s="17">
        <v>169.10163067475213</v>
      </c>
      <c r="Q639" s="17">
        <v>169.52987493000532</v>
      </c>
      <c r="R639" s="17">
        <v>169.9516458167751</v>
      </c>
      <c r="S639" s="17">
        <v>170.1230939026166</v>
      </c>
      <c r="T639" s="17">
        <v>170.34839333790245</v>
      </c>
      <c r="U639" s="15"/>
      <c r="V639" s="15"/>
      <c r="W639" s="15"/>
      <c r="X639" s="15"/>
      <c r="Y639" s="15"/>
      <c r="Z639" s="15"/>
    </row>
    <row r="640">
      <c r="A640" s="13" t="s">
        <v>711</v>
      </c>
      <c r="B640" s="13">
        <v>7.0</v>
      </c>
      <c r="C640" s="13" t="s">
        <v>36</v>
      </c>
      <c r="D640" s="13">
        <v>1.0</v>
      </c>
      <c r="E640" s="13">
        <v>0.0</v>
      </c>
      <c r="F640" s="13">
        <v>0.0</v>
      </c>
      <c r="G640" s="16">
        <v>19604.957684067205</v>
      </c>
      <c r="H640" s="17">
        <v>118.35520277367989</v>
      </c>
      <c r="I640" s="17">
        <v>118.37655875079797</v>
      </c>
      <c r="J640" s="17">
        <v>118.46725933660208</v>
      </c>
      <c r="K640" s="17">
        <v>118.87088856357656</v>
      </c>
      <c r="L640" s="17">
        <v>119.14373671030329</v>
      </c>
      <c r="M640" s="17">
        <v>119.5559345567905</v>
      </c>
      <c r="N640" s="17">
        <v>119.9651547158075</v>
      </c>
      <c r="O640" s="17">
        <v>119.98883832870624</v>
      </c>
      <c r="P640" s="17">
        <v>120.04504592911051</v>
      </c>
      <c r="Q640" s="17">
        <v>120.20117205538699</v>
      </c>
      <c r="R640" s="17">
        <v>120.26390368163514</v>
      </c>
      <c r="S640" s="17">
        <v>120.66294325113685</v>
      </c>
      <c r="T640" s="17">
        <v>120.92515767071087</v>
      </c>
      <c r="U640" s="15"/>
      <c r="V640" s="15"/>
      <c r="W640" s="15"/>
      <c r="X640" s="15"/>
      <c r="Y640" s="15"/>
      <c r="Z640" s="15"/>
    </row>
    <row r="641">
      <c r="A641" s="13" t="s">
        <v>712</v>
      </c>
      <c r="B641" s="13">
        <v>13.0</v>
      </c>
      <c r="C641" s="13" t="s">
        <v>36</v>
      </c>
      <c r="D641" s="13">
        <v>0.0</v>
      </c>
      <c r="E641" s="13">
        <v>1.0</v>
      </c>
      <c r="F641" s="13">
        <v>1.0</v>
      </c>
      <c r="G641" s="16">
        <v>50177.87306667696</v>
      </c>
      <c r="H641" s="17">
        <v>163.75613656566168</v>
      </c>
      <c r="I641" s="17">
        <v>164.03553370282188</v>
      </c>
      <c r="J641" s="17">
        <v>164.36472896684398</v>
      </c>
      <c r="K641" s="17">
        <v>164.45292022250263</v>
      </c>
      <c r="L641" s="17">
        <v>164.60353779746725</v>
      </c>
      <c r="M641" s="17">
        <v>164.710736042257</v>
      </c>
      <c r="N641" s="17">
        <v>164.78512681468442</v>
      </c>
      <c r="O641" s="17">
        <v>165.27538718284353</v>
      </c>
      <c r="P641" s="17">
        <v>165.7121388755024</v>
      </c>
      <c r="Q641" s="17">
        <v>166.08526292343117</v>
      </c>
      <c r="R641" s="17">
        <v>166.37557839724397</v>
      </c>
      <c r="S641" s="17">
        <v>166.7965798571123</v>
      </c>
      <c r="T641" s="17">
        <v>167.06169367743757</v>
      </c>
      <c r="U641" s="15"/>
      <c r="V641" s="15"/>
      <c r="W641" s="15"/>
      <c r="X641" s="15"/>
      <c r="Y641" s="15"/>
      <c r="Z641" s="15"/>
    </row>
    <row r="642">
      <c r="A642" s="13" t="s">
        <v>713</v>
      </c>
      <c r="B642" s="13">
        <v>15.0</v>
      </c>
      <c r="C642" s="13" t="s">
        <v>36</v>
      </c>
      <c r="D642" s="13">
        <v>1.0</v>
      </c>
      <c r="E642" s="13">
        <v>0.0</v>
      </c>
      <c r="F642" s="13">
        <v>1.0</v>
      </c>
      <c r="G642" s="16">
        <v>31765.063738269295</v>
      </c>
      <c r="H642" s="17">
        <v>175.19202834026487</v>
      </c>
      <c r="I642" s="17">
        <v>175.27953454569266</v>
      </c>
      <c r="J642" s="17">
        <v>175.38146110551548</v>
      </c>
      <c r="K642" s="17">
        <v>175.41750327654634</v>
      </c>
      <c r="L642" s="17">
        <v>175.82530642761736</v>
      </c>
      <c r="M642" s="17">
        <v>175.99413589505104</v>
      </c>
      <c r="N642" s="17">
        <v>176.3226222875316</v>
      </c>
      <c r="O642" s="17">
        <v>176.79514396033184</v>
      </c>
      <c r="P642" s="17">
        <v>177.16867401878153</v>
      </c>
      <c r="Q642" s="17">
        <v>177.1841849867665</v>
      </c>
      <c r="R642" s="17">
        <v>177.66396962913075</v>
      </c>
      <c r="S642" s="17">
        <v>177.9285023529442</v>
      </c>
      <c r="T642" s="17">
        <v>178.16373093960556</v>
      </c>
      <c r="U642" s="15"/>
      <c r="V642" s="15"/>
      <c r="W642" s="15"/>
      <c r="X642" s="15"/>
      <c r="Y642" s="15"/>
      <c r="Z642" s="15"/>
    </row>
    <row r="643">
      <c r="A643" s="13" t="s">
        <v>714</v>
      </c>
      <c r="B643" s="13">
        <v>0.0</v>
      </c>
      <c r="C643" s="13" t="s">
        <v>36</v>
      </c>
      <c r="D643" s="13">
        <v>1.0</v>
      </c>
      <c r="E643" s="13">
        <v>1.0</v>
      </c>
      <c r="F643" s="13">
        <v>0.0</v>
      </c>
      <c r="G643" s="16">
        <v>85055.2432158268</v>
      </c>
      <c r="H643" s="17">
        <v>49.662820261286555</v>
      </c>
      <c r="I643" s="17">
        <v>50.05893405376761</v>
      </c>
      <c r="J643" s="17">
        <v>50.14504735554844</v>
      </c>
      <c r="K643" s="17">
        <v>50.22206636492314</v>
      </c>
      <c r="L643" s="17">
        <v>50.713245220288876</v>
      </c>
      <c r="M643" s="17">
        <v>51.16548587750641</v>
      </c>
      <c r="N643" s="17">
        <v>51.410476135773415</v>
      </c>
      <c r="O643" s="17">
        <v>51.60713198914141</v>
      </c>
      <c r="P643" s="17">
        <v>51.693450910957196</v>
      </c>
      <c r="Q643" s="17">
        <v>51.70752340109452</v>
      </c>
      <c r="R643" s="17">
        <v>51.99409075343214</v>
      </c>
      <c r="S643" s="17">
        <v>51.99467757088267</v>
      </c>
      <c r="T643" s="17">
        <v>52.125968253647315</v>
      </c>
      <c r="U643" s="15"/>
      <c r="V643" s="15"/>
      <c r="W643" s="15"/>
      <c r="X643" s="15"/>
      <c r="Y643" s="15"/>
      <c r="Z643" s="15"/>
    </row>
    <row r="644">
      <c r="A644" s="13" t="s">
        <v>715</v>
      </c>
      <c r="B644" s="13">
        <v>14.0</v>
      </c>
      <c r="C644" s="13" t="s">
        <v>36</v>
      </c>
      <c r="D644" s="13">
        <v>0.0</v>
      </c>
      <c r="E644" s="13">
        <v>1.0</v>
      </c>
      <c r="F644" s="13">
        <v>0.0</v>
      </c>
      <c r="G644" s="16">
        <v>75906.93510265213</v>
      </c>
      <c r="H644" s="17">
        <v>155.92572898753068</v>
      </c>
      <c r="I644" s="17">
        <v>156.20509672942447</v>
      </c>
      <c r="J644" s="17">
        <v>156.3629937570192</v>
      </c>
      <c r="K644" s="17">
        <v>156.6534793900644</v>
      </c>
      <c r="L644" s="17">
        <v>156.78344920078206</v>
      </c>
      <c r="M644" s="17">
        <v>157.23117164021068</v>
      </c>
      <c r="N644" s="17">
        <v>157.3792535886094</v>
      </c>
      <c r="O644" s="17">
        <v>157.44117334579408</v>
      </c>
      <c r="P644" s="17">
        <v>157.79937526906244</v>
      </c>
      <c r="Q644" s="17">
        <v>158.01452294534414</v>
      </c>
      <c r="R644" s="17">
        <v>158.27618869126218</v>
      </c>
      <c r="S644" s="17">
        <v>158.5893794194698</v>
      </c>
      <c r="T644" s="17">
        <v>158.63566982205543</v>
      </c>
      <c r="U644" s="15"/>
      <c r="V644" s="15"/>
      <c r="W644" s="15"/>
      <c r="X644" s="15"/>
      <c r="Y644" s="15"/>
      <c r="Z644" s="15"/>
    </row>
    <row r="645">
      <c r="A645" s="13" t="s">
        <v>716</v>
      </c>
      <c r="B645" s="13">
        <v>10.0</v>
      </c>
      <c r="C645" s="13" t="s">
        <v>36</v>
      </c>
      <c r="D645" s="13">
        <v>0.0</v>
      </c>
      <c r="E645" s="13">
        <v>1.0</v>
      </c>
      <c r="F645" s="13">
        <v>1.0</v>
      </c>
      <c r="G645" s="16">
        <v>30848.078945558133</v>
      </c>
      <c r="H645" s="17">
        <v>130.9469198467402</v>
      </c>
      <c r="I645" s="17">
        <v>131.20094058086292</v>
      </c>
      <c r="J645" s="17">
        <v>131.53554353178498</v>
      </c>
      <c r="K645" s="17">
        <v>131.68645644270117</v>
      </c>
      <c r="L645" s="17">
        <v>131.6987889262444</v>
      </c>
      <c r="M645" s="17">
        <v>132.13153029412592</v>
      </c>
      <c r="N645" s="17">
        <v>132.40313644725836</v>
      </c>
      <c r="O645" s="17">
        <v>132.7733533491677</v>
      </c>
      <c r="P645" s="17">
        <v>132.84119057977665</v>
      </c>
      <c r="Q645" s="17">
        <v>132.948723742424</v>
      </c>
      <c r="R645" s="17">
        <v>133.01517049733712</v>
      </c>
      <c r="S645" s="17">
        <v>133.0854503040855</v>
      </c>
      <c r="T645" s="17">
        <v>133.26220367649816</v>
      </c>
      <c r="U645" s="15"/>
      <c r="V645" s="15"/>
      <c r="W645" s="15"/>
      <c r="X645" s="15"/>
      <c r="Y645" s="15"/>
      <c r="Z645" s="15"/>
    </row>
    <row r="646">
      <c r="A646" s="13" t="s">
        <v>717</v>
      </c>
      <c r="B646" s="13">
        <v>13.0</v>
      </c>
      <c r="C646" s="13" t="s">
        <v>36</v>
      </c>
      <c r="D646" s="13">
        <v>0.0</v>
      </c>
      <c r="E646" s="13">
        <v>1.0</v>
      </c>
      <c r="F646" s="13">
        <v>0.0</v>
      </c>
      <c r="G646" s="16">
        <v>7651.6633427044735</v>
      </c>
      <c r="H646" s="17">
        <v>142.18951141711122</v>
      </c>
      <c r="I646" s="17">
        <v>142.66880258091228</v>
      </c>
      <c r="J646" s="17">
        <v>142.8134756034446</v>
      </c>
      <c r="K646" s="17">
        <v>143.12720512484967</v>
      </c>
      <c r="L646" s="17">
        <v>143.21958224960284</v>
      </c>
      <c r="M646" s="17">
        <v>143.37783499936393</v>
      </c>
      <c r="N646" s="17">
        <v>143.56858205627137</v>
      </c>
      <c r="O646" s="17">
        <v>143.94411303041505</v>
      </c>
      <c r="P646" s="17">
        <v>144.20307944576115</v>
      </c>
      <c r="Q646" s="17">
        <v>144.55587099025516</v>
      </c>
      <c r="R646" s="17">
        <v>144.57034237618038</v>
      </c>
      <c r="S646" s="17">
        <v>144.82394670574203</v>
      </c>
      <c r="T646" s="17">
        <v>145.06372182485654</v>
      </c>
      <c r="U646" s="15"/>
      <c r="V646" s="15"/>
      <c r="W646" s="15"/>
      <c r="X646" s="15"/>
      <c r="Y646" s="15"/>
      <c r="Z646" s="15"/>
    </row>
    <row r="647">
      <c r="A647" s="13" t="s">
        <v>718</v>
      </c>
      <c r="B647" s="13">
        <v>7.0</v>
      </c>
      <c r="C647" s="13" t="s">
        <v>18</v>
      </c>
      <c r="D647" s="13">
        <v>1.0</v>
      </c>
      <c r="E647" s="13">
        <v>1.0</v>
      </c>
      <c r="F647" s="13">
        <v>0.0</v>
      </c>
      <c r="G647" s="16">
        <v>70530.19097359735</v>
      </c>
      <c r="H647" s="17">
        <v>130.88624257438428</v>
      </c>
      <c r="I647" s="17">
        <v>131.36449265325984</v>
      </c>
      <c r="J647" s="17">
        <v>131.67685814908953</v>
      </c>
      <c r="K647" s="17">
        <v>131.9222279386632</v>
      </c>
      <c r="L647" s="17">
        <v>132.00060537635807</v>
      </c>
      <c r="M647" s="17">
        <v>132.2583216204884</v>
      </c>
      <c r="N647" s="17">
        <v>132.35478987044792</v>
      </c>
      <c r="O647" s="17">
        <v>132.57495215546763</v>
      </c>
      <c r="P647" s="17">
        <v>132.97758588263451</v>
      </c>
      <c r="Q647" s="17">
        <v>133.06065303970925</v>
      </c>
      <c r="R647" s="17">
        <v>133.54089049647618</v>
      </c>
      <c r="S647" s="17">
        <v>133.88585556232934</v>
      </c>
      <c r="T647" s="17">
        <v>133.9026565097186</v>
      </c>
      <c r="U647" s="15"/>
      <c r="V647" s="15"/>
      <c r="W647" s="15"/>
      <c r="X647" s="15"/>
      <c r="Y647" s="15"/>
      <c r="Z647" s="15"/>
    </row>
    <row r="648">
      <c r="A648" s="13" t="s">
        <v>719</v>
      </c>
      <c r="B648" s="13">
        <v>6.0</v>
      </c>
      <c r="C648" s="13" t="s">
        <v>36</v>
      </c>
      <c r="D648" s="13">
        <v>1.0</v>
      </c>
      <c r="E648" s="13">
        <v>1.0</v>
      </c>
      <c r="F648" s="13">
        <v>0.0</v>
      </c>
      <c r="G648" s="16">
        <v>19796.32577498135</v>
      </c>
      <c r="H648" s="17">
        <v>115.52086204146012</v>
      </c>
      <c r="I648" s="17">
        <v>115.8566280540814</v>
      </c>
      <c r="J648" s="17">
        <v>116.25045761899477</v>
      </c>
      <c r="K648" s="17">
        <v>116.27671661997128</v>
      </c>
      <c r="L648" s="17">
        <v>116.64642447985447</v>
      </c>
      <c r="M648" s="17">
        <v>117.09738486931579</v>
      </c>
      <c r="N648" s="17">
        <v>117.33547768736504</v>
      </c>
      <c r="O648" s="17">
        <v>117.66727961439344</v>
      </c>
      <c r="P648" s="17">
        <v>117.75519598800098</v>
      </c>
      <c r="Q648" s="17">
        <v>117.8423025906279</v>
      </c>
      <c r="R648" s="17">
        <v>118.33511144336397</v>
      </c>
      <c r="S648" s="17">
        <v>118.79849024477912</v>
      </c>
      <c r="T648" s="17">
        <v>119.20798097522727</v>
      </c>
      <c r="U648" s="15"/>
      <c r="V648" s="15"/>
      <c r="W648" s="15"/>
      <c r="X648" s="15"/>
      <c r="Y648" s="15"/>
      <c r="Z648" s="15"/>
    </row>
    <row r="649">
      <c r="A649" s="13" t="s">
        <v>720</v>
      </c>
      <c r="B649" s="13">
        <v>15.0</v>
      </c>
      <c r="C649" s="13" t="s">
        <v>36</v>
      </c>
      <c r="D649" s="13">
        <v>1.0</v>
      </c>
      <c r="E649" s="13">
        <v>0.0</v>
      </c>
      <c r="F649" s="13">
        <v>1.0</v>
      </c>
      <c r="G649" s="16">
        <v>52831.64296974879</v>
      </c>
      <c r="H649" s="17">
        <v>164.80478763041492</v>
      </c>
      <c r="I649" s="17">
        <v>164.94012507200114</v>
      </c>
      <c r="J649" s="17">
        <v>165.03549603009077</v>
      </c>
      <c r="K649" s="17">
        <v>165.1943039881713</v>
      </c>
      <c r="L649" s="17">
        <v>165.30987338579686</v>
      </c>
      <c r="M649" s="17">
        <v>165.71753505437314</v>
      </c>
      <c r="N649" s="17">
        <v>166.0076866193499</v>
      </c>
      <c r="O649" s="17">
        <v>166.50693850843714</v>
      </c>
      <c r="P649" s="17">
        <v>166.6473467143072</v>
      </c>
      <c r="Q649" s="17">
        <v>166.78162423172463</v>
      </c>
      <c r="R649" s="17">
        <v>166.96511357181586</v>
      </c>
      <c r="S649" s="17">
        <v>167.3131935313944</v>
      </c>
      <c r="T649" s="17">
        <v>167.75568383705019</v>
      </c>
      <c r="U649" s="15"/>
      <c r="V649" s="15"/>
      <c r="W649" s="15"/>
      <c r="X649" s="15"/>
      <c r="Y649" s="15"/>
      <c r="Z649" s="15"/>
    </row>
    <row r="650">
      <c r="A650" s="13" t="s">
        <v>721</v>
      </c>
      <c r="B650" s="13">
        <v>5.0</v>
      </c>
      <c r="C650" s="13" t="s">
        <v>36</v>
      </c>
      <c r="D650" s="13">
        <v>0.0</v>
      </c>
      <c r="E650" s="13">
        <v>1.0</v>
      </c>
      <c r="F650" s="13">
        <v>0.0</v>
      </c>
      <c r="G650" s="16">
        <v>66628.4312305881</v>
      </c>
      <c r="H650" s="17">
        <v>100.91904244209022</v>
      </c>
      <c r="I650" s="17">
        <v>101.1482409409891</v>
      </c>
      <c r="J650" s="17">
        <v>101.81573666879251</v>
      </c>
      <c r="K650" s="17">
        <v>102.09475161891424</v>
      </c>
      <c r="L650" s="17">
        <v>102.97080191738273</v>
      </c>
      <c r="M650" s="17">
        <v>103.95021055861162</v>
      </c>
      <c r="N650" s="17">
        <v>104.81072103044957</v>
      </c>
      <c r="O650" s="17">
        <v>105.25800004652851</v>
      </c>
      <c r="P650" s="17">
        <v>105.50301718012366</v>
      </c>
      <c r="Q650" s="17">
        <v>106.45204575622952</v>
      </c>
      <c r="R650" s="17">
        <v>106.45688480147516</v>
      </c>
      <c r="S650" s="17">
        <v>106.84542756642597</v>
      </c>
      <c r="T650" s="17">
        <v>107.62033131573473</v>
      </c>
      <c r="U650" s="15"/>
      <c r="V650" s="15"/>
      <c r="W650" s="15"/>
      <c r="X650" s="15"/>
      <c r="Y650" s="15"/>
      <c r="Z650" s="15"/>
    </row>
    <row r="651">
      <c r="A651" s="13" t="s">
        <v>722</v>
      </c>
      <c r="B651" s="13">
        <v>10.0</v>
      </c>
      <c r="C651" s="13" t="s">
        <v>36</v>
      </c>
      <c r="D651" s="13">
        <v>1.0</v>
      </c>
      <c r="E651" s="13">
        <v>0.0</v>
      </c>
      <c r="F651" s="13">
        <v>1.0</v>
      </c>
      <c r="G651" s="16">
        <v>46987.77726725805</v>
      </c>
      <c r="H651" s="17">
        <v>142.50863516104408</v>
      </c>
      <c r="I651" s="17">
        <v>142.84692514466826</v>
      </c>
      <c r="J651" s="17">
        <v>142.89288201735135</v>
      </c>
      <c r="K651" s="17">
        <v>143.3169670351291</v>
      </c>
      <c r="L651" s="17">
        <v>143.4404518787153</v>
      </c>
      <c r="M651" s="17">
        <v>143.6441471749122</v>
      </c>
      <c r="N651" s="17">
        <v>143.77921614316006</v>
      </c>
      <c r="O651" s="17">
        <v>144.14870759642363</v>
      </c>
      <c r="P651" s="17">
        <v>144.52883273550594</v>
      </c>
      <c r="Q651" s="17">
        <v>144.72440118484536</v>
      </c>
      <c r="R651" s="17">
        <v>144.80322210283427</v>
      </c>
      <c r="S651" s="17">
        <v>144.92966693671687</v>
      </c>
      <c r="T651" s="17">
        <v>145.1179809223916</v>
      </c>
      <c r="U651" s="15"/>
      <c r="V651" s="15"/>
      <c r="W651" s="15"/>
      <c r="X651" s="15"/>
      <c r="Y651" s="15"/>
      <c r="Z651" s="15"/>
    </row>
    <row r="652">
      <c r="A652" s="13" t="s">
        <v>723</v>
      </c>
      <c r="B652" s="13">
        <v>10.0</v>
      </c>
      <c r="C652" s="13" t="s">
        <v>36</v>
      </c>
      <c r="D652" s="13">
        <v>0.0</v>
      </c>
      <c r="E652" s="13">
        <v>1.0</v>
      </c>
      <c r="F652" s="13">
        <v>0.0</v>
      </c>
      <c r="G652" s="16">
        <v>79216.36798953761</v>
      </c>
      <c r="H652" s="17">
        <v>146.19284501732545</v>
      </c>
      <c r="I652" s="17">
        <v>146.5063048073536</v>
      </c>
      <c r="J652" s="17">
        <v>146.76133970081094</v>
      </c>
      <c r="K652" s="17">
        <v>146.99076213650164</v>
      </c>
      <c r="L652" s="17">
        <v>147.07250668114293</v>
      </c>
      <c r="M652" s="17">
        <v>147.28792497036153</v>
      </c>
      <c r="N652" s="17">
        <v>147.4371623575159</v>
      </c>
      <c r="O652" s="17">
        <v>147.9213147820638</v>
      </c>
      <c r="P652" s="17">
        <v>148.24207988945096</v>
      </c>
      <c r="Q652" s="17">
        <v>148.5356322173836</v>
      </c>
      <c r="R652" s="17">
        <v>148.54846775752705</v>
      </c>
      <c r="S652" s="17">
        <v>148.87897892123036</v>
      </c>
      <c r="T652" s="17">
        <v>149.3495364655828</v>
      </c>
      <c r="U652" s="15"/>
      <c r="V652" s="15"/>
      <c r="W652" s="15"/>
      <c r="X652" s="15"/>
      <c r="Y652" s="15"/>
      <c r="Z652" s="15"/>
    </row>
    <row r="653">
      <c r="A653" s="13" t="s">
        <v>724</v>
      </c>
      <c r="B653" s="13">
        <v>13.0</v>
      </c>
      <c r="C653" s="13" t="s">
        <v>36</v>
      </c>
      <c r="D653" s="13">
        <v>0.0</v>
      </c>
      <c r="E653" s="13">
        <v>0.0</v>
      </c>
      <c r="F653" s="13">
        <v>1.0</v>
      </c>
      <c r="G653" s="16">
        <v>42559.66849796362</v>
      </c>
      <c r="H653" s="17">
        <v>158.8710580212596</v>
      </c>
      <c r="I653" s="17">
        <v>159.16785688923625</v>
      </c>
      <c r="J653" s="17">
        <v>159.52913591063205</v>
      </c>
      <c r="K653" s="17">
        <v>159.8434458538934</v>
      </c>
      <c r="L653" s="17">
        <v>160.155107958717</v>
      </c>
      <c r="M653" s="17">
        <v>160.59619046291945</v>
      </c>
      <c r="N653" s="17">
        <v>160.85698158254314</v>
      </c>
      <c r="O653" s="17">
        <v>161.2198918849741</v>
      </c>
      <c r="P653" s="17">
        <v>161.5977344759881</v>
      </c>
      <c r="Q653" s="17">
        <v>162.05834715796303</v>
      </c>
      <c r="R653" s="17">
        <v>162.48353624606372</v>
      </c>
      <c r="S653" s="17">
        <v>162.801337484155</v>
      </c>
      <c r="T653" s="17">
        <v>163.14660496098574</v>
      </c>
      <c r="U653" s="15"/>
      <c r="V653" s="15"/>
      <c r="W653" s="15"/>
      <c r="X653" s="15"/>
      <c r="Y653" s="15"/>
      <c r="Z653" s="15"/>
    </row>
    <row r="654">
      <c r="A654" s="13" t="s">
        <v>725</v>
      </c>
      <c r="B654" s="13">
        <v>1.0</v>
      </c>
      <c r="C654" s="13" t="s">
        <v>36</v>
      </c>
      <c r="D654" s="13">
        <v>1.0</v>
      </c>
      <c r="E654" s="13">
        <v>1.0</v>
      </c>
      <c r="F654" s="13">
        <v>1.0</v>
      </c>
      <c r="G654" s="16">
        <v>30377.969941677697</v>
      </c>
      <c r="H654" s="17">
        <v>78.86692824053543</v>
      </c>
      <c r="I654" s="17">
        <v>79.09424726233654</v>
      </c>
      <c r="J654" s="17">
        <v>79.42806367146369</v>
      </c>
      <c r="K654" s="17">
        <v>79.91757035497743</v>
      </c>
      <c r="L654" s="17">
        <v>80.2530712763425</v>
      </c>
      <c r="M654" s="17">
        <v>80.63884865693555</v>
      </c>
      <c r="N654" s="17">
        <v>80.73998042034819</v>
      </c>
      <c r="O654" s="17">
        <v>81.21388069353975</v>
      </c>
      <c r="P654" s="17">
        <v>81.22210154457362</v>
      </c>
      <c r="Q654" s="17">
        <v>81.32770008300591</v>
      </c>
      <c r="R654" s="17">
        <v>81.81824038624619</v>
      </c>
      <c r="S654" s="17">
        <v>82.25426547900572</v>
      </c>
      <c r="T654" s="17">
        <v>82.42784025429965</v>
      </c>
      <c r="U654" s="15"/>
      <c r="V654" s="15"/>
      <c r="W654" s="15"/>
      <c r="X654" s="15"/>
      <c r="Y654" s="15"/>
      <c r="Z654" s="15"/>
    </row>
    <row r="655">
      <c r="A655" s="13" t="s">
        <v>726</v>
      </c>
      <c r="B655" s="13">
        <v>5.0</v>
      </c>
      <c r="C655" s="13" t="s">
        <v>36</v>
      </c>
      <c r="D655" s="13">
        <v>1.0</v>
      </c>
      <c r="E655" s="13">
        <v>0.0</v>
      </c>
      <c r="F655" s="13">
        <v>0.0</v>
      </c>
      <c r="G655" s="16">
        <v>7999.755931706521</v>
      </c>
      <c r="H655" s="17">
        <v>112.07400364826432</v>
      </c>
      <c r="I655" s="17">
        <v>112.27995620684831</v>
      </c>
      <c r="J655" s="17">
        <v>112.46376123544204</v>
      </c>
      <c r="K655" s="17">
        <v>112.93132752338843</v>
      </c>
      <c r="L655" s="17">
        <v>113.33285089616997</v>
      </c>
      <c r="M655" s="17">
        <v>113.77769723214645</v>
      </c>
      <c r="N655" s="17">
        <v>113.94486663249873</v>
      </c>
      <c r="O655" s="17">
        <v>114.12168644134249</v>
      </c>
      <c r="P655" s="17">
        <v>114.48814642217273</v>
      </c>
      <c r="Q655" s="17">
        <v>114.97405513451868</v>
      </c>
      <c r="R655" s="17">
        <v>115.15096197389596</v>
      </c>
      <c r="S655" s="17">
        <v>115.38055517644449</v>
      </c>
      <c r="T655" s="17">
        <v>115.82601156472691</v>
      </c>
      <c r="U655" s="15"/>
      <c r="V655" s="15"/>
      <c r="W655" s="15"/>
      <c r="X655" s="15"/>
      <c r="Y655" s="15"/>
      <c r="Z655" s="15"/>
    </row>
    <row r="656">
      <c r="A656" s="13" t="s">
        <v>727</v>
      </c>
      <c r="B656" s="13">
        <v>15.0</v>
      </c>
      <c r="C656" s="13" t="s">
        <v>36</v>
      </c>
      <c r="D656" s="13">
        <v>1.0</v>
      </c>
      <c r="E656" s="13">
        <v>1.0</v>
      </c>
      <c r="F656" s="13">
        <v>1.0</v>
      </c>
      <c r="G656" s="16">
        <v>16390.596307389227</v>
      </c>
      <c r="H656" s="17">
        <v>153.31055475233808</v>
      </c>
      <c r="I656" s="17">
        <v>153.55686368988526</v>
      </c>
      <c r="J656" s="17">
        <v>153.78844648671094</v>
      </c>
      <c r="K656" s="17">
        <v>154.01896132745907</v>
      </c>
      <c r="L656" s="17">
        <v>154.32892304435185</v>
      </c>
      <c r="M656" s="17">
        <v>154.47025148056318</v>
      </c>
      <c r="N656" s="17">
        <v>154.969139997702</v>
      </c>
      <c r="O656" s="17">
        <v>155.17698166980074</v>
      </c>
      <c r="P656" s="17">
        <v>155.57260621993913</v>
      </c>
      <c r="Q656" s="17">
        <v>155.5975966586636</v>
      </c>
      <c r="R656" s="17">
        <v>155.90996991455867</v>
      </c>
      <c r="S656" s="17">
        <v>156.17002159447657</v>
      </c>
      <c r="T656" s="17">
        <v>156.32565050976592</v>
      </c>
      <c r="U656" s="15"/>
      <c r="V656" s="15"/>
      <c r="W656" s="15"/>
      <c r="X656" s="15"/>
      <c r="Y656" s="15"/>
      <c r="Z656" s="15"/>
    </row>
    <row r="657">
      <c r="A657" s="13" t="s">
        <v>728</v>
      </c>
      <c r="B657" s="13">
        <v>16.0</v>
      </c>
      <c r="C657" s="13" t="s">
        <v>36</v>
      </c>
      <c r="D657" s="13">
        <v>1.0</v>
      </c>
      <c r="E657" s="13">
        <v>1.0</v>
      </c>
      <c r="F657" s="13">
        <v>0.0</v>
      </c>
      <c r="G657" s="16">
        <v>96942.90706900308</v>
      </c>
      <c r="H657" s="17">
        <v>168.86106613736325</v>
      </c>
      <c r="I657" s="17">
        <v>169.0150192156652</v>
      </c>
      <c r="J657" s="17">
        <v>169.2595351133597</v>
      </c>
      <c r="K657" s="17">
        <v>169.69372823552084</v>
      </c>
      <c r="L657" s="17">
        <v>170.05724914537274</v>
      </c>
      <c r="M657" s="17">
        <v>170.30999293885415</v>
      </c>
      <c r="N657" s="17">
        <v>170.59273036330382</v>
      </c>
      <c r="O657" s="17">
        <v>170.75594813673376</v>
      </c>
      <c r="P657" s="17">
        <v>171.01332544092065</v>
      </c>
      <c r="Q657" s="17">
        <v>171.2704141919289</v>
      </c>
      <c r="R657" s="17">
        <v>171.29823139098215</v>
      </c>
      <c r="S657" s="17">
        <v>171.66561237349933</v>
      </c>
      <c r="T657" s="17">
        <v>171.71331450694137</v>
      </c>
      <c r="U657" s="15"/>
      <c r="V657" s="15"/>
      <c r="W657" s="15"/>
      <c r="X657" s="15"/>
      <c r="Y657" s="15"/>
      <c r="Z657" s="15"/>
    </row>
    <row r="658">
      <c r="A658" s="13" t="s">
        <v>729</v>
      </c>
      <c r="B658" s="13">
        <v>1.0</v>
      </c>
      <c r="C658" s="13" t="s">
        <v>18</v>
      </c>
      <c r="D658" s="13">
        <v>1.0</v>
      </c>
      <c r="E658" s="13">
        <v>0.0</v>
      </c>
      <c r="F658" s="13">
        <v>1.0</v>
      </c>
      <c r="G658" s="16">
        <v>20982.77178982111</v>
      </c>
      <c r="H658" s="17">
        <v>74.46492522772459</v>
      </c>
      <c r="I658" s="17">
        <v>74.79886515714443</v>
      </c>
      <c r="J658" s="17">
        <v>75.15371813638606</v>
      </c>
      <c r="K658" s="17">
        <v>75.61924647413558</v>
      </c>
      <c r="L658" s="17">
        <v>75.79708714631191</v>
      </c>
      <c r="M658" s="17">
        <v>75.9378311524343</v>
      </c>
      <c r="N658" s="17">
        <v>76.38830883990776</v>
      </c>
      <c r="O658" s="17">
        <v>76.48509796738942</v>
      </c>
      <c r="P658" s="17">
        <v>76.49316205919196</v>
      </c>
      <c r="Q658" s="17">
        <v>76.77641707241114</v>
      </c>
      <c r="R658" s="17">
        <v>77.09991516808145</v>
      </c>
      <c r="S658" s="17">
        <v>77.3012248734721</v>
      </c>
      <c r="T658" s="17">
        <v>77.53147763637276</v>
      </c>
      <c r="U658" s="15"/>
      <c r="V658" s="15"/>
      <c r="W658" s="15"/>
      <c r="X658" s="15"/>
      <c r="Y658" s="15"/>
      <c r="Z658" s="15"/>
    </row>
    <row r="659">
      <c r="A659" s="13" t="s">
        <v>730</v>
      </c>
      <c r="B659" s="13">
        <v>18.0</v>
      </c>
      <c r="C659" s="13" t="s">
        <v>36</v>
      </c>
      <c r="D659" s="13">
        <v>0.0</v>
      </c>
      <c r="E659" s="13">
        <v>1.0</v>
      </c>
      <c r="F659" s="13">
        <v>1.0</v>
      </c>
      <c r="G659" s="16">
        <v>72687.12349938757</v>
      </c>
      <c r="H659" s="17">
        <v>153.04045080284195</v>
      </c>
      <c r="I659" s="17">
        <v>153.51259203863816</v>
      </c>
      <c r="J659" s="17">
        <v>153.65376658786906</v>
      </c>
      <c r="K659" s="17">
        <v>154.08197339372148</v>
      </c>
      <c r="L659" s="17">
        <v>154.3002870252563</v>
      </c>
      <c r="M659" s="17">
        <v>154.5180589763189</v>
      </c>
      <c r="N659" s="17">
        <v>154.81302936699564</v>
      </c>
      <c r="O659" s="17">
        <v>155.08799287615778</v>
      </c>
      <c r="P659" s="17">
        <v>155.37917834050327</v>
      </c>
      <c r="Q659" s="17">
        <v>155.8020170716877</v>
      </c>
      <c r="R659" s="17">
        <v>156.27349053137803</v>
      </c>
      <c r="S659" s="17">
        <v>156.62876369102503</v>
      </c>
      <c r="T659" s="17">
        <v>156.85332600256675</v>
      </c>
      <c r="U659" s="15"/>
      <c r="V659" s="15"/>
      <c r="W659" s="15"/>
      <c r="X659" s="15"/>
      <c r="Y659" s="15"/>
      <c r="Z659" s="15"/>
    </row>
    <row r="660">
      <c r="A660" s="13" t="s">
        <v>731</v>
      </c>
      <c r="B660" s="13">
        <v>14.0</v>
      </c>
      <c r="C660" s="13" t="s">
        <v>36</v>
      </c>
      <c r="D660" s="13">
        <v>1.0</v>
      </c>
      <c r="E660" s="13">
        <v>1.0</v>
      </c>
      <c r="F660" s="13">
        <v>0.0</v>
      </c>
      <c r="G660" s="16">
        <v>42711.819659679095</v>
      </c>
      <c r="H660" s="17">
        <v>170.2163820679911</v>
      </c>
      <c r="I660" s="17">
        <v>170.65152462012225</v>
      </c>
      <c r="J660" s="17">
        <v>171.09516446860113</v>
      </c>
      <c r="K660" s="17">
        <v>171.493554837811</v>
      </c>
      <c r="L660" s="17">
        <v>171.76691314207036</v>
      </c>
      <c r="M660" s="17">
        <v>171.9562274737525</v>
      </c>
      <c r="N660" s="17">
        <v>172.13352372984568</v>
      </c>
      <c r="O660" s="17">
        <v>172.23748911502682</v>
      </c>
      <c r="P660" s="17">
        <v>172.2404884157829</v>
      </c>
      <c r="Q660" s="17">
        <v>172.42215006118485</v>
      </c>
      <c r="R660" s="17">
        <v>172.5188395417979</v>
      </c>
      <c r="S660" s="17">
        <v>172.63747849476633</v>
      </c>
      <c r="T660" s="17">
        <v>173.06630829291308</v>
      </c>
      <c r="U660" s="15"/>
      <c r="V660" s="15"/>
      <c r="W660" s="15"/>
      <c r="X660" s="15"/>
      <c r="Y660" s="15"/>
      <c r="Z660" s="15"/>
    </row>
    <row r="661">
      <c r="A661" s="13" t="s">
        <v>732</v>
      </c>
      <c r="B661" s="13">
        <v>2.0</v>
      </c>
      <c r="C661" s="13" t="s">
        <v>36</v>
      </c>
      <c r="D661" s="13">
        <v>0.0</v>
      </c>
      <c r="E661" s="13">
        <v>0.0</v>
      </c>
      <c r="F661" s="13">
        <v>0.0</v>
      </c>
      <c r="G661" s="16">
        <v>18807.89522670978</v>
      </c>
      <c r="H661" s="17">
        <v>85.33161172925996</v>
      </c>
      <c r="I661" s="17">
        <v>85.50473049069538</v>
      </c>
      <c r="J661" s="17">
        <v>85.91270226439124</v>
      </c>
      <c r="K661" s="17">
        <v>85.995102676363</v>
      </c>
      <c r="L661" s="17">
        <v>86.0662706230714</v>
      </c>
      <c r="M661" s="17">
        <v>86.24773267971516</v>
      </c>
      <c r="N661" s="17">
        <v>86.48736851099561</v>
      </c>
      <c r="O661" s="17">
        <v>86.94879503136087</v>
      </c>
      <c r="P661" s="17">
        <v>87.20483772238913</v>
      </c>
      <c r="Q661" s="17">
        <v>87.44434815513397</v>
      </c>
      <c r="R661" s="17">
        <v>87.80201735512611</v>
      </c>
      <c r="S661" s="17">
        <v>87.94622530651573</v>
      </c>
      <c r="T661" s="17">
        <v>88.21035750033724</v>
      </c>
      <c r="U661" s="15"/>
      <c r="V661" s="15"/>
      <c r="W661" s="15"/>
      <c r="X661" s="15"/>
      <c r="Y661" s="15"/>
      <c r="Z661" s="15"/>
    </row>
    <row r="662">
      <c r="A662" s="13" t="s">
        <v>733</v>
      </c>
      <c r="B662" s="13">
        <v>5.0</v>
      </c>
      <c r="C662" s="13" t="s">
        <v>36</v>
      </c>
      <c r="D662" s="13">
        <v>0.0</v>
      </c>
      <c r="E662" s="13">
        <v>1.0</v>
      </c>
      <c r="F662" s="13">
        <v>1.0</v>
      </c>
      <c r="G662" s="16">
        <v>4245.79203854707</v>
      </c>
      <c r="H662" s="17">
        <v>110.94586695747824</v>
      </c>
      <c r="I662" s="17">
        <v>111.8766808621043</v>
      </c>
      <c r="J662" s="17">
        <v>112.69263160105244</v>
      </c>
      <c r="K662" s="17">
        <v>112.75214128362964</v>
      </c>
      <c r="L662" s="17">
        <v>113.21075377078343</v>
      </c>
      <c r="M662" s="17">
        <v>114.0791938490507</v>
      </c>
      <c r="N662" s="17">
        <v>114.47698666638583</v>
      </c>
      <c r="O662" s="17">
        <v>114.61798050778357</v>
      </c>
      <c r="P662" s="17">
        <v>115.158095738114</v>
      </c>
      <c r="Q662" s="17">
        <v>115.16618223608656</v>
      </c>
      <c r="R662" s="17">
        <v>115.33576419888249</v>
      </c>
      <c r="S662" s="17">
        <v>116.28645120181429</v>
      </c>
      <c r="T662" s="17">
        <v>117.09279738832032</v>
      </c>
      <c r="U662" s="15"/>
      <c r="V662" s="15"/>
      <c r="W662" s="15"/>
      <c r="X662" s="15"/>
      <c r="Y662" s="15"/>
      <c r="Z662" s="15"/>
    </row>
    <row r="663">
      <c r="A663" s="13" t="s">
        <v>734</v>
      </c>
      <c r="B663" s="13">
        <v>5.0</v>
      </c>
      <c r="C663" s="13" t="s">
        <v>36</v>
      </c>
      <c r="D663" s="13">
        <v>0.0</v>
      </c>
      <c r="E663" s="13">
        <v>0.0</v>
      </c>
      <c r="F663" s="13">
        <v>0.0</v>
      </c>
      <c r="G663" s="16">
        <v>6046.668155863932</v>
      </c>
      <c r="H663" s="17">
        <v>102.34306911152962</v>
      </c>
      <c r="I663" s="17">
        <v>102.9608616798162</v>
      </c>
      <c r="J663" s="17">
        <v>103.59975207675951</v>
      </c>
      <c r="K663" s="17">
        <v>104.21651715883743</v>
      </c>
      <c r="L663" s="17">
        <v>104.2403273861176</v>
      </c>
      <c r="M663" s="17">
        <v>104.80811584516344</v>
      </c>
      <c r="N663" s="17">
        <v>105.3224729892821</v>
      </c>
      <c r="O663" s="17">
        <v>105.65473541868039</v>
      </c>
      <c r="P663" s="17">
        <v>106.27283433156101</v>
      </c>
      <c r="Q663" s="17">
        <v>106.51375311735896</v>
      </c>
      <c r="R663" s="17">
        <v>106.84998636149837</v>
      </c>
      <c r="S663" s="17">
        <v>107.11488519916617</v>
      </c>
      <c r="T663" s="17">
        <v>107.34385522951251</v>
      </c>
      <c r="U663" s="15"/>
      <c r="V663" s="15"/>
      <c r="W663" s="15"/>
      <c r="X663" s="15"/>
      <c r="Y663" s="15"/>
      <c r="Z663" s="15"/>
    </row>
    <row r="664">
      <c r="A664" s="13" t="s">
        <v>735</v>
      </c>
      <c r="B664" s="13">
        <v>18.0</v>
      </c>
      <c r="C664" s="13" t="s">
        <v>36</v>
      </c>
      <c r="D664" s="13">
        <v>1.0</v>
      </c>
      <c r="E664" s="13">
        <v>1.0</v>
      </c>
      <c r="F664" s="13">
        <v>0.0</v>
      </c>
      <c r="G664" s="16">
        <v>25978.84512404648</v>
      </c>
      <c r="H664" s="17">
        <v>171.46911768113947</v>
      </c>
      <c r="I664" s="17">
        <v>171.74154191171544</v>
      </c>
      <c r="J664" s="17">
        <v>171.98217805789346</v>
      </c>
      <c r="K664" s="17">
        <v>172.42576844137875</v>
      </c>
      <c r="L664" s="17">
        <v>172.76387190105274</v>
      </c>
      <c r="M664" s="17">
        <v>172.81812950081292</v>
      </c>
      <c r="N664" s="17">
        <v>173.23983873354908</v>
      </c>
      <c r="O664" s="17">
        <v>173.6965602195162</v>
      </c>
      <c r="P664" s="17">
        <v>173.87562125021387</v>
      </c>
      <c r="Q664" s="17">
        <v>174.12852139768603</v>
      </c>
      <c r="R664" s="17">
        <v>174.19938592219054</v>
      </c>
      <c r="S664" s="17">
        <v>174.22475336020094</v>
      </c>
      <c r="T664" s="17">
        <v>174.56112425851893</v>
      </c>
      <c r="U664" s="15"/>
      <c r="V664" s="15"/>
      <c r="W664" s="15"/>
      <c r="X664" s="15"/>
      <c r="Y664" s="15"/>
      <c r="Z664" s="15"/>
    </row>
    <row r="665">
      <c r="A665" s="13" t="s">
        <v>736</v>
      </c>
      <c r="B665" s="13">
        <v>18.0</v>
      </c>
      <c r="C665" s="13" t="s">
        <v>36</v>
      </c>
      <c r="D665" s="13">
        <v>1.0</v>
      </c>
      <c r="E665" s="13">
        <v>0.0</v>
      </c>
      <c r="F665" s="13">
        <v>1.0</v>
      </c>
      <c r="G665" s="16">
        <v>49484.08821242309</v>
      </c>
      <c r="H665" s="17">
        <v>165.78817837158732</v>
      </c>
      <c r="I665" s="17">
        <v>166.01074209246636</v>
      </c>
      <c r="J665" s="17">
        <v>166.25072888087354</v>
      </c>
      <c r="K665" s="17">
        <v>166.72264531678664</v>
      </c>
      <c r="L665" s="17">
        <v>167.10558344428011</v>
      </c>
      <c r="M665" s="17">
        <v>167.34319435142552</v>
      </c>
      <c r="N665" s="17">
        <v>167.55591155494938</v>
      </c>
      <c r="O665" s="17">
        <v>167.89455635424943</v>
      </c>
      <c r="P665" s="17">
        <v>167.92422280004558</v>
      </c>
      <c r="Q665" s="17">
        <v>168.01210562899476</v>
      </c>
      <c r="R665" s="17">
        <v>168.20270012665935</v>
      </c>
      <c r="S665" s="17">
        <v>168.69856850904088</v>
      </c>
      <c r="T665" s="17">
        <v>168.82463296062085</v>
      </c>
      <c r="U665" s="15"/>
      <c r="V665" s="15"/>
      <c r="W665" s="15"/>
      <c r="X665" s="15"/>
      <c r="Y665" s="15"/>
      <c r="Z665" s="15"/>
    </row>
    <row r="666">
      <c r="A666" s="13" t="s">
        <v>737</v>
      </c>
      <c r="B666" s="13">
        <v>10.0</v>
      </c>
      <c r="C666" s="13" t="s">
        <v>36</v>
      </c>
      <c r="D666" s="13">
        <v>0.0</v>
      </c>
      <c r="E666" s="13">
        <v>1.0</v>
      </c>
      <c r="F666" s="13">
        <v>0.0</v>
      </c>
      <c r="G666" s="16">
        <v>74797.78609129722</v>
      </c>
      <c r="H666" s="17">
        <v>135.3391134215043</v>
      </c>
      <c r="I666" s="17">
        <v>135.77463835702844</v>
      </c>
      <c r="J666" s="17">
        <v>135.95080128459867</v>
      </c>
      <c r="K666" s="17">
        <v>136.1088142525675</v>
      </c>
      <c r="L666" s="17">
        <v>136.32210137480214</v>
      </c>
      <c r="M666" s="17">
        <v>136.5242405474276</v>
      </c>
      <c r="N666" s="17">
        <v>136.6596339980179</v>
      </c>
      <c r="O666" s="17">
        <v>136.80337369721713</v>
      </c>
      <c r="P666" s="17">
        <v>136.90340835369258</v>
      </c>
      <c r="Q666" s="17">
        <v>137.2297593390498</v>
      </c>
      <c r="R666" s="17">
        <v>137.67217338281856</v>
      </c>
      <c r="S666" s="17">
        <v>137.70924071568888</v>
      </c>
      <c r="T666" s="17">
        <v>138.178647791677</v>
      </c>
      <c r="U666" s="15"/>
      <c r="V666" s="15"/>
      <c r="W666" s="15"/>
      <c r="X666" s="15"/>
      <c r="Y666" s="15"/>
      <c r="Z666" s="15"/>
    </row>
    <row r="667">
      <c r="A667" s="13" t="s">
        <v>738</v>
      </c>
      <c r="B667" s="13">
        <v>17.0</v>
      </c>
      <c r="C667" s="13" t="s">
        <v>36</v>
      </c>
      <c r="D667" s="13">
        <v>1.0</v>
      </c>
      <c r="E667" s="13">
        <v>1.0</v>
      </c>
      <c r="F667" s="13">
        <v>1.0</v>
      </c>
      <c r="G667" s="16">
        <v>37439.794471923145</v>
      </c>
      <c r="H667" s="17">
        <v>171.17608177116063</v>
      </c>
      <c r="I667" s="17">
        <v>172.13800030964777</v>
      </c>
      <c r="J667" s="17">
        <v>172.93641178463955</v>
      </c>
      <c r="K667" s="17">
        <v>173.80443960221962</v>
      </c>
      <c r="L667" s="17">
        <v>174.79087186743723</v>
      </c>
      <c r="M667" s="17">
        <v>175.2340655379561</v>
      </c>
      <c r="N667" s="17">
        <v>176.0188801866906</v>
      </c>
      <c r="O667" s="17">
        <v>176.22572409943737</v>
      </c>
      <c r="P667" s="17">
        <v>177.08844848676947</v>
      </c>
      <c r="Q667" s="17">
        <v>177.99677051037247</v>
      </c>
      <c r="R667" s="17">
        <v>178.41837215417405</v>
      </c>
      <c r="S667" s="17">
        <v>178.7771740819329</v>
      </c>
      <c r="T667" s="17">
        <v>179.5361978414381</v>
      </c>
      <c r="U667" s="15"/>
      <c r="V667" s="15"/>
      <c r="W667" s="15"/>
      <c r="X667" s="15"/>
      <c r="Y667" s="15"/>
      <c r="Z667" s="15"/>
    </row>
    <row r="668">
      <c r="A668" s="13" t="s">
        <v>739</v>
      </c>
      <c r="B668" s="13">
        <v>9.0</v>
      </c>
      <c r="C668" s="13" t="s">
        <v>36</v>
      </c>
      <c r="D668" s="13">
        <v>1.0</v>
      </c>
      <c r="E668" s="13">
        <v>1.0</v>
      </c>
      <c r="F668" s="13">
        <v>0.0</v>
      </c>
      <c r="G668" s="16">
        <v>32079.354935107895</v>
      </c>
      <c r="H668" s="17">
        <v>139.54783983291864</v>
      </c>
      <c r="I668" s="17">
        <v>139.6279421142009</v>
      </c>
      <c r="J668" s="17">
        <v>139.95672515479166</v>
      </c>
      <c r="K668" s="17">
        <v>139.96525286946002</v>
      </c>
      <c r="L668" s="17">
        <v>140.12807735879494</v>
      </c>
      <c r="M668" s="17">
        <v>140.1858986719048</v>
      </c>
      <c r="N668" s="17">
        <v>140.49665636522465</v>
      </c>
      <c r="O668" s="17">
        <v>140.63178262014094</v>
      </c>
      <c r="P668" s="17">
        <v>141.12536222847476</v>
      </c>
      <c r="Q668" s="17">
        <v>141.1999604967762</v>
      </c>
      <c r="R668" s="17">
        <v>141.3338956108341</v>
      </c>
      <c r="S668" s="17">
        <v>141.7007477101885</v>
      </c>
      <c r="T668" s="17">
        <v>141.80291261032684</v>
      </c>
      <c r="U668" s="15"/>
      <c r="V668" s="15"/>
      <c r="W668" s="15"/>
      <c r="X668" s="15"/>
      <c r="Y668" s="15"/>
      <c r="Z668" s="15"/>
    </row>
    <row r="669">
      <c r="A669" s="13" t="s">
        <v>740</v>
      </c>
      <c r="B669" s="13">
        <v>2.0</v>
      </c>
      <c r="C669" s="13" t="s">
        <v>68</v>
      </c>
      <c r="D669" s="13">
        <v>1.0</v>
      </c>
      <c r="E669" s="13">
        <v>0.0</v>
      </c>
      <c r="F669" s="13">
        <v>1.0</v>
      </c>
      <c r="G669" s="16">
        <v>46517.319386654</v>
      </c>
      <c r="H669" s="17">
        <v>90.34727064734138</v>
      </c>
      <c r="I669" s="17">
        <v>90.36609526659076</v>
      </c>
      <c r="J669" s="17">
        <v>90.80942202488696</v>
      </c>
      <c r="K669" s="17">
        <v>90.88876124187723</v>
      </c>
      <c r="L669" s="17">
        <v>91.10381184266755</v>
      </c>
      <c r="M669" s="17">
        <v>91.27863944267185</v>
      </c>
      <c r="N669" s="17">
        <v>91.59950089903683</v>
      </c>
      <c r="O669" s="17">
        <v>91.85600608489098</v>
      </c>
      <c r="P669" s="17">
        <v>92.06582318061709</v>
      </c>
      <c r="Q669" s="17">
        <v>92.26664931616057</v>
      </c>
      <c r="R669" s="17">
        <v>92.48768423063446</v>
      </c>
      <c r="S669" s="17">
        <v>92.76636006216238</v>
      </c>
      <c r="T669" s="17">
        <v>93.05459602315986</v>
      </c>
      <c r="U669" s="15"/>
      <c r="V669" s="15"/>
      <c r="W669" s="15"/>
      <c r="X669" s="15"/>
      <c r="Y669" s="15"/>
      <c r="Z669" s="15"/>
    </row>
    <row r="670">
      <c r="A670" s="13" t="s">
        <v>741</v>
      </c>
      <c r="B670" s="13">
        <v>17.0</v>
      </c>
      <c r="C670" s="13" t="s">
        <v>18</v>
      </c>
      <c r="D670" s="13">
        <v>1.0</v>
      </c>
      <c r="E670" s="13">
        <v>0.0</v>
      </c>
      <c r="F670" s="13">
        <v>0.0</v>
      </c>
      <c r="G670" s="16">
        <v>84040.2536507069</v>
      </c>
      <c r="H670" s="17">
        <v>157.08315645535905</v>
      </c>
      <c r="I670" s="17">
        <v>157.1111126386091</v>
      </c>
      <c r="J670" s="17">
        <v>157.21752043400758</v>
      </c>
      <c r="K670" s="17">
        <v>157.36664082343088</v>
      </c>
      <c r="L670" s="17">
        <v>157.68020620283514</v>
      </c>
      <c r="M670" s="17">
        <v>157.70144514845163</v>
      </c>
      <c r="N670" s="17">
        <v>158.29643040447633</v>
      </c>
      <c r="O670" s="17">
        <v>158.48994036444248</v>
      </c>
      <c r="P670" s="17">
        <v>158.6218040467657</v>
      </c>
      <c r="Q670" s="17">
        <v>159.52846322716135</v>
      </c>
      <c r="R670" s="17">
        <v>159.90075601625426</v>
      </c>
      <c r="S670" s="17">
        <v>160.53495089043582</v>
      </c>
      <c r="T670" s="17">
        <v>161.23244010176217</v>
      </c>
      <c r="U670" s="15"/>
      <c r="V670" s="15"/>
      <c r="W670" s="15"/>
      <c r="X670" s="15"/>
      <c r="Y670" s="15"/>
      <c r="Z670" s="15"/>
    </row>
    <row r="671">
      <c r="A671" s="13" t="s">
        <v>742</v>
      </c>
      <c r="B671" s="13">
        <v>8.0</v>
      </c>
      <c r="C671" s="13" t="s">
        <v>36</v>
      </c>
      <c r="D671" s="13">
        <v>0.0</v>
      </c>
      <c r="E671" s="13">
        <v>1.0</v>
      </c>
      <c r="F671" s="13">
        <v>1.0</v>
      </c>
      <c r="G671" s="16">
        <v>36048.184631686745</v>
      </c>
      <c r="H671" s="17">
        <v>134.70650163931765</v>
      </c>
      <c r="I671" s="17">
        <v>135.09137464070574</v>
      </c>
      <c r="J671" s="17">
        <v>135.54679999016568</v>
      </c>
      <c r="K671" s="17">
        <v>135.59888261790567</v>
      </c>
      <c r="L671" s="17">
        <v>136.06385477816633</v>
      </c>
      <c r="M671" s="17">
        <v>136.2067070758454</v>
      </c>
      <c r="N671" s="17">
        <v>136.26366389066726</v>
      </c>
      <c r="O671" s="17">
        <v>136.65226421259612</v>
      </c>
      <c r="P671" s="17">
        <v>136.73382440754614</v>
      </c>
      <c r="Q671" s="17">
        <v>137.15907527493425</v>
      </c>
      <c r="R671" s="17">
        <v>137.61878117084373</v>
      </c>
      <c r="S671" s="17">
        <v>137.7371646752235</v>
      </c>
      <c r="T671" s="17">
        <v>137.8869759955187</v>
      </c>
      <c r="U671" s="15"/>
      <c r="V671" s="15"/>
      <c r="W671" s="15"/>
      <c r="X671" s="15"/>
      <c r="Y671" s="15"/>
      <c r="Z671" s="15"/>
    </row>
    <row r="672">
      <c r="A672" s="13" t="s">
        <v>743</v>
      </c>
      <c r="B672" s="13">
        <v>3.0</v>
      </c>
      <c r="C672" s="13" t="s">
        <v>36</v>
      </c>
      <c r="D672" s="13">
        <v>0.0</v>
      </c>
      <c r="E672" s="13">
        <v>0.0</v>
      </c>
      <c r="F672" s="13">
        <v>0.0</v>
      </c>
      <c r="G672" s="16">
        <v>74598.20773182198</v>
      </c>
      <c r="H672" s="17">
        <v>92.653606264584</v>
      </c>
      <c r="I672" s="17">
        <v>92.83390237842202</v>
      </c>
      <c r="J672" s="17">
        <v>93.00773428116298</v>
      </c>
      <c r="K672" s="17">
        <v>93.22178008184912</v>
      </c>
      <c r="L672" s="17">
        <v>93.67373525644767</v>
      </c>
      <c r="M672" s="17">
        <v>93.98257166712011</v>
      </c>
      <c r="N672" s="17">
        <v>94.10329212114617</v>
      </c>
      <c r="O672" s="17">
        <v>94.36985344439063</v>
      </c>
      <c r="P672" s="17">
        <v>94.86282188087333</v>
      </c>
      <c r="Q672" s="17">
        <v>95.13621515561287</v>
      </c>
      <c r="R672" s="17">
        <v>95.30087615479505</v>
      </c>
      <c r="S672" s="17">
        <v>95.54961380350963</v>
      </c>
      <c r="T672" s="17">
        <v>95.92223740150982</v>
      </c>
      <c r="U672" s="15"/>
      <c r="V672" s="15"/>
      <c r="W672" s="15"/>
      <c r="X672" s="15"/>
      <c r="Y672" s="15"/>
      <c r="Z672" s="15"/>
    </row>
    <row r="673">
      <c r="A673" s="13" t="s">
        <v>744</v>
      </c>
      <c r="B673" s="13">
        <v>19.0</v>
      </c>
      <c r="C673" s="13" t="s">
        <v>36</v>
      </c>
      <c r="D673" s="13">
        <v>1.0</v>
      </c>
      <c r="E673" s="13">
        <v>1.0</v>
      </c>
      <c r="F673" s="13">
        <v>0.0</v>
      </c>
      <c r="G673" s="16">
        <v>93989.21790557279</v>
      </c>
      <c r="H673" s="17">
        <v>180.5665255500185</v>
      </c>
      <c r="I673" s="17">
        <v>180.8409147512084</v>
      </c>
      <c r="J673" s="17">
        <v>181.34041608626535</v>
      </c>
      <c r="K673" s="17">
        <v>181.67590239767648</v>
      </c>
      <c r="L673" s="17">
        <v>181.68033901141843</v>
      </c>
      <c r="M673" s="17">
        <v>181.99747394435312</v>
      </c>
      <c r="N673" s="17">
        <v>182.21239683804058</v>
      </c>
      <c r="O673" s="17">
        <v>182.22175097731156</v>
      </c>
      <c r="P673" s="17">
        <v>182.26989846498233</v>
      </c>
      <c r="Q673" s="17">
        <v>182.4308542570393</v>
      </c>
      <c r="R673" s="17">
        <v>182.79432030802187</v>
      </c>
      <c r="S673" s="17">
        <v>183.21766677260766</v>
      </c>
      <c r="T673" s="17">
        <v>183.23422282558525</v>
      </c>
      <c r="U673" s="15"/>
      <c r="V673" s="15"/>
      <c r="W673" s="15"/>
      <c r="X673" s="15"/>
      <c r="Y673" s="15"/>
      <c r="Z673" s="15"/>
    </row>
    <row r="674">
      <c r="A674" s="13" t="s">
        <v>745</v>
      </c>
      <c r="B674" s="13">
        <v>7.0</v>
      </c>
      <c r="C674" s="13" t="s">
        <v>36</v>
      </c>
      <c r="D674" s="13">
        <v>1.0</v>
      </c>
      <c r="E674" s="13">
        <v>0.0</v>
      </c>
      <c r="F674" s="13">
        <v>0.0</v>
      </c>
      <c r="G674" s="16">
        <v>3036.8284835056934</v>
      </c>
      <c r="H674" s="17">
        <v>132.11744262233248</v>
      </c>
      <c r="I674" s="17">
        <v>132.20189609302295</v>
      </c>
      <c r="J674" s="17">
        <v>132.25849610316234</v>
      </c>
      <c r="K674" s="17">
        <v>132.38545196893006</v>
      </c>
      <c r="L674" s="17">
        <v>132.66981435441048</v>
      </c>
      <c r="M674" s="17">
        <v>132.7571531667748</v>
      </c>
      <c r="N674" s="17">
        <v>132.8125075138691</v>
      </c>
      <c r="O674" s="17">
        <v>133.05134919090514</v>
      </c>
      <c r="P674" s="17">
        <v>133.15406679077347</v>
      </c>
      <c r="Q674" s="17">
        <v>133.63724307277695</v>
      </c>
      <c r="R674" s="17">
        <v>133.6397640200443</v>
      </c>
      <c r="S674" s="17">
        <v>134.09156347048017</v>
      </c>
      <c r="T674" s="17">
        <v>134.36757292333803</v>
      </c>
      <c r="U674" s="15"/>
      <c r="V674" s="15"/>
      <c r="W674" s="15"/>
      <c r="X674" s="15"/>
      <c r="Y674" s="15"/>
      <c r="Z674" s="15"/>
    </row>
    <row r="675">
      <c r="A675" s="13" t="s">
        <v>746</v>
      </c>
      <c r="B675" s="13">
        <v>19.0</v>
      </c>
      <c r="C675" s="13" t="s">
        <v>36</v>
      </c>
      <c r="D675" s="13">
        <v>0.0</v>
      </c>
      <c r="E675" s="13">
        <v>1.0</v>
      </c>
      <c r="F675" s="13">
        <v>0.0</v>
      </c>
      <c r="G675" s="16">
        <v>15763.635882736504</v>
      </c>
      <c r="H675" s="17">
        <v>160.9627578026821</v>
      </c>
      <c r="I675" s="17">
        <v>161.1108531122671</v>
      </c>
      <c r="J675" s="17">
        <v>161.26457574348242</v>
      </c>
      <c r="K675" s="17">
        <v>161.29436328811332</v>
      </c>
      <c r="L675" s="17">
        <v>161.7241924241407</v>
      </c>
      <c r="M675" s="17">
        <v>161.76291357411313</v>
      </c>
      <c r="N675" s="17">
        <v>161.91563550958773</v>
      </c>
      <c r="O675" s="17">
        <v>162.27064952027294</v>
      </c>
      <c r="P675" s="17">
        <v>162.5515231286689</v>
      </c>
      <c r="Q675" s="17">
        <v>162.64313423891969</v>
      </c>
      <c r="R675" s="17">
        <v>163.04455702663472</v>
      </c>
      <c r="S675" s="17">
        <v>163.07085151240787</v>
      </c>
      <c r="T675" s="17">
        <v>163.1199496156656</v>
      </c>
      <c r="U675" s="15"/>
      <c r="V675" s="15"/>
      <c r="W675" s="15"/>
      <c r="X675" s="15"/>
      <c r="Y675" s="15"/>
      <c r="Z675" s="15"/>
    </row>
    <row r="676">
      <c r="A676" s="13" t="s">
        <v>747</v>
      </c>
      <c r="B676" s="13">
        <v>10.0</v>
      </c>
      <c r="C676" s="13" t="s">
        <v>36</v>
      </c>
      <c r="D676" s="13">
        <v>0.0</v>
      </c>
      <c r="E676" s="13">
        <v>1.0</v>
      </c>
      <c r="F676" s="13">
        <v>0.0</v>
      </c>
      <c r="G676" s="16">
        <v>25699.73668977209</v>
      </c>
      <c r="H676" s="17">
        <v>150.824184389386</v>
      </c>
      <c r="I676" s="17">
        <v>150.84938613927184</v>
      </c>
      <c r="J676" s="17">
        <v>150.8929860655617</v>
      </c>
      <c r="K676" s="17">
        <v>151.21023167669816</v>
      </c>
      <c r="L676" s="17">
        <v>151.36419250660344</v>
      </c>
      <c r="M676" s="17">
        <v>151.73729559627594</v>
      </c>
      <c r="N676" s="17">
        <v>152.11517858782494</v>
      </c>
      <c r="O676" s="17">
        <v>152.1749221462426</v>
      </c>
      <c r="P676" s="17">
        <v>152.406989161</v>
      </c>
      <c r="Q676" s="17">
        <v>152.82246373193996</v>
      </c>
      <c r="R676" s="17">
        <v>153.24444857269378</v>
      </c>
      <c r="S676" s="17">
        <v>153.5547450880156</v>
      </c>
      <c r="T676" s="17">
        <v>153.96420605116057</v>
      </c>
      <c r="U676" s="15"/>
      <c r="V676" s="15"/>
      <c r="W676" s="15"/>
      <c r="X676" s="15"/>
      <c r="Y676" s="15"/>
      <c r="Z676" s="15"/>
    </row>
    <row r="677">
      <c r="A677" s="13" t="s">
        <v>748</v>
      </c>
      <c r="B677" s="13">
        <v>16.0</v>
      </c>
      <c r="C677" s="13" t="s">
        <v>36</v>
      </c>
      <c r="D677" s="13">
        <v>1.0</v>
      </c>
      <c r="E677" s="13">
        <v>0.0</v>
      </c>
      <c r="F677" s="13">
        <v>0.0</v>
      </c>
      <c r="G677" s="16">
        <v>13732.731084072126</v>
      </c>
      <c r="H677" s="17">
        <v>168.99799362564016</v>
      </c>
      <c r="I677" s="17">
        <v>169.42079104346223</v>
      </c>
      <c r="J677" s="17">
        <v>169.55258156158317</v>
      </c>
      <c r="K677" s="17">
        <v>169.76001293624097</v>
      </c>
      <c r="L677" s="17">
        <v>170.17472510588556</v>
      </c>
      <c r="M677" s="17">
        <v>170.66296528791594</v>
      </c>
      <c r="N677" s="17">
        <v>170.9544498955043</v>
      </c>
      <c r="O677" s="17">
        <v>171.04866805843443</v>
      </c>
      <c r="P677" s="17">
        <v>171.27658677413723</v>
      </c>
      <c r="Q677" s="17">
        <v>171.28048362977665</v>
      </c>
      <c r="R677" s="17">
        <v>171.684398528089</v>
      </c>
      <c r="S677" s="17">
        <v>171.86246142534807</v>
      </c>
      <c r="T677" s="17">
        <v>171.9721189355808</v>
      </c>
      <c r="U677" s="15"/>
      <c r="V677" s="15"/>
      <c r="W677" s="15"/>
      <c r="X677" s="15"/>
      <c r="Y677" s="15"/>
      <c r="Z677" s="15"/>
    </row>
    <row r="678">
      <c r="A678" s="13" t="s">
        <v>749</v>
      </c>
      <c r="B678" s="13">
        <v>5.0</v>
      </c>
      <c r="C678" s="13" t="s">
        <v>39</v>
      </c>
      <c r="D678" s="13">
        <v>1.0</v>
      </c>
      <c r="E678" s="13">
        <v>1.0</v>
      </c>
      <c r="F678" s="13">
        <v>1.0</v>
      </c>
      <c r="G678" s="16">
        <v>84185.05128207416</v>
      </c>
      <c r="H678" s="17">
        <v>114.87798139416181</v>
      </c>
      <c r="I678" s="17">
        <v>115.13242437266811</v>
      </c>
      <c r="J678" s="17">
        <v>115.31706006903617</v>
      </c>
      <c r="K678" s="17">
        <v>115.66049383989768</v>
      </c>
      <c r="L678" s="17">
        <v>116.10371847776956</v>
      </c>
      <c r="M678" s="17">
        <v>116.29910997527664</v>
      </c>
      <c r="N678" s="17">
        <v>116.75070684691</v>
      </c>
      <c r="O678" s="17">
        <v>116.87973900384398</v>
      </c>
      <c r="P678" s="17">
        <v>117.10601287570539</v>
      </c>
      <c r="Q678" s="17">
        <v>117.46740015852127</v>
      </c>
      <c r="R678" s="17">
        <v>117.8563180615506</v>
      </c>
      <c r="S678" s="17">
        <v>118.13372960731283</v>
      </c>
      <c r="T678" s="17">
        <v>118.18783325239795</v>
      </c>
      <c r="U678" s="15"/>
      <c r="V678" s="15"/>
      <c r="W678" s="15"/>
      <c r="X678" s="15"/>
      <c r="Y678" s="15"/>
      <c r="Z678" s="15"/>
    </row>
    <row r="679">
      <c r="A679" s="13" t="s">
        <v>750</v>
      </c>
      <c r="B679" s="13">
        <v>15.0</v>
      </c>
      <c r="C679" s="13" t="s">
        <v>39</v>
      </c>
      <c r="D679" s="13">
        <v>0.0</v>
      </c>
      <c r="E679" s="13">
        <v>1.0</v>
      </c>
      <c r="F679" s="13">
        <v>1.0</v>
      </c>
      <c r="G679" s="16">
        <v>85950.52144069712</v>
      </c>
      <c r="H679" s="17">
        <v>161.6725155643931</v>
      </c>
      <c r="I679" s="17">
        <v>161.9382524445041</v>
      </c>
      <c r="J679" s="17">
        <v>162.23381670545115</v>
      </c>
      <c r="K679" s="17">
        <v>162.6228617412234</v>
      </c>
      <c r="L679" s="17">
        <v>163.10341658508935</v>
      </c>
      <c r="M679" s="17">
        <v>163.40125260568198</v>
      </c>
      <c r="N679" s="17">
        <v>163.7863238386012</v>
      </c>
      <c r="O679" s="17">
        <v>163.96284866145555</v>
      </c>
      <c r="P679" s="17">
        <v>164.2027409587977</v>
      </c>
      <c r="Q679" s="17">
        <v>164.63623978848472</v>
      </c>
      <c r="R679" s="17">
        <v>164.9827269436473</v>
      </c>
      <c r="S679" s="17">
        <v>164.99886254659484</v>
      </c>
      <c r="T679" s="17">
        <v>165.04030951028514</v>
      </c>
      <c r="U679" s="15"/>
      <c r="V679" s="15"/>
      <c r="W679" s="15"/>
      <c r="X679" s="15"/>
      <c r="Y679" s="15"/>
      <c r="Z679" s="15"/>
    </row>
    <row r="680">
      <c r="A680" s="13" t="s">
        <v>751</v>
      </c>
      <c r="B680" s="13">
        <v>8.0</v>
      </c>
      <c r="C680" s="13" t="s">
        <v>39</v>
      </c>
      <c r="D680" s="13">
        <v>1.0</v>
      </c>
      <c r="E680" s="13">
        <v>1.0</v>
      </c>
      <c r="F680" s="13">
        <v>0.0</v>
      </c>
      <c r="G680" s="16">
        <v>107.02543424945254</v>
      </c>
      <c r="H680" s="17">
        <v>131.6968978025447</v>
      </c>
      <c r="I680" s="17">
        <v>131.8644057057329</v>
      </c>
      <c r="J680" s="17">
        <v>131.98621674504057</v>
      </c>
      <c r="K680" s="17">
        <v>132.41140867153956</v>
      </c>
      <c r="L680" s="17">
        <v>132.44765133174158</v>
      </c>
      <c r="M680" s="17">
        <v>132.78478776476211</v>
      </c>
      <c r="N680" s="17">
        <v>133.06372718666972</v>
      </c>
      <c r="O680" s="17">
        <v>133.4136783166814</v>
      </c>
      <c r="P680" s="17">
        <v>133.58739236214888</v>
      </c>
      <c r="Q680" s="17">
        <v>133.75572532933683</v>
      </c>
      <c r="R680" s="17">
        <v>134.07947024515641</v>
      </c>
      <c r="S680" s="17">
        <v>134.35805023625025</v>
      </c>
      <c r="T680" s="17">
        <v>134.36130419960193</v>
      </c>
      <c r="U680" s="15"/>
      <c r="V680" s="15"/>
      <c r="W680" s="15"/>
      <c r="X680" s="15"/>
      <c r="Y680" s="15"/>
      <c r="Z680" s="15"/>
    </row>
    <row r="681">
      <c r="A681" s="13" t="s">
        <v>752</v>
      </c>
      <c r="B681" s="13">
        <v>15.0</v>
      </c>
      <c r="C681" s="13" t="s">
        <v>19</v>
      </c>
      <c r="D681" s="13">
        <v>1.0</v>
      </c>
      <c r="E681" s="13">
        <v>0.0</v>
      </c>
      <c r="F681" s="13">
        <v>1.0</v>
      </c>
      <c r="G681" s="16">
        <v>91095.52242834799</v>
      </c>
      <c r="H681" s="17">
        <v>169.3581372101717</v>
      </c>
      <c r="I681" s="17">
        <v>169.76245662891358</v>
      </c>
      <c r="J681" s="17">
        <v>170.14823263788142</v>
      </c>
      <c r="K681" s="17">
        <v>170.3797640343362</v>
      </c>
      <c r="L681" s="17">
        <v>170.3799139773475</v>
      </c>
      <c r="M681" s="17">
        <v>170.4083228524486</v>
      </c>
      <c r="N681" s="17">
        <v>170.61110777041836</v>
      </c>
      <c r="O681" s="17">
        <v>170.63480401835776</v>
      </c>
      <c r="P681" s="17">
        <v>170.71644414525423</v>
      </c>
      <c r="Q681" s="17">
        <v>170.905811050491</v>
      </c>
      <c r="R681" s="17">
        <v>170.94504208718138</v>
      </c>
      <c r="S681" s="17">
        <v>171.32490181514123</v>
      </c>
      <c r="T681" s="17">
        <v>171.6561816631094</v>
      </c>
      <c r="U681" s="15"/>
      <c r="V681" s="15"/>
      <c r="W681" s="15"/>
      <c r="X681" s="15"/>
      <c r="Y681" s="15"/>
      <c r="Z681" s="15"/>
    </row>
    <row r="682">
      <c r="A682" s="13" t="s">
        <v>753</v>
      </c>
      <c r="B682" s="13">
        <v>7.0</v>
      </c>
      <c r="C682" s="13" t="s">
        <v>39</v>
      </c>
      <c r="D682" s="13">
        <v>0.0</v>
      </c>
      <c r="E682" s="13">
        <v>0.0</v>
      </c>
      <c r="F682" s="13">
        <v>1.0</v>
      </c>
      <c r="G682" s="16">
        <v>54166.921588302044</v>
      </c>
      <c r="H682" s="17">
        <v>128.75994588826148</v>
      </c>
      <c r="I682" s="17">
        <v>129.24406439206564</v>
      </c>
      <c r="J682" s="17">
        <v>129.36973839135484</v>
      </c>
      <c r="K682" s="17">
        <v>129.47560234047606</v>
      </c>
      <c r="L682" s="17">
        <v>129.841911515246</v>
      </c>
      <c r="M682" s="17">
        <v>130.3040120085287</v>
      </c>
      <c r="N682" s="17">
        <v>130.60587194708518</v>
      </c>
      <c r="O682" s="17">
        <v>130.83965181547003</v>
      </c>
      <c r="P682" s="17">
        <v>130.96768225458746</v>
      </c>
      <c r="Q682" s="17">
        <v>131.19860834268292</v>
      </c>
      <c r="R682" s="17">
        <v>131.38985007562724</v>
      </c>
      <c r="S682" s="17">
        <v>131.67391926567723</v>
      </c>
      <c r="T682" s="17">
        <v>132.15652383540709</v>
      </c>
      <c r="U682" s="15"/>
      <c r="V682" s="15"/>
      <c r="W682" s="15"/>
      <c r="X682" s="15"/>
      <c r="Y682" s="15"/>
      <c r="Z682" s="15"/>
    </row>
    <row r="683">
      <c r="A683" s="13" t="s">
        <v>754</v>
      </c>
      <c r="B683" s="13">
        <v>7.0</v>
      </c>
      <c r="C683" s="13" t="s">
        <v>39</v>
      </c>
      <c r="D683" s="13">
        <v>1.0</v>
      </c>
      <c r="E683" s="13">
        <v>0.0</v>
      </c>
      <c r="F683" s="13">
        <v>0.0</v>
      </c>
      <c r="G683" s="16">
        <v>11965.928194414555</v>
      </c>
      <c r="H683" s="17">
        <v>125.27192774682558</v>
      </c>
      <c r="I683" s="17">
        <v>125.42441099361085</v>
      </c>
      <c r="J683" s="17">
        <v>125.7683663708541</v>
      </c>
      <c r="K683" s="17">
        <v>126.02064370169677</v>
      </c>
      <c r="L683" s="17">
        <v>126.03415774151388</v>
      </c>
      <c r="M683" s="17">
        <v>126.49222192209456</v>
      </c>
      <c r="N683" s="17">
        <v>126.86620160050882</v>
      </c>
      <c r="O683" s="17">
        <v>127.16727900284313</v>
      </c>
      <c r="P683" s="17">
        <v>127.31413777813377</v>
      </c>
      <c r="Q683" s="17">
        <v>127.35439064837361</v>
      </c>
      <c r="R683" s="17">
        <v>127.81858917562435</v>
      </c>
      <c r="S683" s="17">
        <v>128.15167055446295</v>
      </c>
      <c r="T683" s="17">
        <v>128.45771158629964</v>
      </c>
      <c r="U683" s="15"/>
      <c r="V683" s="15"/>
      <c r="W683" s="15"/>
      <c r="X683" s="15"/>
      <c r="Y683" s="15"/>
      <c r="Z683" s="15"/>
    </row>
    <row r="684">
      <c r="A684" s="13" t="s">
        <v>755</v>
      </c>
      <c r="B684" s="13">
        <v>18.0</v>
      </c>
      <c r="C684" s="13" t="s">
        <v>39</v>
      </c>
      <c r="D684" s="13">
        <v>0.0</v>
      </c>
      <c r="E684" s="13">
        <v>0.0</v>
      </c>
      <c r="F684" s="13">
        <v>1.0</v>
      </c>
      <c r="G684" s="16">
        <v>53903.54863520107</v>
      </c>
      <c r="H684" s="17">
        <v>166.36877745903183</v>
      </c>
      <c r="I684" s="17">
        <v>166.85521443325177</v>
      </c>
      <c r="J684" s="17">
        <v>166.9793351043832</v>
      </c>
      <c r="K684" s="17">
        <v>167.22849364955565</v>
      </c>
      <c r="L684" s="17">
        <v>167.6866616613979</v>
      </c>
      <c r="M684" s="17">
        <v>167.88582698206184</v>
      </c>
      <c r="N684" s="17">
        <v>168.30324602879452</v>
      </c>
      <c r="O684" s="17">
        <v>168.64154313257285</v>
      </c>
      <c r="P684" s="17">
        <v>168.8040407162015</v>
      </c>
      <c r="Q684" s="17">
        <v>168.87809519008283</v>
      </c>
      <c r="R684" s="17">
        <v>168.9646037003251</v>
      </c>
      <c r="S684" s="17">
        <v>169.34223771077305</v>
      </c>
      <c r="T684" s="17">
        <v>169.7303499140467</v>
      </c>
      <c r="U684" s="15"/>
      <c r="V684" s="15"/>
      <c r="W684" s="15"/>
      <c r="X684" s="15"/>
      <c r="Y684" s="15"/>
      <c r="Z684" s="15"/>
    </row>
    <row r="685">
      <c r="A685" s="13" t="s">
        <v>756</v>
      </c>
      <c r="B685" s="13">
        <v>14.0</v>
      </c>
      <c r="C685" s="13" t="s">
        <v>39</v>
      </c>
      <c r="D685" s="13">
        <v>0.0</v>
      </c>
      <c r="E685" s="13">
        <v>1.0</v>
      </c>
      <c r="F685" s="13">
        <v>1.0</v>
      </c>
      <c r="G685" s="16">
        <v>69962.01481294417</v>
      </c>
      <c r="H685" s="17">
        <v>162.65501189433988</v>
      </c>
      <c r="I685" s="17">
        <v>163.00106411018155</v>
      </c>
      <c r="J685" s="17">
        <v>163.45229676403477</v>
      </c>
      <c r="K685" s="17">
        <v>163.56677221037918</v>
      </c>
      <c r="L685" s="17">
        <v>163.61483344397837</v>
      </c>
      <c r="M685" s="17">
        <v>163.70628308893097</v>
      </c>
      <c r="N685" s="17">
        <v>163.93949188930958</v>
      </c>
      <c r="O685" s="17">
        <v>164.30165449660063</v>
      </c>
      <c r="P685" s="17">
        <v>164.4988655766437</v>
      </c>
      <c r="Q685" s="17">
        <v>164.64408521929002</v>
      </c>
      <c r="R685" s="17">
        <v>164.7441740754275</v>
      </c>
      <c r="S685" s="17">
        <v>165.03932524217583</v>
      </c>
      <c r="T685" s="17">
        <v>165.46044300666318</v>
      </c>
      <c r="U685" s="15"/>
      <c r="V685" s="15"/>
      <c r="W685" s="15"/>
      <c r="X685" s="15"/>
      <c r="Y685" s="15"/>
      <c r="Z685" s="15"/>
    </row>
    <row r="686">
      <c r="A686" s="13" t="s">
        <v>757</v>
      </c>
      <c r="B686" s="13">
        <v>15.0</v>
      </c>
      <c r="C686" s="13" t="s">
        <v>39</v>
      </c>
      <c r="D686" s="13">
        <v>0.0</v>
      </c>
      <c r="E686" s="13">
        <v>0.0</v>
      </c>
      <c r="F686" s="13">
        <v>0.0</v>
      </c>
      <c r="G686" s="16">
        <v>4890.284009117363</v>
      </c>
      <c r="H686" s="17">
        <v>148.8991209598466</v>
      </c>
      <c r="I686" s="17">
        <v>148.9991286000244</v>
      </c>
      <c r="J686" s="17">
        <v>149.0841045765321</v>
      </c>
      <c r="K686" s="17">
        <v>149.34867974622287</v>
      </c>
      <c r="L686" s="17">
        <v>149.42841352310822</v>
      </c>
      <c r="M686" s="17">
        <v>149.76886591296955</v>
      </c>
      <c r="N686" s="17">
        <v>149.9860087395175</v>
      </c>
      <c r="O686" s="17">
        <v>150.48070191354554</v>
      </c>
      <c r="P686" s="17">
        <v>150.57972620013285</v>
      </c>
      <c r="Q686" s="17">
        <v>150.61062955932357</v>
      </c>
      <c r="R686" s="17">
        <v>151.07740974304429</v>
      </c>
      <c r="S686" s="17">
        <v>151.4888215296243</v>
      </c>
      <c r="T686" s="17">
        <v>151.9008624989363</v>
      </c>
      <c r="U686" s="15"/>
      <c r="V686" s="15"/>
      <c r="W686" s="15"/>
      <c r="X686" s="15"/>
      <c r="Y686" s="15"/>
      <c r="Z686" s="15"/>
    </row>
    <row r="687">
      <c r="A687" s="13" t="s">
        <v>758</v>
      </c>
      <c r="B687" s="13">
        <v>17.0</v>
      </c>
      <c r="C687" s="13" t="s">
        <v>39</v>
      </c>
      <c r="D687" s="13">
        <v>0.0</v>
      </c>
      <c r="E687" s="13">
        <v>1.0</v>
      </c>
      <c r="F687" s="13">
        <v>0.0</v>
      </c>
      <c r="G687" s="16">
        <v>26545.80788766845</v>
      </c>
      <c r="H687" s="17">
        <v>163.67949208658695</v>
      </c>
      <c r="I687" s="17">
        <v>164.05813034307698</v>
      </c>
      <c r="J687" s="17">
        <v>164.12260490550372</v>
      </c>
      <c r="K687" s="17">
        <v>164.4956101115076</v>
      </c>
      <c r="L687" s="17">
        <v>165.1735171236642</v>
      </c>
      <c r="M687" s="17">
        <v>165.9077348832182</v>
      </c>
      <c r="N687" s="17">
        <v>166.64874089907482</v>
      </c>
      <c r="O687" s="17">
        <v>166.96264154933147</v>
      </c>
      <c r="P687" s="17">
        <v>167.8714216449553</v>
      </c>
      <c r="Q687" s="17">
        <v>168.37506284264174</v>
      </c>
      <c r="R687" s="17">
        <v>168.55731411176384</v>
      </c>
      <c r="S687" s="17">
        <v>168.72110717352555</v>
      </c>
      <c r="T687" s="17">
        <v>169.6422441254404</v>
      </c>
      <c r="U687" s="15"/>
      <c r="V687" s="15"/>
      <c r="W687" s="15"/>
      <c r="X687" s="15"/>
      <c r="Y687" s="15"/>
      <c r="Z687" s="15"/>
    </row>
    <row r="688">
      <c r="A688" s="13" t="s">
        <v>759</v>
      </c>
      <c r="B688" s="13">
        <v>17.0</v>
      </c>
      <c r="C688" s="13" t="s">
        <v>39</v>
      </c>
      <c r="D688" s="13">
        <v>0.0</v>
      </c>
      <c r="E688" s="13">
        <v>0.0</v>
      </c>
      <c r="F688" s="13">
        <v>0.0</v>
      </c>
      <c r="G688" s="16">
        <v>28154.57509045336</v>
      </c>
      <c r="H688" s="17">
        <v>155.92633218257438</v>
      </c>
      <c r="I688" s="17">
        <v>156.13115565831518</v>
      </c>
      <c r="J688" s="17">
        <v>156.25680989975737</v>
      </c>
      <c r="K688" s="17">
        <v>157.08250897217297</v>
      </c>
      <c r="L688" s="17">
        <v>157.77017552639344</v>
      </c>
      <c r="M688" s="17">
        <v>158.11834648692476</v>
      </c>
      <c r="N688" s="17">
        <v>158.32170638443827</v>
      </c>
      <c r="O688" s="17">
        <v>158.3557071809366</v>
      </c>
      <c r="P688" s="17">
        <v>159.17038867507904</v>
      </c>
      <c r="Q688" s="17">
        <v>160.08694868097768</v>
      </c>
      <c r="R688" s="17">
        <v>160.49156634732446</v>
      </c>
      <c r="S688" s="17">
        <v>160.74242443463558</v>
      </c>
      <c r="T688" s="17">
        <v>161.32462386366825</v>
      </c>
      <c r="U688" s="15"/>
      <c r="V688" s="15"/>
      <c r="W688" s="15"/>
      <c r="X688" s="15"/>
      <c r="Y688" s="15"/>
      <c r="Z688" s="15"/>
    </row>
    <row r="689">
      <c r="A689" s="13" t="s">
        <v>760</v>
      </c>
      <c r="B689" s="13">
        <v>6.0</v>
      </c>
      <c r="C689" s="13" t="s">
        <v>39</v>
      </c>
      <c r="D689" s="13">
        <v>1.0</v>
      </c>
      <c r="E689" s="13">
        <v>0.0</v>
      </c>
      <c r="F689" s="13">
        <v>1.0</v>
      </c>
      <c r="G689" s="16">
        <v>40947.748962351136</v>
      </c>
      <c r="H689" s="17">
        <v>122.37192763191794</v>
      </c>
      <c r="I689" s="17">
        <v>122.55166061790426</v>
      </c>
      <c r="J689" s="17">
        <v>122.71464066236419</v>
      </c>
      <c r="K689" s="17">
        <v>123.17059155987862</v>
      </c>
      <c r="L689" s="17">
        <v>123.64895664102072</v>
      </c>
      <c r="M689" s="17">
        <v>123.66910563499246</v>
      </c>
      <c r="N689" s="17">
        <v>123.75537723670011</v>
      </c>
      <c r="O689" s="17">
        <v>124.04264231046365</v>
      </c>
      <c r="P689" s="17">
        <v>124.37471305917732</v>
      </c>
      <c r="Q689" s="17">
        <v>124.67956426620307</v>
      </c>
      <c r="R689" s="17">
        <v>124.71197336349506</v>
      </c>
      <c r="S689" s="17">
        <v>125.1858264965652</v>
      </c>
      <c r="T689" s="17">
        <v>125.37497867506214</v>
      </c>
      <c r="U689" s="15"/>
      <c r="V689" s="15"/>
      <c r="W689" s="15"/>
      <c r="X689" s="15"/>
      <c r="Y689" s="15"/>
      <c r="Z689" s="15"/>
    </row>
    <row r="690">
      <c r="A690" s="13" t="s">
        <v>761</v>
      </c>
      <c r="B690" s="13">
        <v>14.0</v>
      </c>
      <c r="C690" s="13" t="s">
        <v>39</v>
      </c>
      <c r="D690" s="13">
        <v>1.0</v>
      </c>
      <c r="E690" s="13">
        <v>0.0</v>
      </c>
      <c r="F690" s="13">
        <v>0.0</v>
      </c>
      <c r="G690" s="16">
        <v>77493.27952250796</v>
      </c>
      <c r="H690" s="17">
        <v>165.49995526976818</v>
      </c>
      <c r="I690" s="17">
        <v>165.56048593356022</v>
      </c>
      <c r="J690" s="17">
        <v>165.8825077946005</v>
      </c>
      <c r="K690" s="17">
        <v>165.88839113729574</v>
      </c>
      <c r="L690" s="17">
        <v>166.32847839332345</v>
      </c>
      <c r="M690" s="17">
        <v>166.8195170995131</v>
      </c>
      <c r="N690" s="17">
        <v>167.09959459228637</v>
      </c>
      <c r="O690" s="17">
        <v>167.55648966040272</v>
      </c>
      <c r="P690" s="17">
        <v>167.73674712036348</v>
      </c>
      <c r="Q690" s="17">
        <v>167.81817184448622</v>
      </c>
      <c r="R690" s="17">
        <v>167.92882936153214</v>
      </c>
      <c r="S690" s="17">
        <v>168.22103084581192</v>
      </c>
      <c r="T690" s="17">
        <v>168.25917089684165</v>
      </c>
      <c r="U690" s="15"/>
      <c r="V690" s="15"/>
      <c r="W690" s="15"/>
      <c r="X690" s="15"/>
      <c r="Y690" s="15"/>
      <c r="Z690" s="15"/>
    </row>
    <row r="691">
      <c r="A691" s="13" t="s">
        <v>762</v>
      </c>
      <c r="B691" s="13">
        <v>6.0</v>
      </c>
      <c r="C691" s="13" t="s">
        <v>39</v>
      </c>
      <c r="D691" s="13">
        <v>1.0</v>
      </c>
      <c r="E691" s="13">
        <v>1.0</v>
      </c>
      <c r="F691" s="13">
        <v>1.0</v>
      </c>
      <c r="G691" s="16">
        <v>47559.05508469842</v>
      </c>
      <c r="H691" s="17">
        <v>104.83844223502535</v>
      </c>
      <c r="I691" s="17">
        <v>104.93734661898426</v>
      </c>
      <c r="J691" s="17">
        <v>104.95416073017488</v>
      </c>
      <c r="K691" s="17">
        <v>104.98233373389947</v>
      </c>
      <c r="L691" s="17">
        <v>105.03679824069249</v>
      </c>
      <c r="M691" s="17">
        <v>105.20207478601714</v>
      </c>
      <c r="N691" s="17">
        <v>105.26767195926341</v>
      </c>
      <c r="O691" s="17">
        <v>105.60081267802236</v>
      </c>
      <c r="P691" s="17">
        <v>105.95378273981585</v>
      </c>
      <c r="Q691" s="17">
        <v>105.97546342152874</v>
      </c>
      <c r="R691" s="17">
        <v>106.39387555907288</v>
      </c>
      <c r="S691" s="17">
        <v>106.6588280698457</v>
      </c>
      <c r="T691" s="17">
        <v>106.7810295763567</v>
      </c>
      <c r="U691" s="15"/>
      <c r="V691" s="15"/>
      <c r="W691" s="15"/>
      <c r="X691" s="15"/>
      <c r="Y691" s="15"/>
      <c r="Z691" s="15"/>
    </row>
    <row r="692">
      <c r="A692" s="13" t="s">
        <v>763</v>
      </c>
      <c r="B692" s="13">
        <v>3.0</v>
      </c>
      <c r="C692" s="13" t="s">
        <v>19</v>
      </c>
      <c r="D692" s="13">
        <v>0.0</v>
      </c>
      <c r="E692" s="13">
        <v>0.0</v>
      </c>
      <c r="F692" s="13">
        <v>1.0</v>
      </c>
      <c r="G692" s="16">
        <v>80069.52790705752</v>
      </c>
      <c r="H692" s="17">
        <v>85.68483436012583</v>
      </c>
      <c r="I692" s="17">
        <v>85.76844845065239</v>
      </c>
      <c r="J692" s="17">
        <v>85.84610353411136</v>
      </c>
      <c r="K692" s="17">
        <v>85.98092467343696</v>
      </c>
      <c r="L692" s="17">
        <v>86.24886952703417</v>
      </c>
      <c r="M692" s="17">
        <v>86.70690594197238</v>
      </c>
      <c r="N692" s="17">
        <v>87.10587046377913</v>
      </c>
      <c r="O692" s="17">
        <v>87.3363194934999</v>
      </c>
      <c r="P692" s="17">
        <v>87.79295049987303</v>
      </c>
      <c r="Q692" s="17">
        <v>88.16543625430502</v>
      </c>
      <c r="R692" s="17">
        <v>88.6107807893946</v>
      </c>
      <c r="S692" s="17">
        <v>88.83457133786455</v>
      </c>
      <c r="T692" s="17">
        <v>89.3057661039875</v>
      </c>
      <c r="U692" s="15"/>
      <c r="V692" s="15"/>
      <c r="W692" s="15"/>
      <c r="X692" s="15"/>
      <c r="Y692" s="15"/>
      <c r="Z692" s="15"/>
    </row>
    <row r="693">
      <c r="A693" s="13" t="s">
        <v>764</v>
      </c>
      <c r="B693" s="13">
        <v>2.0</v>
      </c>
      <c r="C693" s="13" t="s">
        <v>39</v>
      </c>
      <c r="D693" s="13">
        <v>0.0</v>
      </c>
      <c r="E693" s="13">
        <v>0.0</v>
      </c>
      <c r="F693" s="13">
        <v>0.0</v>
      </c>
      <c r="G693" s="16">
        <v>43807.35537254225</v>
      </c>
      <c r="H693" s="17">
        <v>82.8113607252673</v>
      </c>
      <c r="I693" s="17">
        <v>83.04339104046223</v>
      </c>
      <c r="J693" s="17">
        <v>83.18596077322766</v>
      </c>
      <c r="K693" s="17">
        <v>83.19072015388274</v>
      </c>
      <c r="L693" s="17">
        <v>83.4699433476743</v>
      </c>
      <c r="M693" s="17">
        <v>83.60451877180799</v>
      </c>
      <c r="N693" s="17">
        <v>83.71662616053038</v>
      </c>
      <c r="O693" s="17">
        <v>83.97539251163403</v>
      </c>
      <c r="P693" s="17">
        <v>83.99483480270607</v>
      </c>
      <c r="Q693" s="17">
        <v>84.29941299559228</v>
      </c>
      <c r="R693" s="17">
        <v>84.57353241995797</v>
      </c>
      <c r="S693" s="17">
        <v>84.57735021600008</v>
      </c>
      <c r="T693" s="17">
        <v>84.90225630856669</v>
      </c>
      <c r="U693" s="15"/>
      <c r="V693" s="15"/>
      <c r="W693" s="15"/>
      <c r="X693" s="15"/>
      <c r="Y693" s="15"/>
      <c r="Z693" s="15"/>
    </row>
    <row r="694">
      <c r="A694" s="13" t="s">
        <v>765</v>
      </c>
      <c r="B694" s="13">
        <v>1.0</v>
      </c>
      <c r="C694" s="13" t="s">
        <v>39</v>
      </c>
      <c r="D694" s="13">
        <v>1.0</v>
      </c>
      <c r="E694" s="13">
        <v>1.0</v>
      </c>
      <c r="F694" s="13">
        <v>0.0</v>
      </c>
      <c r="G694" s="16">
        <v>88127.57843583259</v>
      </c>
      <c r="H694" s="17">
        <v>76.49873240429416</v>
      </c>
      <c r="I694" s="17">
        <v>76.79031350844897</v>
      </c>
      <c r="J694" s="17">
        <v>76.81708468209774</v>
      </c>
      <c r="K694" s="17">
        <v>77.04619930494658</v>
      </c>
      <c r="L694" s="17">
        <v>77.52902784669458</v>
      </c>
      <c r="M694" s="17">
        <v>78.01405274972392</v>
      </c>
      <c r="N694" s="17">
        <v>78.1372880330741</v>
      </c>
      <c r="O694" s="17">
        <v>78.39948251651127</v>
      </c>
      <c r="P694" s="17">
        <v>78.53975642904723</v>
      </c>
      <c r="Q694" s="17">
        <v>78.94071167604015</v>
      </c>
      <c r="R694" s="17">
        <v>79.35044663260652</v>
      </c>
      <c r="S694" s="17">
        <v>79.48229698613751</v>
      </c>
      <c r="T694" s="17">
        <v>79.95351486724518</v>
      </c>
      <c r="U694" s="15"/>
      <c r="V694" s="15"/>
      <c r="W694" s="15"/>
      <c r="X694" s="15"/>
      <c r="Y694" s="15"/>
      <c r="Z694" s="15"/>
    </row>
    <row r="695">
      <c r="A695" s="13" t="s">
        <v>766</v>
      </c>
      <c r="B695" s="13">
        <v>5.0</v>
      </c>
      <c r="C695" s="13" t="s">
        <v>39</v>
      </c>
      <c r="D695" s="13">
        <v>1.0</v>
      </c>
      <c r="E695" s="13">
        <v>1.0</v>
      </c>
      <c r="F695" s="13">
        <v>0.0</v>
      </c>
      <c r="G695" s="16">
        <v>85784.31147493425</v>
      </c>
      <c r="H695" s="17">
        <v>111.13454701553422</v>
      </c>
      <c r="I695" s="17">
        <v>111.18495013404805</v>
      </c>
      <c r="J695" s="17">
        <v>111.40647349498218</v>
      </c>
      <c r="K695" s="17">
        <v>111.80911391882543</v>
      </c>
      <c r="L695" s="17">
        <v>111.87800359198599</v>
      </c>
      <c r="M695" s="17">
        <v>111.94406116939086</v>
      </c>
      <c r="N695" s="17">
        <v>112.07520261530897</v>
      </c>
      <c r="O695" s="17">
        <v>112.25767361224935</v>
      </c>
      <c r="P695" s="17">
        <v>112.33433094066142</v>
      </c>
      <c r="Q695" s="17">
        <v>112.48896582180267</v>
      </c>
      <c r="R695" s="17">
        <v>112.51302781509156</v>
      </c>
      <c r="S695" s="17">
        <v>112.66337367069421</v>
      </c>
      <c r="T695" s="17">
        <v>113.1169309023522</v>
      </c>
      <c r="U695" s="15"/>
      <c r="V695" s="15"/>
      <c r="W695" s="15"/>
      <c r="X695" s="15"/>
      <c r="Y695" s="15"/>
      <c r="Z695" s="15"/>
    </row>
    <row r="696">
      <c r="A696" s="13" t="s">
        <v>767</v>
      </c>
      <c r="B696" s="13">
        <v>1.0</v>
      </c>
      <c r="C696" s="13" t="s">
        <v>39</v>
      </c>
      <c r="D696" s="13">
        <v>1.0</v>
      </c>
      <c r="E696" s="13">
        <v>0.0</v>
      </c>
      <c r="F696" s="13">
        <v>1.0</v>
      </c>
      <c r="G696" s="16">
        <v>95135.18937309188</v>
      </c>
      <c r="H696" s="17">
        <v>74.08351647622248</v>
      </c>
      <c r="I696" s="17">
        <v>74.48897689137563</v>
      </c>
      <c r="J696" s="17">
        <v>74.65937913057282</v>
      </c>
      <c r="K696" s="17">
        <v>75.08353695169151</v>
      </c>
      <c r="L696" s="17">
        <v>75.49911120063393</v>
      </c>
      <c r="M696" s="17">
        <v>75.55439367754244</v>
      </c>
      <c r="N696" s="17">
        <v>75.57331530244437</v>
      </c>
      <c r="O696" s="17">
        <v>75.59900204664424</v>
      </c>
      <c r="P696" s="17">
        <v>75.93221770584336</v>
      </c>
      <c r="Q696" s="17">
        <v>76.04704833660242</v>
      </c>
      <c r="R696" s="17">
        <v>76.0571986346881</v>
      </c>
      <c r="S696" s="17">
        <v>76.32228625340285</v>
      </c>
      <c r="T696" s="17">
        <v>76.32453573671448</v>
      </c>
      <c r="U696" s="15"/>
      <c r="V696" s="15"/>
      <c r="W696" s="15"/>
      <c r="X696" s="15"/>
      <c r="Y696" s="15"/>
      <c r="Z696" s="15"/>
    </row>
    <row r="697">
      <c r="A697" s="13" t="s">
        <v>768</v>
      </c>
      <c r="B697" s="13">
        <v>9.0</v>
      </c>
      <c r="C697" s="13" t="s">
        <v>39</v>
      </c>
      <c r="D697" s="13">
        <v>0.0</v>
      </c>
      <c r="E697" s="13">
        <v>1.0</v>
      </c>
      <c r="F697" s="13">
        <v>1.0</v>
      </c>
      <c r="G697" s="16">
        <v>68676.06355716975</v>
      </c>
      <c r="H697" s="17">
        <v>129.5583839454233</v>
      </c>
      <c r="I697" s="17">
        <v>129.89800727609804</v>
      </c>
      <c r="J697" s="17">
        <v>130.0271679170271</v>
      </c>
      <c r="K697" s="17">
        <v>130.17520818095898</v>
      </c>
      <c r="L697" s="17">
        <v>130.39298463508035</v>
      </c>
      <c r="M697" s="17">
        <v>130.61304113438496</v>
      </c>
      <c r="N697" s="17">
        <v>130.98052094105188</v>
      </c>
      <c r="O697" s="17">
        <v>131.03956523921053</v>
      </c>
      <c r="P697" s="17">
        <v>131.4165859820588</v>
      </c>
      <c r="Q697" s="17">
        <v>131.8234416377545</v>
      </c>
      <c r="R697" s="17">
        <v>132.01018500946412</v>
      </c>
      <c r="S697" s="17">
        <v>132.22869299028415</v>
      </c>
      <c r="T697" s="17">
        <v>132.32512858487954</v>
      </c>
      <c r="U697" s="15"/>
      <c r="V697" s="15"/>
      <c r="W697" s="15"/>
      <c r="X697" s="15"/>
      <c r="Y697" s="15"/>
      <c r="Z697" s="15"/>
    </row>
    <row r="698">
      <c r="A698" s="13" t="s">
        <v>769</v>
      </c>
      <c r="B698" s="13">
        <v>8.0</v>
      </c>
      <c r="C698" s="13" t="s">
        <v>39</v>
      </c>
      <c r="D698" s="13">
        <v>0.0</v>
      </c>
      <c r="E698" s="13">
        <v>1.0</v>
      </c>
      <c r="F698" s="13">
        <v>0.0</v>
      </c>
      <c r="G698" s="16">
        <v>33846.82617172089</v>
      </c>
      <c r="H698" s="17">
        <v>116.46233403388828</v>
      </c>
      <c r="I698" s="17">
        <v>116.75761839009337</v>
      </c>
      <c r="J698" s="17">
        <v>116.9829371106598</v>
      </c>
      <c r="K698" s="17">
        <v>117.1125361864453</v>
      </c>
      <c r="L698" s="17">
        <v>117.41867443052034</v>
      </c>
      <c r="M698" s="17">
        <v>117.8622120601756</v>
      </c>
      <c r="N698" s="17">
        <v>118.23923269994572</v>
      </c>
      <c r="O698" s="17">
        <v>118.45482309184548</v>
      </c>
      <c r="P698" s="17">
        <v>118.49240034953756</v>
      </c>
      <c r="Q698" s="17">
        <v>118.96924238395562</v>
      </c>
      <c r="R698" s="17">
        <v>119.11614245863767</v>
      </c>
      <c r="S698" s="17">
        <v>119.59137486597305</v>
      </c>
      <c r="T698" s="17">
        <v>119.73642392336286</v>
      </c>
      <c r="U698" s="15"/>
      <c r="V698" s="15"/>
      <c r="W698" s="15"/>
      <c r="X698" s="15"/>
      <c r="Y698" s="15"/>
      <c r="Z698" s="15"/>
    </row>
    <row r="699">
      <c r="A699" s="13" t="s">
        <v>770</v>
      </c>
      <c r="B699" s="13">
        <v>19.0</v>
      </c>
      <c r="C699" s="13" t="s">
        <v>39</v>
      </c>
      <c r="D699" s="13">
        <v>0.0</v>
      </c>
      <c r="E699" s="13">
        <v>0.0</v>
      </c>
      <c r="F699" s="13">
        <v>0.0</v>
      </c>
      <c r="G699" s="16">
        <v>22507.07210061663</v>
      </c>
      <c r="H699" s="17">
        <v>165.3147383435654</v>
      </c>
      <c r="I699" s="17">
        <v>165.38353482058105</v>
      </c>
      <c r="J699" s="17">
        <v>165.55823328229067</v>
      </c>
      <c r="K699" s="17">
        <v>165.86066804794243</v>
      </c>
      <c r="L699" s="17">
        <v>165.9647950524412</v>
      </c>
      <c r="M699" s="17">
        <v>166.25039853727696</v>
      </c>
      <c r="N699" s="17">
        <v>166.6900254152212</v>
      </c>
      <c r="O699" s="17">
        <v>167.04866994778027</v>
      </c>
      <c r="P699" s="17">
        <v>167.26049711770227</v>
      </c>
      <c r="Q699" s="17">
        <v>167.3566586004862</v>
      </c>
      <c r="R699" s="17">
        <v>167.45302092626926</v>
      </c>
      <c r="S699" s="17">
        <v>167.56639112020983</v>
      </c>
      <c r="T699" s="17">
        <v>167.91259050261334</v>
      </c>
      <c r="U699" s="15"/>
      <c r="V699" s="15"/>
      <c r="W699" s="15"/>
      <c r="X699" s="15"/>
      <c r="Y699" s="15"/>
      <c r="Z699" s="15"/>
    </row>
    <row r="700">
      <c r="A700" s="13" t="s">
        <v>771</v>
      </c>
      <c r="B700" s="13">
        <v>17.0</v>
      </c>
      <c r="C700" s="13" t="s">
        <v>39</v>
      </c>
      <c r="D700" s="13">
        <v>1.0</v>
      </c>
      <c r="E700" s="13">
        <v>1.0</v>
      </c>
      <c r="F700" s="13">
        <v>0.0</v>
      </c>
      <c r="G700" s="16">
        <v>60338.70483004584</v>
      </c>
      <c r="H700" s="17">
        <v>180.36140089952147</v>
      </c>
      <c r="I700" s="17">
        <v>180.43411638125207</v>
      </c>
      <c r="J700" s="17">
        <v>180.95281138146765</v>
      </c>
      <c r="K700" s="17">
        <v>181.85313594780595</v>
      </c>
      <c r="L700" s="17">
        <v>182.63889080739963</v>
      </c>
      <c r="M700" s="17">
        <v>183.17636010509875</v>
      </c>
      <c r="N700" s="17">
        <v>183.1786224373437</v>
      </c>
      <c r="O700" s="17">
        <v>183.8384072162337</v>
      </c>
      <c r="P700" s="17">
        <v>184.43955716864963</v>
      </c>
      <c r="Q700" s="17">
        <v>184.52277511156956</v>
      </c>
      <c r="R700" s="17">
        <v>184.9333560021805</v>
      </c>
      <c r="S700" s="17">
        <v>185.13042513244292</v>
      </c>
      <c r="T700" s="17">
        <v>185.8695403586394</v>
      </c>
      <c r="U700" s="15"/>
      <c r="V700" s="15"/>
      <c r="W700" s="15"/>
      <c r="X700" s="15"/>
      <c r="Y700" s="15"/>
      <c r="Z700" s="15"/>
    </row>
    <row r="701">
      <c r="A701" s="13" t="s">
        <v>772</v>
      </c>
      <c r="B701" s="13">
        <v>7.0</v>
      </c>
      <c r="C701" s="13" t="s">
        <v>39</v>
      </c>
      <c r="D701" s="13">
        <v>1.0</v>
      </c>
      <c r="E701" s="13">
        <v>0.0</v>
      </c>
      <c r="F701" s="13">
        <v>1.0</v>
      </c>
      <c r="G701" s="16">
        <v>94088.0538093538</v>
      </c>
      <c r="H701" s="17">
        <v>115.65745538603154</v>
      </c>
      <c r="I701" s="17">
        <v>115.89902325051602</v>
      </c>
      <c r="J701" s="17">
        <v>116.36276836433727</v>
      </c>
      <c r="K701" s="17">
        <v>116.75581764915802</v>
      </c>
      <c r="L701" s="17">
        <v>117.0114096007684</v>
      </c>
      <c r="M701" s="17">
        <v>117.36018524028866</v>
      </c>
      <c r="N701" s="17">
        <v>117.64792618958747</v>
      </c>
      <c r="O701" s="17">
        <v>117.96104963477427</v>
      </c>
      <c r="P701" s="17">
        <v>118.17781062881882</v>
      </c>
      <c r="Q701" s="17">
        <v>118.2448028138042</v>
      </c>
      <c r="R701" s="17">
        <v>118.28498919267858</v>
      </c>
      <c r="S701" s="17">
        <v>118.57513538491247</v>
      </c>
      <c r="T701" s="17">
        <v>118.98715814493666</v>
      </c>
      <c r="U701" s="15"/>
      <c r="V701" s="15"/>
      <c r="W701" s="15"/>
      <c r="X701" s="15"/>
      <c r="Y701" s="15"/>
      <c r="Z701" s="15"/>
    </row>
    <row r="702">
      <c r="A702" s="13" t="s">
        <v>773</v>
      </c>
      <c r="B702" s="13">
        <v>11.0</v>
      </c>
      <c r="C702" s="13" t="s">
        <v>39</v>
      </c>
      <c r="D702" s="13">
        <v>1.0</v>
      </c>
      <c r="E702" s="13">
        <v>0.0</v>
      </c>
      <c r="F702" s="13">
        <v>0.0</v>
      </c>
      <c r="G702" s="16">
        <v>55859.177576972776</v>
      </c>
      <c r="H702" s="17">
        <v>133.32640926046554</v>
      </c>
      <c r="I702" s="17">
        <v>133.8232539169669</v>
      </c>
      <c r="J702" s="17">
        <v>134.01719354412307</v>
      </c>
      <c r="K702" s="17">
        <v>134.11609477376444</v>
      </c>
      <c r="L702" s="17">
        <v>134.2578954865098</v>
      </c>
      <c r="M702" s="17">
        <v>134.41344763920767</v>
      </c>
      <c r="N702" s="17">
        <v>134.82319501564413</v>
      </c>
      <c r="O702" s="17">
        <v>135.29779458450128</v>
      </c>
      <c r="P702" s="17">
        <v>135.7850556599582</v>
      </c>
      <c r="Q702" s="17">
        <v>135.80283684926863</v>
      </c>
      <c r="R702" s="17">
        <v>136.15980620482537</v>
      </c>
      <c r="S702" s="17">
        <v>136.33323578343908</v>
      </c>
      <c r="T702" s="17">
        <v>136.44526743127392</v>
      </c>
      <c r="U702" s="15"/>
      <c r="V702" s="15"/>
      <c r="W702" s="15"/>
      <c r="X702" s="15"/>
      <c r="Y702" s="15"/>
      <c r="Z702" s="15"/>
    </row>
    <row r="703">
      <c r="A703" s="13" t="s">
        <v>774</v>
      </c>
      <c r="B703" s="13">
        <v>12.0</v>
      </c>
      <c r="C703" s="13" t="s">
        <v>19</v>
      </c>
      <c r="D703" s="13">
        <v>0.0</v>
      </c>
      <c r="E703" s="13">
        <v>0.0</v>
      </c>
      <c r="F703" s="13">
        <v>0.0</v>
      </c>
      <c r="G703" s="16">
        <v>41555.126833734714</v>
      </c>
      <c r="H703" s="17">
        <v>157.24977232134376</v>
      </c>
      <c r="I703" s="17">
        <v>157.5415551163132</v>
      </c>
      <c r="J703" s="17">
        <v>157.72891036181284</v>
      </c>
      <c r="K703" s="17">
        <v>157.96328830468093</v>
      </c>
      <c r="L703" s="17">
        <v>158.1318141390909</v>
      </c>
      <c r="M703" s="17">
        <v>158.2798075790555</v>
      </c>
      <c r="N703" s="17">
        <v>158.29814400407383</v>
      </c>
      <c r="O703" s="17">
        <v>158.40112240106313</v>
      </c>
      <c r="P703" s="17">
        <v>158.57089609812917</v>
      </c>
      <c r="Q703" s="17">
        <v>158.91991274707723</v>
      </c>
      <c r="R703" s="17">
        <v>159.32320078770263</v>
      </c>
      <c r="S703" s="17">
        <v>159.69773007707238</v>
      </c>
      <c r="T703" s="17">
        <v>161.5047339070594</v>
      </c>
      <c r="U703" s="15"/>
      <c r="V703" s="15"/>
      <c r="W703" s="15"/>
      <c r="X703" s="15"/>
      <c r="Y703" s="15"/>
      <c r="Z703" s="15"/>
    </row>
    <row r="704">
      <c r="A704" s="13" t="s">
        <v>775</v>
      </c>
      <c r="B704" s="13">
        <v>2.0</v>
      </c>
      <c r="C704" s="13" t="s">
        <v>39</v>
      </c>
      <c r="D704" s="13">
        <v>0.0</v>
      </c>
      <c r="E704" s="13">
        <v>0.0</v>
      </c>
      <c r="F704" s="13">
        <v>0.0</v>
      </c>
      <c r="G704" s="16">
        <v>84896.01720887535</v>
      </c>
      <c r="H704" s="17">
        <v>82.39153417431817</v>
      </c>
      <c r="I704" s="17">
        <v>82.78799359447136</v>
      </c>
      <c r="J704" s="17">
        <v>83.05699074162244</v>
      </c>
      <c r="K704" s="17">
        <v>83.43784613616093</v>
      </c>
      <c r="L704" s="17">
        <v>83.84565573943608</v>
      </c>
      <c r="M704" s="17">
        <v>84.33746413253284</v>
      </c>
      <c r="N704" s="17">
        <v>84.4684394642571</v>
      </c>
      <c r="O704" s="17">
        <v>84.53685998713688</v>
      </c>
      <c r="P704" s="17">
        <v>84.77336263528666</v>
      </c>
      <c r="Q704" s="17">
        <v>85.21154469763262</v>
      </c>
      <c r="R704" s="17">
        <v>85.28365022660864</v>
      </c>
      <c r="S704" s="17">
        <v>85.61671361952392</v>
      </c>
      <c r="T704" s="17">
        <v>86.0611731542711</v>
      </c>
      <c r="U704" s="15"/>
      <c r="V704" s="15"/>
      <c r="W704" s="15"/>
      <c r="X704" s="15"/>
      <c r="Y704" s="15"/>
      <c r="Z704" s="15"/>
    </row>
    <row r="705">
      <c r="A705" s="13" t="s">
        <v>776</v>
      </c>
      <c r="B705" s="13">
        <v>14.0</v>
      </c>
      <c r="C705" s="13" t="s">
        <v>39</v>
      </c>
      <c r="D705" s="13">
        <v>0.0</v>
      </c>
      <c r="E705" s="13">
        <v>0.0</v>
      </c>
      <c r="F705" s="13">
        <v>1.0</v>
      </c>
      <c r="G705" s="16">
        <v>29248.16455204655</v>
      </c>
      <c r="H705" s="17">
        <v>166.70561551481478</v>
      </c>
      <c r="I705" s="17">
        <v>166.95802966895255</v>
      </c>
      <c r="J705" s="17">
        <v>167.34185034636138</v>
      </c>
      <c r="K705" s="17">
        <v>167.388880033383</v>
      </c>
      <c r="L705" s="17">
        <v>167.71535144824415</v>
      </c>
      <c r="M705" s="17">
        <v>168.10927686858992</v>
      </c>
      <c r="N705" s="17">
        <v>168.28393127310673</v>
      </c>
      <c r="O705" s="17">
        <v>168.73197632226558</v>
      </c>
      <c r="P705" s="17">
        <v>168.97556663778602</v>
      </c>
      <c r="Q705" s="17">
        <v>169.31821966261933</v>
      </c>
      <c r="R705" s="17">
        <v>169.50790474688247</v>
      </c>
      <c r="S705" s="17">
        <v>169.66778921413206</v>
      </c>
      <c r="T705" s="17">
        <v>169.75930331577715</v>
      </c>
      <c r="U705" s="15"/>
      <c r="V705" s="15"/>
      <c r="W705" s="15"/>
      <c r="X705" s="15"/>
      <c r="Y705" s="15"/>
      <c r="Z705" s="15"/>
    </row>
    <row r="706">
      <c r="A706" s="13" t="s">
        <v>777</v>
      </c>
      <c r="B706" s="13">
        <v>6.0</v>
      </c>
      <c r="C706" s="13" t="s">
        <v>39</v>
      </c>
      <c r="D706" s="13">
        <v>0.0</v>
      </c>
      <c r="E706" s="13">
        <v>1.0</v>
      </c>
      <c r="F706" s="13">
        <v>1.0</v>
      </c>
      <c r="G706" s="16">
        <v>74465.26483294713</v>
      </c>
      <c r="H706" s="17">
        <v>121.02233373626603</v>
      </c>
      <c r="I706" s="17">
        <v>121.39760125759238</v>
      </c>
      <c r="J706" s="17">
        <v>121.50652306204337</v>
      </c>
      <c r="K706" s="17">
        <v>121.88218711884146</v>
      </c>
      <c r="L706" s="17">
        <v>121.92016241892127</v>
      </c>
      <c r="M706" s="17">
        <v>121.99885659245408</v>
      </c>
      <c r="N706" s="17">
        <v>122.24272113601769</v>
      </c>
      <c r="O706" s="17">
        <v>122.25963342057426</v>
      </c>
      <c r="P706" s="17">
        <v>122.64667564827792</v>
      </c>
      <c r="Q706" s="17">
        <v>123.1464212021506</v>
      </c>
      <c r="R706" s="17">
        <v>123.54872967678655</v>
      </c>
      <c r="S706" s="17">
        <v>123.77094244856035</v>
      </c>
      <c r="T706" s="17">
        <v>124.01226120853926</v>
      </c>
      <c r="U706" s="15"/>
      <c r="V706" s="15"/>
      <c r="W706" s="15"/>
      <c r="X706" s="15"/>
      <c r="Y706" s="15"/>
      <c r="Z706" s="15"/>
    </row>
    <row r="707">
      <c r="A707" s="13" t="s">
        <v>778</v>
      </c>
      <c r="B707" s="13">
        <v>14.0</v>
      </c>
      <c r="C707" s="13" t="s">
        <v>39</v>
      </c>
      <c r="D707" s="13">
        <v>1.0</v>
      </c>
      <c r="E707" s="13">
        <v>1.0</v>
      </c>
      <c r="F707" s="13">
        <v>0.0</v>
      </c>
      <c r="G707" s="16">
        <v>90500.15422612369</v>
      </c>
      <c r="H707" s="17">
        <v>143.29731093252644</v>
      </c>
      <c r="I707" s="17">
        <v>143.44613811521046</v>
      </c>
      <c r="J707" s="17">
        <v>143.51767032015283</v>
      </c>
      <c r="K707" s="17">
        <v>143.62048187177098</v>
      </c>
      <c r="L707" s="17">
        <v>143.69782702506282</v>
      </c>
      <c r="M707" s="17">
        <v>143.9233995977128</v>
      </c>
      <c r="N707" s="17">
        <v>143.97427695008125</v>
      </c>
      <c r="O707" s="17">
        <v>144.3282956420119</v>
      </c>
      <c r="P707" s="17">
        <v>144.7897467900374</v>
      </c>
      <c r="Q707" s="17">
        <v>145.1289195917513</v>
      </c>
      <c r="R707" s="17">
        <v>145.52766227189267</v>
      </c>
      <c r="S707" s="17">
        <v>145.9547702484605</v>
      </c>
      <c r="T707" s="17">
        <v>146.15165192241406</v>
      </c>
      <c r="U707" s="15"/>
      <c r="V707" s="15"/>
      <c r="W707" s="15"/>
      <c r="X707" s="15"/>
      <c r="Y707" s="15"/>
      <c r="Z707" s="15"/>
    </row>
    <row r="708">
      <c r="A708" s="13" t="s">
        <v>779</v>
      </c>
      <c r="B708" s="13">
        <v>9.0</v>
      </c>
      <c r="C708" s="13" t="s">
        <v>39</v>
      </c>
      <c r="D708" s="13">
        <v>0.0</v>
      </c>
      <c r="E708" s="13">
        <v>1.0</v>
      </c>
      <c r="F708" s="13">
        <v>0.0</v>
      </c>
      <c r="G708" s="16">
        <v>733.165837035199</v>
      </c>
      <c r="H708" s="17">
        <v>138.382558682108</v>
      </c>
      <c r="I708" s="17">
        <v>138.53110411899323</v>
      </c>
      <c r="J708" s="17">
        <v>138.8677073323075</v>
      </c>
      <c r="K708" s="17">
        <v>139.2994652185349</v>
      </c>
      <c r="L708" s="17">
        <v>139.62533845322625</v>
      </c>
      <c r="M708" s="17">
        <v>139.94418373341313</v>
      </c>
      <c r="N708" s="17">
        <v>140.0824302680642</v>
      </c>
      <c r="O708" s="17">
        <v>140.3929935657607</v>
      </c>
      <c r="P708" s="17">
        <v>140.72428516771893</v>
      </c>
      <c r="Q708" s="17">
        <v>140.93044250059754</v>
      </c>
      <c r="R708" s="17">
        <v>140.99116887207254</v>
      </c>
      <c r="S708" s="17">
        <v>141.1318390504402</v>
      </c>
      <c r="T708" s="17">
        <v>141.28179155041474</v>
      </c>
      <c r="U708" s="15"/>
      <c r="V708" s="15"/>
      <c r="W708" s="15"/>
      <c r="X708" s="15"/>
      <c r="Y708" s="15"/>
      <c r="Z708" s="15"/>
    </row>
    <row r="709">
      <c r="A709" s="13" t="s">
        <v>780</v>
      </c>
      <c r="B709" s="13">
        <v>15.0</v>
      </c>
      <c r="C709" s="13" t="s">
        <v>39</v>
      </c>
      <c r="D709" s="13">
        <v>1.0</v>
      </c>
      <c r="E709" s="13">
        <v>0.0</v>
      </c>
      <c r="F709" s="13">
        <v>0.0</v>
      </c>
      <c r="G709" s="16">
        <v>43123.976536838796</v>
      </c>
      <c r="H709" s="17">
        <v>167.00687741031004</v>
      </c>
      <c r="I709" s="17">
        <v>167.04840225363537</v>
      </c>
      <c r="J709" s="17">
        <v>167.3631146402595</v>
      </c>
      <c r="K709" s="17">
        <v>167.59312895914059</v>
      </c>
      <c r="L709" s="17">
        <v>167.96273629435186</v>
      </c>
      <c r="M709" s="17">
        <v>168.27723268015447</v>
      </c>
      <c r="N709" s="17">
        <v>168.34073330300757</v>
      </c>
      <c r="O709" s="17">
        <v>168.4573096162648</v>
      </c>
      <c r="P709" s="17">
        <v>168.70517724541574</v>
      </c>
      <c r="Q709" s="17">
        <v>168.82405316277766</v>
      </c>
      <c r="R709" s="17">
        <v>168.83119101228857</v>
      </c>
      <c r="S709" s="17">
        <v>168.88199433059472</v>
      </c>
      <c r="T709" s="17">
        <v>168.91649795765707</v>
      </c>
      <c r="U709" s="15"/>
      <c r="V709" s="15"/>
      <c r="W709" s="15"/>
      <c r="X709" s="15"/>
      <c r="Y709" s="15"/>
      <c r="Z709" s="15"/>
    </row>
    <row r="710">
      <c r="A710" s="13" t="s">
        <v>781</v>
      </c>
      <c r="B710" s="13">
        <v>0.0</v>
      </c>
      <c r="C710" s="13" t="s">
        <v>39</v>
      </c>
      <c r="D710" s="13">
        <v>1.0</v>
      </c>
      <c r="E710" s="13">
        <v>0.0</v>
      </c>
      <c r="F710" s="13">
        <v>1.0</v>
      </c>
      <c r="G710" s="16">
        <v>43177.524542154155</v>
      </c>
      <c r="H710" s="17">
        <v>52.12304486357263</v>
      </c>
      <c r="I710" s="17">
        <v>52.346515153163516</v>
      </c>
      <c r="J710" s="17">
        <v>52.36557000231382</v>
      </c>
      <c r="K710" s="17">
        <v>52.72352764378926</v>
      </c>
      <c r="L710" s="17">
        <v>52.98359642134214</v>
      </c>
      <c r="M710" s="17">
        <v>53.23989147838914</v>
      </c>
      <c r="N710" s="17">
        <v>53.597253400105025</v>
      </c>
      <c r="O710" s="17">
        <v>53.8269306192261</v>
      </c>
      <c r="P710" s="17">
        <v>54.10245291657825</v>
      </c>
      <c r="Q710" s="17">
        <v>54.54228913069851</v>
      </c>
      <c r="R710" s="17">
        <v>54.733147618507545</v>
      </c>
      <c r="S710" s="17">
        <v>54.98004379606999</v>
      </c>
      <c r="T710" s="17">
        <v>55.226524653903766</v>
      </c>
      <c r="U710" s="15"/>
      <c r="V710" s="15"/>
      <c r="W710" s="15"/>
      <c r="X710" s="15"/>
      <c r="Y710" s="15"/>
      <c r="Z710" s="15"/>
    </row>
    <row r="711">
      <c r="A711" s="13" t="s">
        <v>782</v>
      </c>
      <c r="B711" s="13">
        <v>6.0</v>
      </c>
      <c r="C711" s="13" t="s">
        <v>39</v>
      </c>
      <c r="D711" s="13">
        <v>0.0</v>
      </c>
      <c r="E711" s="13">
        <v>1.0</v>
      </c>
      <c r="F711" s="13">
        <v>0.0</v>
      </c>
      <c r="G711" s="16">
        <v>515.2192843852266</v>
      </c>
      <c r="H711" s="17">
        <v>122.92922236605429</v>
      </c>
      <c r="I711" s="17">
        <v>123.31837221252772</v>
      </c>
      <c r="J711" s="17">
        <v>123.33979465809854</v>
      </c>
      <c r="K711" s="17">
        <v>123.79258503718192</v>
      </c>
      <c r="L711" s="17">
        <v>123.82149734838377</v>
      </c>
      <c r="M711" s="17">
        <v>123.9669300664747</v>
      </c>
      <c r="N711" s="17">
        <v>124.40360071589586</v>
      </c>
      <c r="O711" s="17">
        <v>124.86061555308127</v>
      </c>
      <c r="P711" s="17">
        <v>125.31915616273801</v>
      </c>
      <c r="Q711" s="17">
        <v>125.8125205905728</v>
      </c>
      <c r="R711" s="17">
        <v>126.00677222319543</v>
      </c>
      <c r="S711" s="17">
        <v>126.21876510427519</v>
      </c>
      <c r="T711" s="17">
        <v>126.63183021386294</v>
      </c>
      <c r="U711" s="15"/>
      <c r="V711" s="15"/>
      <c r="W711" s="15"/>
      <c r="X711" s="15"/>
      <c r="Y711" s="15"/>
      <c r="Z711" s="15"/>
    </row>
    <row r="712">
      <c r="A712" s="13" t="s">
        <v>783</v>
      </c>
      <c r="B712" s="13">
        <v>4.0</v>
      </c>
      <c r="C712" s="13" t="s">
        <v>39</v>
      </c>
      <c r="D712" s="13">
        <v>1.0</v>
      </c>
      <c r="E712" s="13">
        <v>0.0</v>
      </c>
      <c r="F712" s="13">
        <v>1.0</v>
      </c>
      <c r="G712" s="16">
        <v>59010.89764491522</v>
      </c>
      <c r="H712" s="17">
        <v>103.14024387511543</v>
      </c>
      <c r="I712" s="17">
        <v>103.58028280982124</v>
      </c>
      <c r="J712" s="17">
        <v>103.95748161557431</v>
      </c>
      <c r="K712" s="17">
        <v>104.20756795294369</v>
      </c>
      <c r="L712" s="17">
        <v>104.51145124406882</v>
      </c>
      <c r="M712" s="17">
        <v>104.64635486122147</v>
      </c>
      <c r="N712" s="17">
        <v>104.67983481399284</v>
      </c>
      <c r="O712" s="17">
        <v>104.79577788276804</v>
      </c>
      <c r="P712" s="17">
        <v>104.98873787921237</v>
      </c>
      <c r="Q712" s="17">
        <v>105.43523422590198</v>
      </c>
      <c r="R712" s="17">
        <v>105.54790288087638</v>
      </c>
      <c r="S712" s="17">
        <v>106.04065498411101</v>
      </c>
      <c r="T712" s="17">
        <v>106.2802644700807</v>
      </c>
      <c r="U712" s="15"/>
      <c r="V712" s="15"/>
      <c r="W712" s="15"/>
      <c r="X712" s="15"/>
      <c r="Y712" s="15"/>
      <c r="Z712" s="15"/>
    </row>
    <row r="713">
      <c r="A713" s="13" t="s">
        <v>784</v>
      </c>
      <c r="B713" s="13">
        <v>15.0</v>
      </c>
      <c r="C713" s="13" t="s">
        <v>39</v>
      </c>
      <c r="D713" s="13">
        <v>0.0</v>
      </c>
      <c r="E713" s="13">
        <v>1.0</v>
      </c>
      <c r="F713" s="13">
        <v>1.0</v>
      </c>
      <c r="G713" s="16">
        <v>33461.81365661852</v>
      </c>
      <c r="H713" s="17">
        <v>144.5597015603031</v>
      </c>
      <c r="I713" s="17">
        <v>144.82609608250166</v>
      </c>
      <c r="J713" s="17">
        <v>145.0779086163835</v>
      </c>
      <c r="K713" s="17">
        <v>145.14024283420275</v>
      </c>
      <c r="L713" s="17">
        <v>145.50873568621753</v>
      </c>
      <c r="M713" s="17">
        <v>145.52385016231284</v>
      </c>
      <c r="N713" s="17">
        <v>145.64244139493067</v>
      </c>
      <c r="O713" s="17">
        <v>145.7651227150275</v>
      </c>
      <c r="P713" s="17">
        <v>146.24397392155635</v>
      </c>
      <c r="Q713" s="17">
        <v>146.48614958620433</v>
      </c>
      <c r="R713" s="17">
        <v>146.9849609197743</v>
      </c>
      <c r="S713" s="17">
        <v>147.15102029900757</v>
      </c>
      <c r="T713" s="17">
        <v>147.48205316417068</v>
      </c>
      <c r="U713" s="15"/>
      <c r="V713" s="15"/>
      <c r="W713" s="15"/>
      <c r="X713" s="15"/>
      <c r="Y713" s="15"/>
      <c r="Z713" s="15"/>
    </row>
    <row r="714">
      <c r="A714" s="13" t="s">
        <v>785</v>
      </c>
      <c r="B714" s="13">
        <v>6.0</v>
      </c>
      <c r="C714" s="13" t="s">
        <v>19</v>
      </c>
      <c r="D714" s="13">
        <v>1.0</v>
      </c>
      <c r="E714" s="13">
        <v>0.0</v>
      </c>
      <c r="F714" s="13">
        <v>1.0</v>
      </c>
      <c r="G714" s="16">
        <v>23113.995117742124</v>
      </c>
      <c r="H714" s="17">
        <v>116.55022357288688</v>
      </c>
      <c r="I714" s="17">
        <v>116.91274991354663</v>
      </c>
      <c r="J714" s="17">
        <v>117.10760146271262</v>
      </c>
      <c r="K714" s="17">
        <v>117.15999362208862</v>
      </c>
      <c r="L714" s="17">
        <v>117.39103731497627</v>
      </c>
      <c r="M714" s="17">
        <v>117.59607986971395</v>
      </c>
      <c r="N714" s="17">
        <v>117.67674925272168</v>
      </c>
      <c r="O714" s="17">
        <v>117.77409557236074</v>
      </c>
      <c r="P714" s="17">
        <v>118.05373912836473</v>
      </c>
      <c r="Q714" s="17">
        <v>118.52245021070502</v>
      </c>
      <c r="R714" s="17">
        <v>118.60910120157676</v>
      </c>
      <c r="S714" s="17">
        <v>118.7214473478135</v>
      </c>
      <c r="T714" s="17">
        <v>119.09370807359858</v>
      </c>
      <c r="U714" s="15"/>
      <c r="V714" s="15"/>
      <c r="W714" s="15"/>
      <c r="X714" s="15"/>
      <c r="Y714" s="15"/>
      <c r="Z714" s="15"/>
    </row>
    <row r="715">
      <c r="A715" s="13" t="s">
        <v>786</v>
      </c>
      <c r="B715" s="13">
        <v>2.0</v>
      </c>
      <c r="C715" s="13" t="s">
        <v>39</v>
      </c>
      <c r="D715" s="13">
        <v>1.0</v>
      </c>
      <c r="E715" s="13">
        <v>0.0</v>
      </c>
      <c r="F715" s="13">
        <v>0.0</v>
      </c>
      <c r="G715" s="16">
        <v>98664.98012609752</v>
      </c>
      <c r="H715" s="17">
        <v>88.0212233557224</v>
      </c>
      <c r="I715" s="17">
        <v>88.05310663977906</v>
      </c>
      <c r="J715" s="17">
        <v>88.51315161601543</v>
      </c>
      <c r="K715" s="17">
        <v>88.88377606808376</v>
      </c>
      <c r="L715" s="17">
        <v>89.33283209424386</v>
      </c>
      <c r="M715" s="17">
        <v>89.61200433479665</v>
      </c>
      <c r="N715" s="17">
        <v>89.80993548087702</v>
      </c>
      <c r="O715" s="17">
        <v>90.28823453846123</v>
      </c>
      <c r="P715" s="17">
        <v>90.5757890545073</v>
      </c>
      <c r="Q715" s="17">
        <v>91.06906800865274</v>
      </c>
      <c r="R715" s="17">
        <v>91.08336783303392</v>
      </c>
      <c r="S715" s="17">
        <v>91.12221947086915</v>
      </c>
      <c r="T715" s="17">
        <v>91.17944027397206</v>
      </c>
      <c r="U715" s="15"/>
      <c r="V715" s="15"/>
      <c r="W715" s="15"/>
      <c r="X715" s="15"/>
      <c r="Y715" s="15"/>
      <c r="Z715" s="15"/>
    </row>
    <row r="716">
      <c r="A716" s="13" t="s">
        <v>787</v>
      </c>
      <c r="B716" s="13">
        <v>2.0</v>
      </c>
      <c r="C716" s="13" t="s">
        <v>39</v>
      </c>
      <c r="D716" s="13">
        <v>1.0</v>
      </c>
      <c r="E716" s="13">
        <v>0.0</v>
      </c>
      <c r="F716" s="13">
        <v>1.0</v>
      </c>
      <c r="G716" s="16">
        <v>10060.224038504673</v>
      </c>
      <c r="H716" s="17">
        <v>84.22722680984833</v>
      </c>
      <c r="I716" s="17">
        <v>84.5026672580408</v>
      </c>
      <c r="J716" s="17">
        <v>84.75865351193997</v>
      </c>
      <c r="K716" s="17">
        <v>85.0651566755161</v>
      </c>
      <c r="L716" s="17">
        <v>85.15873564082821</v>
      </c>
      <c r="M716" s="17">
        <v>85.59568970326218</v>
      </c>
      <c r="N716" s="17">
        <v>85.75338092173058</v>
      </c>
      <c r="O716" s="17">
        <v>86.21418068766471</v>
      </c>
      <c r="P716" s="17">
        <v>86.52938538234372</v>
      </c>
      <c r="Q716" s="17">
        <v>86.94833675495903</v>
      </c>
      <c r="R716" s="17">
        <v>87.41087325951604</v>
      </c>
      <c r="S716" s="17">
        <v>87.43912912173656</v>
      </c>
      <c r="T716" s="17">
        <v>87.52758872517069</v>
      </c>
      <c r="U716" s="15"/>
      <c r="V716" s="15"/>
      <c r="W716" s="15"/>
      <c r="X716" s="15"/>
      <c r="Y716" s="15"/>
      <c r="Z716" s="15"/>
    </row>
    <row r="717">
      <c r="A717" s="13" t="s">
        <v>788</v>
      </c>
      <c r="B717" s="13">
        <v>9.0</v>
      </c>
      <c r="C717" s="13" t="s">
        <v>39</v>
      </c>
      <c r="D717" s="13">
        <v>0.0</v>
      </c>
      <c r="E717" s="13">
        <v>1.0</v>
      </c>
      <c r="F717" s="13">
        <v>1.0</v>
      </c>
      <c r="G717" s="16">
        <v>54871.69530205559</v>
      </c>
      <c r="H717" s="17">
        <v>121.25994880560629</v>
      </c>
      <c r="I717" s="17">
        <v>121.53116283434903</v>
      </c>
      <c r="J717" s="17">
        <v>121.66972015918529</v>
      </c>
      <c r="K717" s="17">
        <v>121.75862211630957</v>
      </c>
      <c r="L717" s="17">
        <v>121.99444661040478</v>
      </c>
      <c r="M717" s="17">
        <v>122.01515854990015</v>
      </c>
      <c r="N717" s="17">
        <v>122.07987424748359</v>
      </c>
      <c r="O717" s="17">
        <v>122.09597161919744</v>
      </c>
      <c r="P717" s="17">
        <v>122.4518287440855</v>
      </c>
      <c r="Q717" s="17">
        <v>122.7013637564853</v>
      </c>
      <c r="R717" s="17">
        <v>122.85943990208376</v>
      </c>
      <c r="S717" s="17">
        <v>122.90509004740956</v>
      </c>
      <c r="T717" s="17">
        <v>123.05240557166707</v>
      </c>
      <c r="U717" s="15"/>
      <c r="V717" s="15"/>
      <c r="W717" s="15"/>
      <c r="X717" s="15"/>
      <c r="Y717" s="15"/>
      <c r="Z717" s="15"/>
    </row>
    <row r="718">
      <c r="A718" s="13" t="s">
        <v>789</v>
      </c>
      <c r="B718" s="13">
        <v>13.0</v>
      </c>
      <c r="C718" s="13" t="s">
        <v>39</v>
      </c>
      <c r="D718" s="13">
        <v>1.0</v>
      </c>
      <c r="E718" s="13">
        <v>1.0</v>
      </c>
      <c r="F718" s="13">
        <v>1.0</v>
      </c>
      <c r="G718" s="16">
        <v>5201.348977496911</v>
      </c>
      <c r="H718" s="17">
        <v>169.8327543596195</v>
      </c>
      <c r="I718" s="17">
        <v>170.2613786429394</v>
      </c>
      <c r="J718" s="17">
        <v>170.3359516417416</v>
      </c>
      <c r="K718" s="17">
        <v>170.37958701160375</v>
      </c>
      <c r="L718" s="17">
        <v>170.50365290064752</v>
      </c>
      <c r="M718" s="17">
        <v>170.99703174669312</v>
      </c>
      <c r="N718" s="17">
        <v>171.30853739757262</v>
      </c>
      <c r="O718" s="17">
        <v>171.56856495000872</v>
      </c>
      <c r="P718" s="17">
        <v>171.77768941387507</v>
      </c>
      <c r="Q718" s="17">
        <v>172.09656981330966</v>
      </c>
      <c r="R718" s="17">
        <v>172.103156118343</v>
      </c>
      <c r="S718" s="17">
        <v>172.4398369090834</v>
      </c>
      <c r="T718" s="17">
        <v>172.45480633375675</v>
      </c>
      <c r="U718" s="15"/>
      <c r="V718" s="15"/>
      <c r="W718" s="15"/>
      <c r="X718" s="15"/>
      <c r="Y718" s="15"/>
      <c r="Z718" s="15"/>
    </row>
    <row r="719">
      <c r="A719" s="13" t="s">
        <v>790</v>
      </c>
      <c r="B719" s="13">
        <v>5.0</v>
      </c>
      <c r="C719" s="13" t="s">
        <v>39</v>
      </c>
      <c r="D719" s="13">
        <v>1.0</v>
      </c>
      <c r="E719" s="13">
        <v>1.0</v>
      </c>
      <c r="F719" s="13">
        <v>1.0</v>
      </c>
      <c r="G719" s="16">
        <v>24455.71697149679</v>
      </c>
      <c r="H719" s="17">
        <v>102.48405410490898</v>
      </c>
      <c r="I719" s="17">
        <v>102.9623225132895</v>
      </c>
      <c r="J719" s="17">
        <v>103.15058104113089</v>
      </c>
      <c r="K719" s="17">
        <v>103.63403108650213</v>
      </c>
      <c r="L719" s="17">
        <v>103.68653530133405</v>
      </c>
      <c r="M719" s="17">
        <v>103.97760415118016</v>
      </c>
      <c r="N719" s="17">
        <v>104.07121681286365</v>
      </c>
      <c r="O719" s="17">
        <v>104.09858704776364</v>
      </c>
      <c r="P719" s="17">
        <v>104.1998752047911</v>
      </c>
      <c r="Q719" s="17">
        <v>104.66773830093611</v>
      </c>
      <c r="R719" s="17">
        <v>104.68850053553194</v>
      </c>
      <c r="S719" s="17">
        <v>105.16461739193791</v>
      </c>
      <c r="T719" s="17">
        <v>105.31499708604728</v>
      </c>
      <c r="U719" s="15"/>
      <c r="V719" s="15"/>
      <c r="W719" s="15"/>
      <c r="X719" s="15"/>
      <c r="Y719" s="15"/>
      <c r="Z719" s="15"/>
    </row>
    <row r="720">
      <c r="A720" s="13" t="s">
        <v>791</v>
      </c>
      <c r="B720" s="13">
        <v>9.0</v>
      </c>
      <c r="C720" s="13" t="s">
        <v>39</v>
      </c>
      <c r="D720" s="13">
        <v>1.0</v>
      </c>
      <c r="E720" s="13">
        <v>1.0</v>
      </c>
      <c r="F720" s="13">
        <v>0.0</v>
      </c>
      <c r="G720" s="16">
        <v>70427.05376062592</v>
      </c>
      <c r="H720" s="17">
        <v>144.7476358496783</v>
      </c>
      <c r="I720" s="17">
        <v>145.1103377469333</v>
      </c>
      <c r="J720" s="17">
        <v>145.42515396344953</v>
      </c>
      <c r="K720" s="17">
        <v>145.77494333681082</v>
      </c>
      <c r="L720" s="17">
        <v>145.9453992018912</v>
      </c>
      <c r="M720" s="17">
        <v>146.33667806940076</v>
      </c>
      <c r="N720" s="17">
        <v>146.83239380102563</v>
      </c>
      <c r="O720" s="17">
        <v>146.84524613135756</v>
      </c>
      <c r="P720" s="17">
        <v>146.8620678521148</v>
      </c>
      <c r="Q720" s="17">
        <v>147.03959088091116</v>
      </c>
      <c r="R720" s="17">
        <v>147.2557466897955</v>
      </c>
      <c r="S720" s="17">
        <v>147.49983255376884</v>
      </c>
      <c r="T720" s="17">
        <v>147.58839047773893</v>
      </c>
      <c r="U720" s="15"/>
      <c r="V720" s="15"/>
      <c r="W720" s="15"/>
      <c r="X720" s="15"/>
      <c r="Y720" s="15"/>
      <c r="Z720" s="15"/>
    </row>
    <row r="721">
      <c r="A721" s="13" t="s">
        <v>792</v>
      </c>
      <c r="B721" s="13">
        <v>2.0</v>
      </c>
      <c r="C721" s="13" t="s">
        <v>39</v>
      </c>
      <c r="D721" s="13">
        <v>1.0</v>
      </c>
      <c r="E721" s="13">
        <v>0.0</v>
      </c>
      <c r="F721" s="13">
        <v>0.0</v>
      </c>
      <c r="G721" s="16">
        <v>17187.326145516745</v>
      </c>
      <c r="H721" s="17">
        <v>92.93525033467661</v>
      </c>
      <c r="I721" s="17">
        <v>93.19098202030719</v>
      </c>
      <c r="J721" s="17">
        <v>93.19462785878547</v>
      </c>
      <c r="K721" s="17">
        <v>93.27128056546118</v>
      </c>
      <c r="L721" s="17">
        <v>93.41123876059073</v>
      </c>
      <c r="M721" s="17">
        <v>93.71854087706515</v>
      </c>
      <c r="N721" s="17">
        <v>93.73202580095987</v>
      </c>
      <c r="O721" s="17">
        <v>93.93975141733517</v>
      </c>
      <c r="P721" s="17">
        <v>94.4111180417499</v>
      </c>
      <c r="Q721" s="17">
        <v>94.69955922237439</v>
      </c>
      <c r="R721" s="17">
        <v>95.02217817954494</v>
      </c>
      <c r="S721" s="17">
        <v>95.201223635399</v>
      </c>
      <c r="T721" s="17">
        <v>95.4558144303512</v>
      </c>
      <c r="U721" s="15"/>
      <c r="V721" s="15"/>
      <c r="W721" s="15"/>
      <c r="X721" s="15"/>
      <c r="Y721" s="15"/>
      <c r="Z721" s="15"/>
    </row>
    <row r="722">
      <c r="A722" s="13" t="s">
        <v>793</v>
      </c>
      <c r="B722" s="13">
        <v>4.0</v>
      </c>
      <c r="C722" s="13" t="s">
        <v>39</v>
      </c>
      <c r="D722" s="13">
        <v>1.0</v>
      </c>
      <c r="E722" s="13">
        <v>1.0</v>
      </c>
      <c r="F722" s="13">
        <v>1.0</v>
      </c>
      <c r="G722" s="16">
        <v>53957.597022260765</v>
      </c>
      <c r="H722" s="17">
        <v>104.8590628193891</v>
      </c>
      <c r="I722" s="17">
        <v>105.08959024494085</v>
      </c>
      <c r="J722" s="17">
        <v>105.57007133850605</v>
      </c>
      <c r="K722" s="17">
        <v>105.59854416974632</v>
      </c>
      <c r="L722" s="17">
        <v>105.67902943366384</v>
      </c>
      <c r="M722" s="17">
        <v>105.71077578789354</v>
      </c>
      <c r="N722" s="17">
        <v>105.96988888755502</v>
      </c>
      <c r="O722" s="17">
        <v>106.31623590163323</v>
      </c>
      <c r="P722" s="17">
        <v>106.52140806819894</v>
      </c>
      <c r="Q722" s="17">
        <v>106.70141427825827</v>
      </c>
      <c r="R722" s="17">
        <v>107.05066949234107</v>
      </c>
      <c r="S722" s="17">
        <v>107.41173231954824</v>
      </c>
      <c r="T722" s="17">
        <v>107.67813666095448</v>
      </c>
      <c r="U722" s="15"/>
      <c r="V722" s="15"/>
      <c r="W722" s="15"/>
      <c r="X722" s="15"/>
      <c r="Y722" s="15"/>
      <c r="Z722" s="15"/>
    </row>
    <row r="723">
      <c r="A723" s="13" t="s">
        <v>794</v>
      </c>
      <c r="B723" s="13">
        <v>0.0</v>
      </c>
      <c r="C723" s="13" t="s">
        <v>39</v>
      </c>
      <c r="D723" s="13">
        <v>1.0</v>
      </c>
      <c r="E723" s="13">
        <v>1.0</v>
      </c>
      <c r="F723" s="13">
        <v>0.0</v>
      </c>
      <c r="G723" s="16">
        <v>79458.59695787872</v>
      </c>
      <c r="H723" s="17">
        <v>48.51222767740114</v>
      </c>
      <c r="I723" s="17">
        <v>48.92151645171694</v>
      </c>
      <c r="J723" s="17">
        <v>49.18561000876102</v>
      </c>
      <c r="K723" s="17">
        <v>49.6053210803103</v>
      </c>
      <c r="L723" s="17">
        <v>49.941515284908775</v>
      </c>
      <c r="M723" s="17">
        <v>50.196423240070224</v>
      </c>
      <c r="N723" s="17">
        <v>50.25221672418333</v>
      </c>
      <c r="O723" s="17">
        <v>50.686459469061674</v>
      </c>
      <c r="P723" s="17">
        <v>50.796933807038194</v>
      </c>
      <c r="Q723" s="17">
        <v>51.20623504132326</v>
      </c>
      <c r="R723" s="17">
        <v>51.37941595817054</v>
      </c>
      <c r="S723" s="17">
        <v>51.47585465969833</v>
      </c>
      <c r="T723" s="17">
        <v>51.669409323104404</v>
      </c>
      <c r="U723" s="15"/>
      <c r="V723" s="15"/>
      <c r="W723" s="15"/>
      <c r="X723" s="15"/>
      <c r="Y723" s="15"/>
      <c r="Z723" s="15"/>
    </row>
    <row r="724">
      <c r="A724" s="13" t="s">
        <v>795</v>
      </c>
      <c r="B724" s="13">
        <v>19.0</v>
      </c>
      <c r="C724" s="13" t="s">
        <v>39</v>
      </c>
      <c r="D724" s="13">
        <v>0.0</v>
      </c>
      <c r="E724" s="13">
        <v>1.0</v>
      </c>
      <c r="F724" s="13">
        <v>1.0</v>
      </c>
      <c r="G724" s="16">
        <v>9207.464558622047</v>
      </c>
      <c r="H724" s="17">
        <v>169.1218529399105</v>
      </c>
      <c r="I724" s="17">
        <v>169.1252764826684</v>
      </c>
      <c r="J724" s="17">
        <v>169.20932904835803</v>
      </c>
      <c r="K724" s="17">
        <v>169.60637322496999</v>
      </c>
      <c r="L724" s="17">
        <v>169.72604477792976</v>
      </c>
      <c r="M724" s="17">
        <v>170.20551783362694</v>
      </c>
      <c r="N724" s="17">
        <v>170.51141585457157</v>
      </c>
      <c r="O724" s="17">
        <v>170.5213773771666</v>
      </c>
      <c r="P724" s="17">
        <v>170.91367620706703</v>
      </c>
      <c r="Q724" s="17">
        <v>171.21868632902857</v>
      </c>
      <c r="R724" s="17">
        <v>171.53637249350453</v>
      </c>
      <c r="S724" s="17">
        <v>171.69937792595007</v>
      </c>
      <c r="T724" s="17">
        <v>172.06167139583067</v>
      </c>
      <c r="U724" s="15"/>
      <c r="V724" s="15"/>
      <c r="W724" s="15"/>
      <c r="X724" s="15"/>
      <c r="Y724" s="15"/>
      <c r="Z724" s="15"/>
    </row>
    <row r="725">
      <c r="A725" s="13" t="s">
        <v>796</v>
      </c>
      <c r="B725" s="13">
        <v>14.0</v>
      </c>
      <c r="C725" s="13" t="s">
        <v>19</v>
      </c>
      <c r="D725" s="13">
        <v>0.0</v>
      </c>
      <c r="E725" s="13">
        <v>0.0</v>
      </c>
      <c r="F725" s="13">
        <v>0.0</v>
      </c>
      <c r="G725" s="16">
        <v>64756.14231744141</v>
      </c>
      <c r="H725" s="17">
        <v>165.47728285409391</v>
      </c>
      <c r="I725" s="17">
        <v>165.79888947804912</v>
      </c>
      <c r="J725" s="17">
        <v>165.92236242958364</v>
      </c>
      <c r="K725" s="17">
        <v>166.24252403464075</v>
      </c>
      <c r="L725" s="17">
        <v>166.63895448185684</v>
      </c>
      <c r="M725" s="17">
        <v>166.93986923453912</v>
      </c>
      <c r="N725" s="17">
        <v>167.2675700960667</v>
      </c>
      <c r="O725" s="17">
        <v>167.49999926538882</v>
      </c>
      <c r="P725" s="17">
        <v>167.79380151827954</v>
      </c>
      <c r="Q725" s="17">
        <v>168.12724316827726</v>
      </c>
      <c r="R725" s="17">
        <v>168.39238199341563</v>
      </c>
      <c r="S725" s="17">
        <v>168.39988935383266</v>
      </c>
      <c r="T725" s="17">
        <v>168.58387888089766</v>
      </c>
      <c r="U725" s="15"/>
      <c r="V725" s="15"/>
      <c r="W725" s="15"/>
      <c r="X725" s="15"/>
      <c r="Y725" s="15"/>
      <c r="Z725" s="15"/>
    </row>
    <row r="726">
      <c r="A726" s="13" t="s">
        <v>797</v>
      </c>
      <c r="B726" s="13">
        <v>11.0</v>
      </c>
      <c r="C726" s="13" t="s">
        <v>39</v>
      </c>
      <c r="D726" s="13">
        <v>0.0</v>
      </c>
      <c r="E726" s="13">
        <v>0.0</v>
      </c>
      <c r="F726" s="13">
        <v>1.0</v>
      </c>
      <c r="G726" s="16">
        <v>98956.24201263364</v>
      </c>
      <c r="H726" s="17">
        <v>143.7160305827499</v>
      </c>
      <c r="I726" s="17">
        <v>143.7288908065135</v>
      </c>
      <c r="J726" s="17">
        <v>143.80775151023607</v>
      </c>
      <c r="K726" s="17">
        <v>143.8327795100462</v>
      </c>
      <c r="L726" s="17">
        <v>144.292524268523</v>
      </c>
      <c r="M726" s="17">
        <v>144.78192721365045</v>
      </c>
      <c r="N726" s="17">
        <v>145.17043082861994</v>
      </c>
      <c r="O726" s="17">
        <v>145.17971990541383</v>
      </c>
      <c r="P726" s="17">
        <v>145.1985181154061</v>
      </c>
      <c r="Q726" s="17">
        <v>145.37475362611872</v>
      </c>
      <c r="R726" s="17">
        <v>145.86329803378314</v>
      </c>
      <c r="S726" s="17">
        <v>146.0703737068535</v>
      </c>
      <c r="T726" s="17">
        <v>146.32361500104</v>
      </c>
      <c r="U726" s="15"/>
      <c r="V726" s="15"/>
      <c r="W726" s="15"/>
      <c r="X726" s="15"/>
      <c r="Y726" s="15"/>
      <c r="Z726" s="15"/>
    </row>
    <row r="727">
      <c r="A727" s="13" t="s">
        <v>798</v>
      </c>
      <c r="B727" s="13">
        <v>3.0</v>
      </c>
      <c r="C727" s="13" t="s">
        <v>39</v>
      </c>
      <c r="D727" s="13">
        <v>1.0</v>
      </c>
      <c r="E727" s="13">
        <v>1.0</v>
      </c>
      <c r="F727" s="13">
        <v>1.0</v>
      </c>
      <c r="G727" s="16">
        <v>93864.84863430088</v>
      </c>
      <c r="H727" s="17">
        <v>91.45072012699798</v>
      </c>
      <c r="I727" s="17">
        <v>91.70574654391577</v>
      </c>
      <c r="J727" s="17">
        <v>92.00589612640438</v>
      </c>
      <c r="K727" s="17">
        <v>92.2610339690118</v>
      </c>
      <c r="L727" s="17">
        <v>92.45731961892896</v>
      </c>
      <c r="M727" s="17">
        <v>92.69439744650454</v>
      </c>
      <c r="N727" s="17">
        <v>92.80306048230145</v>
      </c>
      <c r="O727" s="17">
        <v>93.03218767752445</v>
      </c>
      <c r="P727" s="17">
        <v>93.14727034150657</v>
      </c>
      <c r="Q727" s="17">
        <v>93.26135900318904</v>
      </c>
      <c r="R727" s="17">
        <v>93.32277764725521</v>
      </c>
      <c r="S727" s="17">
        <v>93.41246786940857</v>
      </c>
      <c r="T727" s="17">
        <v>93.85734112823087</v>
      </c>
      <c r="U727" s="15"/>
      <c r="V727" s="15"/>
      <c r="W727" s="15"/>
      <c r="X727" s="15"/>
      <c r="Y727" s="15"/>
      <c r="Z727" s="15"/>
    </row>
    <row r="728">
      <c r="A728" s="13" t="s">
        <v>799</v>
      </c>
      <c r="B728" s="13">
        <v>19.0</v>
      </c>
      <c r="C728" s="13" t="s">
        <v>39</v>
      </c>
      <c r="D728" s="13">
        <v>0.0</v>
      </c>
      <c r="E728" s="13">
        <v>1.0</v>
      </c>
      <c r="F728" s="13">
        <v>0.0</v>
      </c>
      <c r="G728" s="16">
        <v>70790.22637760459</v>
      </c>
      <c r="H728" s="17">
        <v>171.16820535429295</v>
      </c>
      <c r="I728" s="17">
        <v>171.48434724324795</v>
      </c>
      <c r="J728" s="17">
        <v>171.94643546658875</v>
      </c>
      <c r="K728" s="17">
        <v>172.2828624463844</v>
      </c>
      <c r="L728" s="17">
        <v>172.71532814521873</v>
      </c>
      <c r="M728" s="17">
        <v>173.212474237847</v>
      </c>
      <c r="N728" s="17">
        <v>173.37945739348652</v>
      </c>
      <c r="O728" s="17">
        <v>173.6275351364563</v>
      </c>
      <c r="P728" s="17">
        <v>173.80875351155436</v>
      </c>
      <c r="Q728" s="17">
        <v>174.1668411015138</v>
      </c>
      <c r="R728" s="17">
        <v>174.24642992234462</v>
      </c>
      <c r="S728" s="17">
        <v>174.31873911410122</v>
      </c>
      <c r="T728" s="17">
        <v>174.4228730436846</v>
      </c>
      <c r="U728" s="15"/>
      <c r="V728" s="15"/>
      <c r="W728" s="15"/>
      <c r="X728" s="15"/>
      <c r="Y728" s="15"/>
      <c r="Z728" s="15"/>
    </row>
    <row r="729">
      <c r="A729" s="13" t="s">
        <v>800</v>
      </c>
      <c r="B729" s="13">
        <v>1.0</v>
      </c>
      <c r="C729" s="13" t="s">
        <v>39</v>
      </c>
      <c r="D729" s="13">
        <v>1.0</v>
      </c>
      <c r="E729" s="13">
        <v>0.0</v>
      </c>
      <c r="F729" s="13">
        <v>1.0</v>
      </c>
      <c r="G729" s="16">
        <v>32893.3087980639</v>
      </c>
      <c r="H729" s="17">
        <v>78.84603199659605</v>
      </c>
      <c r="I729" s="17">
        <v>79.12707155514092</v>
      </c>
      <c r="J729" s="17">
        <v>79.37244948697737</v>
      </c>
      <c r="K729" s="17">
        <v>79.572734949697</v>
      </c>
      <c r="L729" s="17">
        <v>79.85275004246006</v>
      </c>
      <c r="M729" s="17">
        <v>80.29748897608448</v>
      </c>
      <c r="N729" s="17">
        <v>80.37073676532364</v>
      </c>
      <c r="O729" s="17">
        <v>80.66347847447925</v>
      </c>
      <c r="P729" s="17">
        <v>81.01583082037179</v>
      </c>
      <c r="Q729" s="17">
        <v>81.48786830164856</v>
      </c>
      <c r="R729" s="17">
        <v>81.71135690431903</v>
      </c>
      <c r="S729" s="17">
        <v>81.83604886914533</v>
      </c>
      <c r="T729" s="17">
        <v>82.09083281664496</v>
      </c>
      <c r="U729" s="15"/>
      <c r="V729" s="15"/>
      <c r="W729" s="15"/>
      <c r="X729" s="15"/>
      <c r="Y729" s="15"/>
      <c r="Z729" s="15"/>
    </row>
    <row r="730">
      <c r="A730" s="13" t="s">
        <v>801</v>
      </c>
      <c r="B730" s="13">
        <v>1.0</v>
      </c>
      <c r="C730" s="13" t="s">
        <v>39</v>
      </c>
      <c r="D730" s="13">
        <v>1.0</v>
      </c>
      <c r="E730" s="13">
        <v>1.0</v>
      </c>
      <c r="F730" s="13">
        <v>1.0</v>
      </c>
      <c r="G730" s="16">
        <v>75639.46627598174</v>
      </c>
      <c r="H730" s="17">
        <v>77.34571187500475</v>
      </c>
      <c r="I730" s="17">
        <v>77.81830325986834</v>
      </c>
      <c r="J730" s="17">
        <v>77.9131510683513</v>
      </c>
      <c r="K730" s="17">
        <v>78.03744247116819</v>
      </c>
      <c r="L730" s="17">
        <v>78.22011844080066</v>
      </c>
      <c r="M730" s="17">
        <v>78.2333068428989</v>
      </c>
      <c r="N730" s="17">
        <v>78.25799694313335</v>
      </c>
      <c r="O730" s="17">
        <v>78.44164213722946</v>
      </c>
      <c r="P730" s="17">
        <v>78.89264322518858</v>
      </c>
      <c r="Q730" s="17">
        <v>78.97893032660161</v>
      </c>
      <c r="R730" s="17">
        <v>79.24512703605643</v>
      </c>
      <c r="S730" s="17">
        <v>79.33504610041119</v>
      </c>
      <c r="T730" s="17">
        <v>79.50353148748192</v>
      </c>
      <c r="U730" s="15"/>
      <c r="V730" s="15"/>
      <c r="W730" s="15"/>
      <c r="X730" s="15"/>
      <c r="Y730" s="15"/>
      <c r="Z730" s="15"/>
    </row>
    <row r="731">
      <c r="A731" s="13" t="s">
        <v>802</v>
      </c>
      <c r="B731" s="13">
        <v>16.0</v>
      </c>
      <c r="C731" s="13" t="s">
        <v>39</v>
      </c>
      <c r="D731" s="13">
        <v>1.0</v>
      </c>
      <c r="E731" s="13">
        <v>0.0</v>
      </c>
      <c r="F731" s="13">
        <v>0.0</v>
      </c>
      <c r="G731" s="16">
        <v>41470.81137856692</v>
      </c>
      <c r="H731" s="17">
        <v>167.95395319129517</v>
      </c>
      <c r="I731" s="17">
        <v>167.97292756114422</v>
      </c>
      <c r="J731" s="17">
        <v>167.9891901170654</v>
      </c>
      <c r="K731" s="17">
        <v>168.00785917050393</v>
      </c>
      <c r="L731" s="17">
        <v>168.40209046725911</v>
      </c>
      <c r="M731" s="17">
        <v>168.8590595237222</v>
      </c>
      <c r="N731" s="17">
        <v>169.2189899213911</v>
      </c>
      <c r="O731" s="17">
        <v>169.69578331027682</v>
      </c>
      <c r="P731" s="17">
        <v>169.74319784725648</v>
      </c>
      <c r="Q731" s="17">
        <v>170.23091207237508</v>
      </c>
      <c r="R731" s="17">
        <v>170.62020211585508</v>
      </c>
      <c r="S731" s="17">
        <v>170.979350573159</v>
      </c>
      <c r="T731" s="17">
        <v>171.45429610756918</v>
      </c>
      <c r="U731" s="15"/>
      <c r="V731" s="15"/>
      <c r="W731" s="15"/>
      <c r="X731" s="15"/>
      <c r="Y731" s="15"/>
      <c r="Z731" s="15"/>
    </row>
    <row r="732">
      <c r="A732" s="13" t="s">
        <v>803</v>
      </c>
      <c r="B732" s="13">
        <v>6.0</v>
      </c>
      <c r="C732" s="13" t="s">
        <v>39</v>
      </c>
      <c r="D732" s="13">
        <v>0.0</v>
      </c>
      <c r="E732" s="13">
        <v>1.0</v>
      </c>
      <c r="F732" s="13">
        <v>1.0</v>
      </c>
      <c r="G732" s="16">
        <v>398.8500366893133</v>
      </c>
      <c r="H732" s="17">
        <v>122.52550673990723</v>
      </c>
      <c r="I732" s="17">
        <v>122.91973574531363</v>
      </c>
      <c r="J732" s="17">
        <v>123.13592604244015</v>
      </c>
      <c r="K732" s="17">
        <v>123.18603822517458</v>
      </c>
      <c r="L732" s="17">
        <v>123.68004806581858</v>
      </c>
      <c r="M732" s="17">
        <v>123.71006769433212</v>
      </c>
      <c r="N732" s="17">
        <v>124.08999896721744</v>
      </c>
      <c r="O732" s="17">
        <v>124.51300535398693</v>
      </c>
      <c r="P732" s="17">
        <v>124.55822940943999</v>
      </c>
      <c r="Q732" s="17">
        <v>124.97232336644487</v>
      </c>
      <c r="R732" s="17">
        <v>125.2705012322356</v>
      </c>
      <c r="S732" s="17">
        <v>125.44596110732019</v>
      </c>
      <c r="T732" s="17">
        <v>125.94566737264101</v>
      </c>
      <c r="U732" s="15"/>
      <c r="V732" s="15"/>
      <c r="W732" s="15"/>
      <c r="X732" s="15"/>
      <c r="Y732" s="15"/>
      <c r="Z732" s="15"/>
    </row>
    <row r="733">
      <c r="A733" s="13" t="s">
        <v>804</v>
      </c>
      <c r="B733" s="13">
        <v>0.0</v>
      </c>
      <c r="C733" s="13" t="s">
        <v>39</v>
      </c>
      <c r="D733" s="13">
        <v>0.0</v>
      </c>
      <c r="E733" s="13">
        <v>1.0</v>
      </c>
      <c r="F733" s="13">
        <v>1.0</v>
      </c>
      <c r="G733" s="16">
        <v>98321.44928244305</v>
      </c>
      <c r="H733" s="17">
        <v>52.783191136132345</v>
      </c>
      <c r="I733" s="17">
        <v>53.061510019921826</v>
      </c>
      <c r="J733" s="17">
        <v>53.38251817985176</v>
      </c>
      <c r="K733" s="17">
        <v>53.97217361296755</v>
      </c>
      <c r="L733" s="17">
        <v>54.361399498425364</v>
      </c>
      <c r="M733" s="17">
        <v>54.937128581235555</v>
      </c>
      <c r="N733" s="17">
        <v>55.38365681738881</v>
      </c>
      <c r="O733" s="17">
        <v>55.98725538862099</v>
      </c>
      <c r="P733" s="17">
        <v>56.95280344834729</v>
      </c>
      <c r="Q733" s="17">
        <v>57.107630830952466</v>
      </c>
      <c r="R733" s="17">
        <v>57.57269644710647</v>
      </c>
      <c r="S733" s="17">
        <v>57.75789264507997</v>
      </c>
      <c r="T733" s="17">
        <v>58.06381587909559</v>
      </c>
      <c r="U733" s="15"/>
      <c r="V733" s="15"/>
      <c r="W733" s="15"/>
      <c r="X733" s="15"/>
      <c r="Y733" s="15"/>
      <c r="Z733" s="15"/>
    </row>
    <row r="734">
      <c r="A734" s="13" t="s">
        <v>805</v>
      </c>
      <c r="B734" s="13">
        <v>10.0</v>
      </c>
      <c r="C734" s="13" t="s">
        <v>39</v>
      </c>
      <c r="D734" s="13">
        <v>0.0</v>
      </c>
      <c r="E734" s="13">
        <v>0.0</v>
      </c>
      <c r="F734" s="13">
        <v>1.0</v>
      </c>
      <c r="G734" s="16">
        <v>14621.622782858645</v>
      </c>
      <c r="H734" s="17">
        <v>135.7719671378713</v>
      </c>
      <c r="I734" s="17">
        <v>136.11201164394424</v>
      </c>
      <c r="J734" s="17">
        <v>136.46038749156787</v>
      </c>
      <c r="K734" s="17">
        <v>136.58128466046398</v>
      </c>
      <c r="L734" s="17">
        <v>137.03751041228313</v>
      </c>
      <c r="M734" s="17">
        <v>137.35440026672427</v>
      </c>
      <c r="N734" s="17">
        <v>137.4101337080324</v>
      </c>
      <c r="O734" s="17">
        <v>137.4970650407665</v>
      </c>
      <c r="P734" s="17">
        <v>137.7115708515682</v>
      </c>
      <c r="Q734" s="17">
        <v>138.16780570909424</v>
      </c>
      <c r="R734" s="17">
        <v>138.4936487162345</v>
      </c>
      <c r="S734" s="17">
        <v>138.65501393886424</v>
      </c>
      <c r="T734" s="17">
        <v>138.86758843048935</v>
      </c>
      <c r="U734" s="15"/>
      <c r="V734" s="15"/>
      <c r="W734" s="15"/>
      <c r="X734" s="15"/>
      <c r="Y734" s="15"/>
      <c r="Z734" s="15"/>
    </row>
    <row r="735">
      <c r="A735" s="13" t="s">
        <v>806</v>
      </c>
      <c r="B735" s="13">
        <v>14.0</v>
      </c>
      <c r="C735" s="13" t="s">
        <v>39</v>
      </c>
      <c r="D735" s="13">
        <v>0.0</v>
      </c>
      <c r="E735" s="13">
        <v>0.0</v>
      </c>
      <c r="F735" s="13">
        <v>1.0</v>
      </c>
      <c r="G735" s="16">
        <v>48091.22470877943</v>
      </c>
      <c r="H735" s="17">
        <v>149.93380870565733</v>
      </c>
      <c r="I735" s="17">
        <v>150.26008945365007</v>
      </c>
      <c r="J735" s="17">
        <v>150.66381266131347</v>
      </c>
      <c r="K735" s="17">
        <v>150.92204662950158</v>
      </c>
      <c r="L735" s="17">
        <v>151.1345380412561</v>
      </c>
      <c r="M735" s="17">
        <v>151.1476830531545</v>
      </c>
      <c r="N735" s="17">
        <v>151.56866533218593</v>
      </c>
      <c r="O735" s="17">
        <v>151.78324990233963</v>
      </c>
      <c r="P735" s="17">
        <v>152.0785264942118</v>
      </c>
      <c r="Q735" s="17">
        <v>152.26601537483904</v>
      </c>
      <c r="R735" s="17">
        <v>152.49560602622378</v>
      </c>
      <c r="S735" s="17">
        <v>152.79235789070088</v>
      </c>
      <c r="T735" s="17">
        <v>153.03803088360144</v>
      </c>
      <c r="U735" s="15"/>
      <c r="V735" s="15"/>
      <c r="W735" s="15"/>
      <c r="X735" s="15"/>
      <c r="Y735" s="15"/>
      <c r="Z735" s="15"/>
    </row>
    <row r="736">
      <c r="A736" s="13" t="s">
        <v>807</v>
      </c>
      <c r="B736" s="13">
        <v>14.0</v>
      </c>
      <c r="C736" s="13" t="s">
        <v>19</v>
      </c>
      <c r="D736" s="13">
        <v>1.0</v>
      </c>
      <c r="E736" s="13">
        <v>1.0</v>
      </c>
      <c r="F736" s="13">
        <v>1.0</v>
      </c>
      <c r="G736" s="16">
        <v>4588.108900612197</v>
      </c>
      <c r="H736" s="17">
        <v>144.67460387890932</v>
      </c>
      <c r="I736" s="17">
        <v>145.11062776765814</v>
      </c>
      <c r="J736" s="17">
        <v>145.26679712841124</v>
      </c>
      <c r="K736" s="17">
        <v>145.5938513751294</v>
      </c>
      <c r="L736" s="17">
        <v>145.82551786233304</v>
      </c>
      <c r="M736" s="17">
        <v>146.1663953716057</v>
      </c>
      <c r="N736" s="17">
        <v>146.2525487982229</v>
      </c>
      <c r="O736" s="17">
        <v>146.4366035012287</v>
      </c>
      <c r="P736" s="17">
        <v>146.45889319017377</v>
      </c>
      <c r="Q736" s="17">
        <v>146.70098093896127</v>
      </c>
      <c r="R736" s="17">
        <v>146.9776385916335</v>
      </c>
      <c r="S736" s="17">
        <v>147.20813530002067</v>
      </c>
      <c r="T736" s="17">
        <v>147.31745173049526</v>
      </c>
      <c r="U736" s="15"/>
      <c r="V736" s="15"/>
      <c r="W736" s="15"/>
      <c r="X736" s="15"/>
      <c r="Y736" s="15"/>
      <c r="Z736" s="15"/>
    </row>
    <row r="737">
      <c r="A737" s="13" t="s">
        <v>808</v>
      </c>
      <c r="B737" s="13">
        <v>1.0</v>
      </c>
      <c r="C737" s="13" t="s">
        <v>39</v>
      </c>
      <c r="D737" s="13">
        <v>1.0</v>
      </c>
      <c r="E737" s="13">
        <v>1.0</v>
      </c>
      <c r="F737" s="13">
        <v>1.0</v>
      </c>
      <c r="G737" s="16">
        <v>58876.91609619787</v>
      </c>
      <c r="H737" s="17">
        <v>77.44729156972564</v>
      </c>
      <c r="I737" s="17">
        <v>77.73781070526222</v>
      </c>
      <c r="J737" s="17">
        <v>78.18773028892247</v>
      </c>
      <c r="K737" s="17">
        <v>78.58008659792404</v>
      </c>
      <c r="L737" s="17">
        <v>78.99968203747505</v>
      </c>
      <c r="M737" s="17">
        <v>79.37413619356263</v>
      </c>
      <c r="N737" s="17">
        <v>79.41834348979462</v>
      </c>
      <c r="O737" s="17">
        <v>79.56757302853853</v>
      </c>
      <c r="P737" s="17">
        <v>79.69733693641628</v>
      </c>
      <c r="Q737" s="17">
        <v>79.76604394806499</v>
      </c>
      <c r="R737" s="17">
        <v>79.97934575031768</v>
      </c>
      <c r="S737" s="17">
        <v>80.16297416064482</v>
      </c>
      <c r="T737" s="17">
        <v>80.24375791625977</v>
      </c>
      <c r="U737" s="15"/>
      <c r="V737" s="15"/>
      <c r="W737" s="15"/>
      <c r="X737" s="15"/>
      <c r="Y737" s="15"/>
      <c r="Z737" s="15"/>
    </row>
    <row r="738">
      <c r="A738" s="13" t="s">
        <v>809</v>
      </c>
      <c r="B738" s="13">
        <v>4.0</v>
      </c>
      <c r="C738" s="13" t="s">
        <v>39</v>
      </c>
      <c r="D738" s="13">
        <v>0.0</v>
      </c>
      <c r="E738" s="13">
        <v>0.0</v>
      </c>
      <c r="F738" s="13">
        <v>1.0</v>
      </c>
      <c r="G738" s="16">
        <v>41906.86877562243</v>
      </c>
      <c r="H738" s="17">
        <v>98.41708084134065</v>
      </c>
      <c r="I738" s="17">
        <v>98.52054564802577</v>
      </c>
      <c r="J738" s="17">
        <v>98.72408048947247</v>
      </c>
      <c r="K738" s="17">
        <v>99.16003508385613</v>
      </c>
      <c r="L738" s="17">
        <v>99.42567553063053</v>
      </c>
      <c r="M738" s="17">
        <v>99.71891879839116</v>
      </c>
      <c r="N738" s="17">
        <v>100.17654992988027</v>
      </c>
      <c r="O738" s="17">
        <v>100.5716907351661</v>
      </c>
      <c r="P738" s="17">
        <v>100.63080445520558</v>
      </c>
      <c r="Q738" s="17">
        <v>100.95903633026795</v>
      </c>
      <c r="R738" s="17">
        <v>101.4162058641603</v>
      </c>
      <c r="S738" s="17">
        <v>101.76428200138697</v>
      </c>
      <c r="T738" s="17">
        <v>102.01068819025525</v>
      </c>
      <c r="U738" s="15"/>
      <c r="V738" s="15"/>
      <c r="W738" s="15"/>
      <c r="X738" s="15"/>
      <c r="Y738" s="15"/>
      <c r="Z738" s="15"/>
    </row>
    <row r="739">
      <c r="A739" s="13" t="s">
        <v>810</v>
      </c>
      <c r="B739" s="13">
        <v>17.0</v>
      </c>
      <c r="C739" s="13" t="s">
        <v>39</v>
      </c>
      <c r="D739" s="13">
        <v>1.0</v>
      </c>
      <c r="E739" s="13">
        <v>0.0</v>
      </c>
      <c r="F739" s="13">
        <v>1.0</v>
      </c>
      <c r="G739" s="16">
        <v>50175.10968403036</v>
      </c>
      <c r="H739" s="17">
        <v>169.22465323978733</v>
      </c>
      <c r="I739" s="17">
        <v>169.9334436634361</v>
      </c>
      <c r="J739" s="17">
        <v>170.8996227537243</v>
      </c>
      <c r="K739" s="17">
        <v>171.26914064003097</v>
      </c>
      <c r="L739" s="17">
        <v>171.4492192681391</v>
      </c>
      <c r="M739" s="17">
        <v>172.09033175780272</v>
      </c>
      <c r="N739" s="17">
        <v>172.83976751633384</v>
      </c>
      <c r="O739" s="17">
        <v>173.5233712640917</v>
      </c>
      <c r="P739" s="17">
        <v>173.98599796712833</v>
      </c>
      <c r="Q739" s="17">
        <v>174.2786114187698</v>
      </c>
      <c r="R739" s="17">
        <v>175.00075997191178</v>
      </c>
      <c r="S739" s="17">
        <v>175.03187238859053</v>
      </c>
      <c r="T739" s="17">
        <v>175.98037367612775</v>
      </c>
      <c r="U739" s="15"/>
      <c r="V739" s="15"/>
      <c r="W739" s="15"/>
      <c r="X739" s="15"/>
      <c r="Y739" s="15"/>
      <c r="Z739" s="15"/>
    </row>
    <row r="740">
      <c r="A740" s="13" t="s">
        <v>811</v>
      </c>
      <c r="B740" s="13">
        <v>10.0</v>
      </c>
      <c r="C740" s="13" t="s">
        <v>39</v>
      </c>
      <c r="D740" s="13">
        <v>1.0</v>
      </c>
      <c r="E740" s="13">
        <v>1.0</v>
      </c>
      <c r="F740" s="13">
        <v>1.0</v>
      </c>
      <c r="G740" s="16">
        <v>98132.89602784268</v>
      </c>
      <c r="H740" s="17">
        <v>135.77369995808766</v>
      </c>
      <c r="I740" s="17">
        <v>135.8889471410025</v>
      </c>
      <c r="J740" s="17">
        <v>135.99135121408986</v>
      </c>
      <c r="K740" s="17">
        <v>136.06717080651936</v>
      </c>
      <c r="L740" s="17">
        <v>136.34520775023384</v>
      </c>
      <c r="M740" s="17">
        <v>136.4164769777868</v>
      </c>
      <c r="N740" s="17">
        <v>136.7223136451386</v>
      </c>
      <c r="O740" s="17">
        <v>136.7981551438098</v>
      </c>
      <c r="P740" s="17">
        <v>137.01375109111868</v>
      </c>
      <c r="Q740" s="17">
        <v>137.02907015614875</v>
      </c>
      <c r="R740" s="17">
        <v>137.2886881040034</v>
      </c>
      <c r="S740" s="17">
        <v>137.605957131593</v>
      </c>
      <c r="T740" s="17">
        <v>137.74177216389143</v>
      </c>
      <c r="U740" s="15"/>
      <c r="V740" s="15"/>
      <c r="W740" s="15"/>
      <c r="X740" s="15"/>
      <c r="Y740" s="15"/>
      <c r="Z740" s="15"/>
    </row>
    <row r="741">
      <c r="A741" s="13" t="s">
        <v>812</v>
      </c>
      <c r="B741" s="13">
        <v>3.0</v>
      </c>
      <c r="C741" s="13" t="s">
        <v>39</v>
      </c>
      <c r="D741" s="13">
        <v>0.0</v>
      </c>
      <c r="E741" s="13">
        <v>1.0</v>
      </c>
      <c r="F741" s="13">
        <v>1.0</v>
      </c>
      <c r="G741" s="16">
        <v>25107.937767949028</v>
      </c>
      <c r="H741" s="17">
        <v>89.41229198214754</v>
      </c>
      <c r="I741" s="17">
        <v>89.53381794630093</v>
      </c>
      <c r="J741" s="17">
        <v>89.99881400420294</v>
      </c>
      <c r="K741" s="17">
        <v>90.0425831094207</v>
      </c>
      <c r="L741" s="17">
        <v>90.1741188286997</v>
      </c>
      <c r="M741" s="17">
        <v>90.46035680108616</v>
      </c>
      <c r="N741" s="17">
        <v>90.77209851000441</v>
      </c>
      <c r="O741" s="17">
        <v>91.14373745059942</v>
      </c>
      <c r="P741" s="17">
        <v>91.51805856336352</v>
      </c>
      <c r="Q741" s="17">
        <v>91.89152213370247</v>
      </c>
      <c r="R741" s="17">
        <v>92.24458432834352</v>
      </c>
      <c r="S741" s="17">
        <v>92.6357468718502</v>
      </c>
      <c r="T741" s="17">
        <v>92.95716921482104</v>
      </c>
      <c r="U741" s="15"/>
      <c r="V741" s="15"/>
      <c r="W741" s="15"/>
      <c r="X741" s="15"/>
      <c r="Y741" s="15"/>
      <c r="Z741" s="15"/>
    </row>
    <row r="742">
      <c r="A742" s="13" t="s">
        <v>813</v>
      </c>
      <c r="B742" s="13">
        <v>18.0</v>
      </c>
      <c r="C742" s="13" t="s">
        <v>39</v>
      </c>
      <c r="D742" s="13">
        <v>1.0</v>
      </c>
      <c r="E742" s="13">
        <v>0.0</v>
      </c>
      <c r="F742" s="13">
        <v>0.0</v>
      </c>
      <c r="G742" s="16">
        <v>57267.584517603646</v>
      </c>
      <c r="H742" s="17">
        <v>185.74315502883655</v>
      </c>
      <c r="I742" s="17">
        <v>185.85361472521586</v>
      </c>
      <c r="J742" s="17">
        <v>186.34270812878964</v>
      </c>
      <c r="K742" s="17">
        <v>186.37838888515813</v>
      </c>
      <c r="L742" s="17">
        <v>186.50243995075368</v>
      </c>
      <c r="M742" s="17">
        <v>186.90523879010746</v>
      </c>
      <c r="N742" s="17">
        <v>187.40015188450135</v>
      </c>
      <c r="O742" s="17">
        <v>187.68499141448186</v>
      </c>
      <c r="P742" s="17">
        <v>187.89398257906103</v>
      </c>
      <c r="Q742" s="17">
        <v>187.98470571349938</v>
      </c>
      <c r="R742" s="17">
        <v>188.17049284497975</v>
      </c>
      <c r="S742" s="17">
        <v>188.39977419218877</v>
      </c>
      <c r="T742" s="17">
        <v>188.79988546930198</v>
      </c>
      <c r="U742" s="15"/>
      <c r="V742" s="15"/>
      <c r="W742" s="15"/>
      <c r="X742" s="15"/>
      <c r="Y742" s="15"/>
      <c r="Z742" s="15"/>
    </row>
    <row r="743">
      <c r="A743" s="13" t="s">
        <v>814</v>
      </c>
      <c r="B743" s="13">
        <v>2.0</v>
      </c>
      <c r="C743" s="13" t="s">
        <v>39</v>
      </c>
      <c r="D743" s="13">
        <v>0.0</v>
      </c>
      <c r="E743" s="13">
        <v>1.0</v>
      </c>
      <c r="F743" s="13">
        <v>1.0</v>
      </c>
      <c r="G743" s="16">
        <v>22621.942132709228</v>
      </c>
      <c r="H743" s="17">
        <v>92.13255043021607</v>
      </c>
      <c r="I743" s="17">
        <v>92.26008742732282</v>
      </c>
      <c r="J743" s="17">
        <v>92.47744360223665</v>
      </c>
      <c r="K743" s="17">
        <v>92.48388116305857</v>
      </c>
      <c r="L743" s="17">
        <v>92.54506135118028</v>
      </c>
      <c r="M743" s="17">
        <v>93.00792199405315</v>
      </c>
      <c r="N743" s="17">
        <v>93.09906574868798</v>
      </c>
      <c r="O743" s="17">
        <v>93.52207043670606</v>
      </c>
      <c r="P743" s="17">
        <v>93.73827341832717</v>
      </c>
      <c r="Q743" s="17">
        <v>93.80972262031746</v>
      </c>
      <c r="R743" s="17">
        <v>94.3021275918267</v>
      </c>
      <c r="S743" s="17">
        <v>94.4897843130319</v>
      </c>
      <c r="T743" s="17">
        <v>94.9735883409938</v>
      </c>
      <c r="U743" s="15"/>
      <c r="V743" s="15"/>
      <c r="W743" s="15"/>
      <c r="X743" s="15"/>
      <c r="Y743" s="15"/>
      <c r="Z743" s="15"/>
    </row>
    <row r="744">
      <c r="A744" s="13" t="s">
        <v>815</v>
      </c>
      <c r="B744" s="13">
        <v>5.0</v>
      </c>
      <c r="C744" s="13" t="s">
        <v>39</v>
      </c>
      <c r="D744" s="13">
        <v>1.0</v>
      </c>
      <c r="E744" s="13">
        <v>1.0</v>
      </c>
      <c r="F744" s="13">
        <v>0.0</v>
      </c>
      <c r="G744" s="16">
        <v>94115.75407685424</v>
      </c>
      <c r="H744" s="17">
        <v>106.82430561457299</v>
      </c>
      <c r="I744" s="17">
        <v>106.83006727016914</v>
      </c>
      <c r="J744" s="17">
        <v>107.28183488843608</v>
      </c>
      <c r="K744" s="17">
        <v>107.63786479774488</v>
      </c>
      <c r="L744" s="17">
        <v>108.06614705064624</v>
      </c>
      <c r="M744" s="17">
        <v>108.36044674674116</v>
      </c>
      <c r="N744" s="17">
        <v>108.59489982527239</v>
      </c>
      <c r="O744" s="17">
        <v>108.84190091267226</v>
      </c>
      <c r="P744" s="17">
        <v>109.13153633148927</v>
      </c>
      <c r="Q744" s="17">
        <v>109.30933110878132</v>
      </c>
      <c r="R744" s="17">
        <v>109.55259447363501</v>
      </c>
      <c r="S744" s="17">
        <v>110.03416374848665</v>
      </c>
      <c r="T744" s="17">
        <v>110.0758624028338</v>
      </c>
      <c r="U744" s="15"/>
      <c r="V744" s="15"/>
      <c r="W744" s="15"/>
      <c r="X744" s="15"/>
      <c r="Y744" s="15"/>
      <c r="Z744" s="15"/>
    </row>
    <row r="745">
      <c r="A745" s="13" t="s">
        <v>816</v>
      </c>
      <c r="B745" s="13">
        <v>9.0</v>
      </c>
      <c r="C745" s="13" t="s">
        <v>39</v>
      </c>
      <c r="D745" s="13">
        <v>0.0</v>
      </c>
      <c r="E745" s="13">
        <v>1.0</v>
      </c>
      <c r="F745" s="13">
        <v>1.0</v>
      </c>
      <c r="G745" s="16">
        <v>18772.172058489632</v>
      </c>
      <c r="H745" s="17">
        <v>139.2406143859548</v>
      </c>
      <c r="I745" s="17">
        <v>139.54375428969223</v>
      </c>
      <c r="J745" s="17">
        <v>139.96934240418113</v>
      </c>
      <c r="K745" s="17">
        <v>140.04712402554532</v>
      </c>
      <c r="L745" s="17">
        <v>140.46601808533566</v>
      </c>
      <c r="M745" s="17">
        <v>140.7364003174127</v>
      </c>
      <c r="N745" s="17">
        <v>141.23147821093983</v>
      </c>
      <c r="O745" s="17">
        <v>141.45910654029572</v>
      </c>
      <c r="P745" s="17">
        <v>141.78453303279602</v>
      </c>
      <c r="Q745" s="17">
        <v>141.8187042835432</v>
      </c>
      <c r="R745" s="17">
        <v>142.30590264406874</v>
      </c>
      <c r="S745" s="17">
        <v>142.58862553494797</v>
      </c>
      <c r="T745" s="17">
        <v>142.59675907482566</v>
      </c>
      <c r="U745" s="15"/>
      <c r="V745" s="15"/>
      <c r="W745" s="15"/>
      <c r="X745" s="15"/>
      <c r="Y745" s="15"/>
      <c r="Z745" s="15"/>
    </row>
    <row r="746">
      <c r="A746" s="13" t="s">
        <v>817</v>
      </c>
      <c r="B746" s="13">
        <v>1.0</v>
      </c>
      <c r="C746" s="13" t="s">
        <v>39</v>
      </c>
      <c r="D746" s="13">
        <v>1.0</v>
      </c>
      <c r="E746" s="13">
        <v>1.0</v>
      </c>
      <c r="F746" s="13">
        <v>0.0</v>
      </c>
      <c r="G746" s="16">
        <v>41630.17977736774</v>
      </c>
      <c r="H746" s="17">
        <v>74.71287934239179</v>
      </c>
      <c r="I746" s="17">
        <v>74.99979168474542</v>
      </c>
      <c r="J746" s="17">
        <v>75.40083774343464</v>
      </c>
      <c r="K746" s="17">
        <v>75.58664123358986</v>
      </c>
      <c r="L746" s="17">
        <v>75.73706441159715</v>
      </c>
      <c r="M746" s="17">
        <v>75.73909831266963</v>
      </c>
      <c r="N746" s="17">
        <v>75.96339533303774</v>
      </c>
      <c r="O746" s="17">
        <v>76.27230676085323</v>
      </c>
      <c r="P746" s="17">
        <v>76.76580335128605</v>
      </c>
      <c r="Q746" s="17">
        <v>77.25017287726732</v>
      </c>
      <c r="R746" s="17">
        <v>77.51790388872546</v>
      </c>
      <c r="S746" s="17">
        <v>77.75568090932435</v>
      </c>
      <c r="T746" s="17">
        <v>78.25093163463406</v>
      </c>
      <c r="U746" s="15"/>
      <c r="V746" s="15"/>
      <c r="W746" s="15"/>
      <c r="X746" s="15"/>
      <c r="Y746" s="15"/>
      <c r="Z746" s="15"/>
    </row>
    <row r="747">
      <c r="A747" s="13" t="s">
        <v>818</v>
      </c>
      <c r="B747" s="13">
        <v>7.0</v>
      </c>
      <c r="C747" s="13" t="s">
        <v>19</v>
      </c>
      <c r="D747" s="13">
        <v>1.0</v>
      </c>
      <c r="E747" s="13">
        <v>0.0</v>
      </c>
      <c r="F747" s="13">
        <v>1.0</v>
      </c>
      <c r="G747" s="16">
        <v>52091.64996989847</v>
      </c>
      <c r="H747" s="17">
        <v>132.0254291799903</v>
      </c>
      <c r="I747" s="17">
        <v>132.41671176246857</v>
      </c>
      <c r="J747" s="17">
        <v>132.47299477123457</v>
      </c>
      <c r="K747" s="17">
        <v>132.6353467160723</v>
      </c>
      <c r="L747" s="17">
        <v>132.88111135234308</v>
      </c>
      <c r="M747" s="17">
        <v>132.88926287354107</v>
      </c>
      <c r="N747" s="17">
        <v>133.1123339404712</v>
      </c>
      <c r="O747" s="17">
        <v>133.11896073058273</v>
      </c>
      <c r="P747" s="17">
        <v>133.50272979436696</v>
      </c>
      <c r="Q747" s="17">
        <v>133.70965217802103</v>
      </c>
      <c r="R747" s="17">
        <v>133.81823089358312</v>
      </c>
      <c r="S747" s="17">
        <v>134.11272835965184</v>
      </c>
      <c r="T747" s="17">
        <v>134.22188121054222</v>
      </c>
      <c r="U747" s="15"/>
      <c r="V747" s="15"/>
      <c r="W747" s="15"/>
      <c r="X747" s="15"/>
      <c r="Y747" s="15"/>
      <c r="Z747" s="15"/>
    </row>
    <row r="748">
      <c r="A748" s="13" t="s">
        <v>819</v>
      </c>
      <c r="B748" s="13">
        <v>6.0</v>
      </c>
      <c r="C748" s="13" t="s">
        <v>39</v>
      </c>
      <c r="D748" s="13">
        <v>0.0</v>
      </c>
      <c r="E748" s="13">
        <v>1.0</v>
      </c>
      <c r="F748" s="13">
        <v>0.0</v>
      </c>
      <c r="G748" s="16">
        <v>17829.073252901628</v>
      </c>
      <c r="H748" s="17">
        <v>121.11633002953357</v>
      </c>
      <c r="I748" s="17">
        <v>121.52250367191674</v>
      </c>
      <c r="J748" s="17">
        <v>121.89490809116096</v>
      </c>
      <c r="K748" s="17">
        <v>122.03843949838554</v>
      </c>
      <c r="L748" s="17">
        <v>122.20452153400197</v>
      </c>
      <c r="M748" s="17">
        <v>122.32094372060061</v>
      </c>
      <c r="N748" s="17">
        <v>122.71493120635603</v>
      </c>
      <c r="O748" s="17">
        <v>122.8226403798497</v>
      </c>
      <c r="P748" s="17">
        <v>123.138040529642</v>
      </c>
      <c r="Q748" s="17">
        <v>123.5389074950345</v>
      </c>
      <c r="R748" s="17">
        <v>123.63742061220331</v>
      </c>
      <c r="S748" s="17">
        <v>123.9376201261259</v>
      </c>
      <c r="T748" s="17">
        <v>124.34174778645279</v>
      </c>
      <c r="U748" s="15"/>
      <c r="V748" s="15"/>
      <c r="W748" s="15"/>
      <c r="X748" s="15"/>
      <c r="Y748" s="15"/>
      <c r="Z748" s="15"/>
    </row>
    <row r="749">
      <c r="A749" s="13" t="s">
        <v>820</v>
      </c>
      <c r="B749" s="13">
        <v>14.0</v>
      </c>
      <c r="C749" s="13" t="s">
        <v>39</v>
      </c>
      <c r="D749" s="13">
        <v>1.0</v>
      </c>
      <c r="E749" s="13">
        <v>1.0</v>
      </c>
      <c r="F749" s="13">
        <v>1.0</v>
      </c>
      <c r="G749" s="16">
        <v>30472.151728230656</v>
      </c>
      <c r="H749" s="17">
        <v>168.938769538935</v>
      </c>
      <c r="I749" s="17">
        <v>169.25583963949137</v>
      </c>
      <c r="J749" s="17">
        <v>169.4811605040051</v>
      </c>
      <c r="K749" s="17">
        <v>169.81186693129754</v>
      </c>
      <c r="L749" s="17">
        <v>169.91011194215852</v>
      </c>
      <c r="M749" s="17">
        <v>170.40069222921656</v>
      </c>
      <c r="N749" s="17">
        <v>170.78019795151698</v>
      </c>
      <c r="O749" s="17">
        <v>170.79557862983705</v>
      </c>
      <c r="P749" s="17">
        <v>170.81290767956008</v>
      </c>
      <c r="Q749" s="17">
        <v>171.28501866216763</v>
      </c>
      <c r="R749" s="17">
        <v>171.639576934662</v>
      </c>
      <c r="S749" s="17">
        <v>171.7470410732054</v>
      </c>
      <c r="T749" s="17">
        <v>172.09085908649394</v>
      </c>
      <c r="U749" s="15"/>
      <c r="V749" s="15"/>
      <c r="W749" s="15"/>
      <c r="X749" s="15"/>
      <c r="Y749" s="15"/>
      <c r="Z749" s="15"/>
    </row>
    <row r="750">
      <c r="A750" s="13" t="s">
        <v>821</v>
      </c>
      <c r="B750" s="13">
        <v>19.0</v>
      </c>
      <c r="C750" s="13" t="s">
        <v>39</v>
      </c>
      <c r="D750" s="13">
        <v>1.0</v>
      </c>
      <c r="E750" s="13">
        <v>1.0</v>
      </c>
      <c r="F750" s="13">
        <v>1.0</v>
      </c>
      <c r="G750" s="16">
        <v>44239.587065308486</v>
      </c>
      <c r="H750" s="17">
        <v>176.17521979439516</v>
      </c>
      <c r="I750" s="17">
        <v>176.22629216340368</v>
      </c>
      <c r="J750" s="17">
        <v>176.325321283543</v>
      </c>
      <c r="K750" s="17">
        <v>176.4282929573455</v>
      </c>
      <c r="L750" s="17">
        <v>176.86258123349648</v>
      </c>
      <c r="M750" s="17">
        <v>176.93386578909045</v>
      </c>
      <c r="N750" s="17">
        <v>177.31080744155616</v>
      </c>
      <c r="O750" s="17">
        <v>177.64332284141986</v>
      </c>
      <c r="P750" s="17">
        <v>177.67694004329272</v>
      </c>
      <c r="Q750" s="17">
        <v>178.05735727074608</v>
      </c>
      <c r="R750" s="17">
        <v>178.07596779597574</v>
      </c>
      <c r="S750" s="17">
        <v>178.28875455911603</v>
      </c>
      <c r="T750" s="17">
        <v>178.74759858221378</v>
      </c>
      <c r="U750" s="15"/>
      <c r="V750" s="15"/>
      <c r="W750" s="15"/>
      <c r="X750" s="15"/>
      <c r="Y750" s="15"/>
      <c r="Z750" s="15"/>
    </row>
    <row r="751">
      <c r="A751" s="13" t="s">
        <v>822</v>
      </c>
      <c r="B751" s="13">
        <v>15.0</v>
      </c>
      <c r="C751" s="13" t="s">
        <v>39</v>
      </c>
      <c r="D751" s="13">
        <v>0.0</v>
      </c>
      <c r="E751" s="13">
        <v>1.0</v>
      </c>
      <c r="F751" s="13">
        <v>1.0</v>
      </c>
      <c r="G751" s="16">
        <v>89314.90229199367</v>
      </c>
      <c r="H751" s="17">
        <v>158.53854967544544</v>
      </c>
      <c r="I751" s="17">
        <v>158.55804314331868</v>
      </c>
      <c r="J751" s="17">
        <v>158.57702149141878</v>
      </c>
      <c r="K751" s="17">
        <v>159.01812352810637</v>
      </c>
      <c r="L751" s="17">
        <v>159.4663649818642</v>
      </c>
      <c r="M751" s="17">
        <v>159.83119395617877</v>
      </c>
      <c r="N751" s="17">
        <v>160.24202360371427</v>
      </c>
      <c r="O751" s="17">
        <v>160.65066097862973</v>
      </c>
      <c r="P751" s="17">
        <v>161.04569213590602</v>
      </c>
      <c r="Q751" s="17">
        <v>161.24052369730245</v>
      </c>
      <c r="R751" s="17">
        <v>161.37842208319248</v>
      </c>
      <c r="S751" s="17">
        <v>161.60453205457966</v>
      </c>
      <c r="T751" s="17">
        <v>161.78649685767368</v>
      </c>
      <c r="U751" s="15"/>
      <c r="V751" s="15"/>
      <c r="W751" s="15"/>
      <c r="X751" s="15"/>
      <c r="Y751" s="15"/>
      <c r="Z751" s="15"/>
    </row>
    <row r="752">
      <c r="A752" s="13" t="s">
        <v>823</v>
      </c>
      <c r="B752" s="13">
        <v>11.0</v>
      </c>
      <c r="C752" s="13" t="s">
        <v>39</v>
      </c>
      <c r="D752" s="13">
        <v>0.0</v>
      </c>
      <c r="E752" s="13">
        <v>0.0</v>
      </c>
      <c r="F752" s="13">
        <v>1.0</v>
      </c>
      <c r="G752" s="16">
        <v>73739.49369076209</v>
      </c>
      <c r="H752" s="17">
        <v>132.49726508137994</v>
      </c>
      <c r="I752" s="17">
        <v>132.5487166891589</v>
      </c>
      <c r="J752" s="17">
        <v>132.651855600964</v>
      </c>
      <c r="K752" s="17">
        <v>133.0247863525254</v>
      </c>
      <c r="L752" s="17">
        <v>133.2934694353154</v>
      </c>
      <c r="M752" s="17">
        <v>133.4834647982177</v>
      </c>
      <c r="N752" s="17">
        <v>133.82746982121893</v>
      </c>
      <c r="O752" s="17">
        <v>134.24268621678786</v>
      </c>
      <c r="P752" s="17">
        <v>134.56056582648316</v>
      </c>
      <c r="Q752" s="17">
        <v>134.94500103248316</v>
      </c>
      <c r="R752" s="17">
        <v>135.4135411236395</v>
      </c>
      <c r="S752" s="17">
        <v>135.47973146566622</v>
      </c>
      <c r="T752" s="17">
        <v>135.66318805301674</v>
      </c>
      <c r="U752" s="15"/>
      <c r="V752" s="15"/>
      <c r="W752" s="15"/>
      <c r="X752" s="15"/>
      <c r="Y752" s="15"/>
      <c r="Z752" s="15"/>
    </row>
    <row r="753">
      <c r="A753" s="13" t="s">
        <v>824</v>
      </c>
      <c r="B753" s="13">
        <v>14.0</v>
      </c>
      <c r="C753" s="13" t="s">
        <v>39</v>
      </c>
      <c r="D753" s="13">
        <v>1.0</v>
      </c>
      <c r="E753" s="13">
        <v>1.0</v>
      </c>
      <c r="F753" s="13">
        <v>1.0</v>
      </c>
      <c r="G753" s="16">
        <v>17674.318913975316</v>
      </c>
      <c r="H753" s="17">
        <v>159.03758093674898</v>
      </c>
      <c r="I753" s="17">
        <v>159.13541060718498</v>
      </c>
      <c r="J753" s="17">
        <v>159.46239776420674</v>
      </c>
      <c r="K753" s="17">
        <v>159.7905654406118</v>
      </c>
      <c r="L753" s="17">
        <v>160.18669320866402</v>
      </c>
      <c r="M753" s="17">
        <v>160.48109003674898</v>
      </c>
      <c r="N753" s="17">
        <v>160.9486154220764</v>
      </c>
      <c r="O753" s="17">
        <v>160.9837177138855</v>
      </c>
      <c r="P753" s="17">
        <v>161.15477389515877</v>
      </c>
      <c r="Q753" s="17">
        <v>161.251531072108</v>
      </c>
      <c r="R753" s="17">
        <v>161.29296513641137</v>
      </c>
      <c r="S753" s="17">
        <v>161.44138802781194</v>
      </c>
      <c r="T753" s="17">
        <v>161.87215054215056</v>
      </c>
      <c r="U753" s="15"/>
      <c r="V753" s="15"/>
      <c r="W753" s="15"/>
      <c r="X753" s="15"/>
      <c r="Y753" s="15"/>
      <c r="Z753" s="15"/>
    </row>
    <row r="754">
      <c r="A754" s="13" t="s">
        <v>825</v>
      </c>
      <c r="B754" s="13">
        <v>7.0</v>
      </c>
      <c r="C754" s="13" t="s">
        <v>39</v>
      </c>
      <c r="D754" s="13">
        <v>1.0</v>
      </c>
      <c r="E754" s="13">
        <v>1.0</v>
      </c>
      <c r="F754" s="13">
        <v>0.0</v>
      </c>
      <c r="G754" s="16">
        <v>59007.43693649514</v>
      </c>
      <c r="H754" s="17">
        <v>131.98850839302756</v>
      </c>
      <c r="I754" s="17">
        <v>132.13481021798498</v>
      </c>
      <c r="J754" s="17">
        <v>132.39984924634615</v>
      </c>
      <c r="K754" s="17">
        <v>132.61854366682934</v>
      </c>
      <c r="L754" s="17">
        <v>132.95701249517475</v>
      </c>
      <c r="M754" s="17">
        <v>133.4499050524028</v>
      </c>
      <c r="N754" s="17">
        <v>133.81921555953085</v>
      </c>
      <c r="O754" s="17">
        <v>133.96523832726015</v>
      </c>
      <c r="P754" s="17">
        <v>133.96758467025185</v>
      </c>
      <c r="Q754" s="17">
        <v>134.0064483285786</v>
      </c>
      <c r="R754" s="17">
        <v>134.3115718039683</v>
      </c>
      <c r="S754" s="17">
        <v>134.5686316378969</v>
      </c>
      <c r="T754" s="17">
        <v>134.66002616813344</v>
      </c>
      <c r="U754" s="15"/>
      <c r="V754" s="15"/>
      <c r="W754" s="15"/>
      <c r="X754" s="15"/>
      <c r="Y754" s="15"/>
      <c r="Z754" s="15"/>
    </row>
    <row r="755">
      <c r="A755" s="13" t="s">
        <v>826</v>
      </c>
      <c r="B755" s="13">
        <v>11.0</v>
      </c>
      <c r="C755" s="13" t="s">
        <v>39</v>
      </c>
      <c r="D755" s="13">
        <v>0.0</v>
      </c>
      <c r="E755" s="13">
        <v>1.0</v>
      </c>
      <c r="F755" s="13">
        <v>1.0</v>
      </c>
      <c r="G755" s="16">
        <v>96634.43014552398</v>
      </c>
      <c r="H755" s="17">
        <v>137.20166830828794</v>
      </c>
      <c r="I755" s="17">
        <v>137.44485395069663</v>
      </c>
      <c r="J755" s="17">
        <v>137.5850556201471</v>
      </c>
      <c r="K755" s="17">
        <v>137.82374755441705</v>
      </c>
      <c r="L755" s="17">
        <v>137.8256127053937</v>
      </c>
      <c r="M755" s="17">
        <v>137.88687840604877</v>
      </c>
      <c r="N755" s="17">
        <v>138.1959090680872</v>
      </c>
      <c r="O755" s="17">
        <v>138.6877954362355</v>
      </c>
      <c r="P755" s="17">
        <v>138.9888204437614</v>
      </c>
      <c r="Q755" s="17">
        <v>139.06582252487715</v>
      </c>
      <c r="R755" s="17">
        <v>139.43961767262243</v>
      </c>
      <c r="S755" s="17">
        <v>139.69078228600486</v>
      </c>
      <c r="T755" s="17">
        <v>139.9802394284055</v>
      </c>
      <c r="U755" s="15"/>
      <c r="V755" s="15"/>
      <c r="W755" s="15"/>
      <c r="X755" s="15"/>
      <c r="Y755" s="15"/>
      <c r="Z755" s="15"/>
    </row>
    <row r="756">
      <c r="A756" s="13" t="s">
        <v>827</v>
      </c>
      <c r="B756" s="13">
        <v>12.0</v>
      </c>
      <c r="C756" s="13" t="s">
        <v>39</v>
      </c>
      <c r="D756" s="13">
        <v>1.0</v>
      </c>
      <c r="E756" s="13">
        <v>1.0</v>
      </c>
      <c r="F756" s="13">
        <v>0.0</v>
      </c>
      <c r="G756" s="16">
        <v>4332.778647867852</v>
      </c>
      <c r="H756" s="17">
        <v>144.24014498658403</v>
      </c>
      <c r="I756" s="17">
        <v>144.72978415061672</v>
      </c>
      <c r="J756" s="17">
        <v>145.07058764193647</v>
      </c>
      <c r="K756" s="17">
        <v>145.22774091299587</v>
      </c>
      <c r="L756" s="17">
        <v>145.51313778464365</v>
      </c>
      <c r="M756" s="17">
        <v>145.9238482490811</v>
      </c>
      <c r="N756" s="17">
        <v>146.19590158663019</v>
      </c>
      <c r="O756" s="17">
        <v>146.55534893119975</v>
      </c>
      <c r="P756" s="17">
        <v>146.81458506066318</v>
      </c>
      <c r="Q756" s="17">
        <v>147.25292470489129</v>
      </c>
      <c r="R756" s="17">
        <v>147.6364444209951</v>
      </c>
      <c r="S756" s="17">
        <v>147.77311656088546</v>
      </c>
      <c r="T756" s="17">
        <v>148.16527771364977</v>
      </c>
      <c r="U756" s="15"/>
      <c r="V756" s="15"/>
      <c r="W756" s="15"/>
      <c r="X756" s="15"/>
      <c r="Y756" s="15"/>
      <c r="Z756" s="15"/>
    </row>
    <row r="757">
      <c r="A757" s="13" t="s">
        <v>828</v>
      </c>
      <c r="B757" s="13">
        <v>10.0</v>
      </c>
      <c r="C757" s="13" t="s">
        <v>39</v>
      </c>
      <c r="D757" s="13">
        <v>0.0</v>
      </c>
      <c r="E757" s="13">
        <v>1.0</v>
      </c>
      <c r="F757" s="13">
        <v>1.0</v>
      </c>
      <c r="G757" s="16">
        <v>55838.55915031159</v>
      </c>
      <c r="H757" s="17">
        <v>134.36604739982505</v>
      </c>
      <c r="I757" s="17">
        <v>134.396566048612</v>
      </c>
      <c r="J757" s="17">
        <v>134.54953434829054</v>
      </c>
      <c r="K757" s="17">
        <v>134.90780487557933</v>
      </c>
      <c r="L757" s="17">
        <v>135.19338907777583</v>
      </c>
      <c r="M757" s="17">
        <v>135.35951468980738</v>
      </c>
      <c r="N757" s="17">
        <v>135.56806163063052</v>
      </c>
      <c r="O757" s="17">
        <v>136.0404437842214</v>
      </c>
      <c r="P757" s="17">
        <v>136.38914506772463</v>
      </c>
      <c r="Q757" s="17">
        <v>136.78125862972294</v>
      </c>
      <c r="R757" s="17">
        <v>137.15451862775947</v>
      </c>
      <c r="S757" s="17">
        <v>137.2004547689369</v>
      </c>
      <c r="T757" s="17">
        <v>137.44844037751082</v>
      </c>
      <c r="U757" s="15"/>
      <c r="V757" s="15"/>
      <c r="W757" s="15"/>
      <c r="X757" s="15"/>
      <c r="Y757" s="15"/>
      <c r="Z757" s="15"/>
    </row>
    <row r="758">
      <c r="A758" s="13" t="s">
        <v>829</v>
      </c>
      <c r="B758" s="13">
        <v>9.0</v>
      </c>
      <c r="C758" s="13" t="s">
        <v>19</v>
      </c>
      <c r="D758" s="13">
        <v>1.0</v>
      </c>
      <c r="E758" s="13">
        <v>0.0</v>
      </c>
      <c r="F758" s="13">
        <v>0.0</v>
      </c>
      <c r="G758" s="16">
        <v>23765.166018857166</v>
      </c>
      <c r="H758" s="17">
        <v>130.16153753362966</v>
      </c>
      <c r="I758" s="17">
        <v>130.5548738700642</v>
      </c>
      <c r="J758" s="17">
        <v>130.7354870572204</v>
      </c>
      <c r="K758" s="17">
        <v>130.74606855031806</v>
      </c>
      <c r="L758" s="17">
        <v>131.15702857634633</v>
      </c>
      <c r="M758" s="17">
        <v>131.2701110513881</v>
      </c>
      <c r="N758" s="17">
        <v>131.4224861554675</v>
      </c>
      <c r="O758" s="17">
        <v>131.81273786802643</v>
      </c>
      <c r="P758" s="17">
        <v>132.06117928366544</v>
      </c>
      <c r="Q758" s="17">
        <v>132.1329442100902</v>
      </c>
      <c r="R758" s="17">
        <v>132.29331915241588</v>
      </c>
      <c r="S758" s="17">
        <v>132.4307954367602</v>
      </c>
      <c r="T758" s="17">
        <v>132.87433680219016</v>
      </c>
      <c r="U758" s="15"/>
      <c r="V758" s="15"/>
      <c r="W758" s="15"/>
      <c r="X758" s="15"/>
      <c r="Y758" s="15"/>
      <c r="Z758" s="15"/>
    </row>
    <row r="759">
      <c r="A759" s="13" t="s">
        <v>830</v>
      </c>
      <c r="B759" s="13">
        <v>8.0</v>
      </c>
      <c r="C759" s="13" t="s">
        <v>39</v>
      </c>
      <c r="D759" s="13">
        <v>1.0</v>
      </c>
      <c r="E759" s="13">
        <v>1.0</v>
      </c>
      <c r="F759" s="13">
        <v>1.0</v>
      </c>
      <c r="G759" s="16">
        <v>97593.7161257745</v>
      </c>
      <c r="H759" s="17">
        <v>134.11963977807818</v>
      </c>
      <c r="I759" s="17">
        <v>134.21357663389406</v>
      </c>
      <c r="J759" s="17">
        <v>134.50769474034314</v>
      </c>
      <c r="K759" s="17">
        <v>134.86496412762347</v>
      </c>
      <c r="L759" s="17">
        <v>134.99288535655882</v>
      </c>
      <c r="M759" s="17">
        <v>135.28395422430827</v>
      </c>
      <c r="N759" s="17">
        <v>135.48519231654097</v>
      </c>
      <c r="O759" s="17">
        <v>135.74291637816972</v>
      </c>
      <c r="P759" s="17">
        <v>135.7818103859159</v>
      </c>
      <c r="Q759" s="17">
        <v>135.8152544931695</v>
      </c>
      <c r="R759" s="17">
        <v>136.246756014468</v>
      </c>
      <c r="S759" s="17">
        <v>136.31021780352643</v>
      </c>
      <c r="T759" s="17">
        <v>136.50967052089752</v>
      </c>
      <c r="U759" s="15"/>
      <c r="V759" s="15"/>
      <c r="W759" s="15"/>
      <c r="X759" s="15"/>
      <c r="Y759" s="15"/>
      <c r="Z759" s="15"/>
    </row>
    <row r="760">
      <c r="A760" s="13" t="s">
        <v>831</v>
      </c>
      <c r="B760" s="13">
        <v>7.0</v>
      </c>
      <c r="C760" s="13" t="s">
        <v>39</v>
      </c>
      <c r="D760" s="13">
        <v>0.0</v>
      </c>
      <c r="E760" s="13">
        <v>0.0</v>
      </c>
      <c r="F760" s="13">
        <v>0.0</v>
      </c>
      <c r="G760" s="16">
        <v>56700.570734245826</v>
      </c>
      <c r="H760" s="17">
        <v>116.66448507506757</v>
      </c>
      <c r="I760" s="17">
        <v>116.96226062507972</v>
      </c>
      <c r="J760" s="17">
        <v>117.44255490944825</v>
      </c>
      <c r="K760" s="17">
        <v>117.67487614763071</v>
      </c>
      <c r="L760" s="17">
        <v>117.86303394749187</v>
      </c>
      <c r="M760" s="17">
        <v>118.2501382066328</v>
      </c>
      <c r="N760" s="17">
        <v>118.68133814931096</v>
      </c>
      <c r="O760" s="17">
        <v>118.92125578117378</v>
      </c>
      <c r="P760" s="17">
        <v>119.28595883972243</v>
      </c>
      <c r="Q760" s="17">
        <v>119.73720869874644</v>
      </c>
      <c r="R760" s="17">
        <v>119.79960960359863</v>
      </c>
      <c r="S760" s="17">
        <v>119.99917593117354</v>
      </c>
      <c r="T760" s="17">
        <v>120.48472505355397</v>
      </c>
      <c r="U760" s="15"/>
      <c r="V760" s="15"/>
      <c r="W760" s="15"/>
      <c r="X760" s="15"/>
      <c r="Y760" s="15"/>
      <c r="Z760" s="15"/>
    </row>
    <row r="761">
      <c r="A761" s="13" t="s">
        <v>832</v>
      </c>
      <c r="B761" s="13">
        <v>6.0</v>
      </c>
      <c r="C761" s="13" t="s">
        <v>39</v>
      </c>
      <c r="D761" s="13">
        <v>1.0</v>
      </c>
      <c r="E761" s="13">
        <v>0.0</v>
      </c>
      <c r="F761" s="13">
        <v>1.0</v>
      </c>
      <c r="G761" s="16">
        <v>28225.161464159297</v>
      </c>
      <c r="H761" s="17">
        <v>106.76460734914535</v>
      </c>
      <c r="I761" s="17">
        <v>106.97937664459067</v>
      </c>
      <c r="J761" s="17">
        <v>107.28869828331413</v>
      </c>
      <c r="K761" s="17">
        <v>107.45792968250757</v>
      </c>
      <c r="L761" s="17">
        <v>107.91189092940223</v>
      </c>
      <c r="M761" s="17">
        <v>108.17617794398583</v>
      </c>
      <c r="N761" s="17">
        <v>108.27988089231201</v>
      </c>
      <c r="O761" s="17">
        <v>108.48326383757373</v>
      </c>
      <c r="P761" s="17">
        <v>108.96935203275768</v>
      </c>
      <c r="Q761" s="17">
        <v>109.03876416894325</v>
      </c>
      <c r="R761" s="17">
        <v>109.37251724662549</v>
      </c>
      <c r="S761" s="17">
        <v>109.57792248005029</v>
      </c>
      <c r="T761" s="17">
        <v>110.0080813890207</v>
      </c>
      <c r="U761" s="15"/>
      <c r="V761" s="15"/>
      <c r="W761" s="15"/>
      <c r="X761" s="15"/>
      <c r="Y761" s="15"/>
      <c r="Z761" s="15"/>
    </row>
    <row r="762">
      <c r="A762" s="13" t="s">
        <v>833</v>
      </c>
      <c r="B762" s="13">
        <v>5.0</v>
      </c>
      <c r="C762" s="13" t="s">
        <v>39</v>
      </c>
      <c r="D762" s="13">
        <v>0.0</v>
      </c>
      <c r="E762" s="13">
        <v>0.0</v>
      </c>
      <c r="F762" s="13">
        <v>1.0</v>
      </c>
      <c r="G762" s="16">
        <v>72677.35091317692</v>
      </c>
      <c r="H762" s="17">
        <v>99.7084447186052</v>
      </c>
      <c r="I762" s="17">
        <v>100.689199611809</v>
      </c>
      <c r="J762" s="17">
        <v>100.98364147874105</v>
      </c>
      <c r="K762" s="17">
        <v>101.1018105590863</v>
      </c>
      <c r="L762" s="17">
        <v>101.40301026189805</v>
      </c>
      <c r="M762" s="17">
        <v>101.85059430894225</v>
      </c>
      <c r="N762" s="17">
        <v>101.87645635315495</v>
      </c>
      <c r="O762" s="17">
        <v>102.82312232931427</v>
      </c>
      <c r="P762" s="17">
        <v>103.37949652502283</v>
      </c>
      <c r="Q762" s="17">
        <v>104.23872072036734</v>
      </c>
      <c r="R762" s="17">
        <v>104.28952188737293</v>
      </c>
      <c r="S762" s="17">
        <v>104.4120983615286</v>
      </c>
      <c r="T762" s="17">
        <v>104.79227586462282</v>
      </c>
      <c r="U762" s="15"/>
      <c r="V762" s="15"/>
      <c r="W762" s="15"/>
      <c r="X762" s="15"/>
      <c r="Y762" s="15"/>
      <c r="Z762" s="15"/>
    </row>
    <row r="763">
      <c r="A763" s="13" t="s">
        <v>834</v>
      </c>
      <c r="B763" s="13">
        <v>9.0</v>
      </c>
      <c r="C763" s="13" t="s">
        <v>39</v>
      </c>
      <c r="D763" s="13">
        <v>1.0</v>
      </c>
      <c r="E763" s="13">
        <v>0.0</v>
      </c>
      <c r="F763" s="13">
        <v>1.0</v>
      </c>
      <c r="G763" s="16">
        <v>82676.6536259388</v>
      </c>
      <c r="H763" s="17">
        <v>133.47546100560544</v>
      </c>
      <c r="I763" s="17">
        <v>133.67458267293455</v>
      </c>
      <c r="J763" s="17">
        <v>134.03237342824468</v>
      </c>
      <c r="K763" s="17">
        <v>134.49900393149252</v>
      </c>
      <c r="L763" s="17">
        <v>134.6459374200416</v>
      </c>
      <c r="M763" s="17">
        <v>134.69750500295893</v>
      </c>
      <c r="N763" s="17">
        <v>134.8419670673881</v>
      </c>
      <c r="O763" s="17">
        <v>135.16681804658387</v>
      </c>
      <c r="P763" s="17">
        <v>135.32285704144803</v>
      </c>
      <c r="Q763" s="17">
        <v>135.4063128063859</v>
      </c>
      <c r="R763" s="17">
        <v>135.55807699039315</v>
      </c>
      <c r="S763" s="17">
        <v>135.91386513720522</v>
      </c>
      <c r="T763" s="17">
        <v>136.29889080154425</v>
      </c>
      <c r="U763" s="15"/>
      <c r="V763" s="15"/>
      <c r="W763" s="15"/>
      <c r="X763" s="15"/>
      <c r="Y763" s="15"/>
      <c r="Z763" s="15"/>
    </row>
    <row r="764">
      <c r="A764" s="13" t="s">
        <v>835</v>
      </c>
      <c r="B764" s="13">
        <v>5.0</v>
      </c>
      <c r="C764" s="13" t="s">
        <v>39</v>
      </c>
      <c r="D764" s="13">
        <v>0.0</v>
      </c>
      <c r="E764" s="13">
        <v>1.0</v>
      </c>
      <c r="F764" s="13">
        <v>0.0</v>
      </c>
      <c r="G764" s="16">
        <v>64918.305164633806</v>
      </c>
      <c r="H764" s="17">
        <v>109.26808289912346</v>
      </c>
      <c r="I764" s="17">
        <v>109.91897631147046</v>
      </c>
      <c r="J764" s="17">
        <v>110.0595917372246</v>
      </c>
      <c r="K764" s="17">
        <v>110.26403684524331</v>
      </c>
      <c r="L764" s="17">
        <v>110.94894472159261</v>
      </c>
      <c r="M764" s="17">
        <v>111.81666098873913</v>
      </c>
      <c r="N764" s="17">
        <v>112.0930871927664</v>
      </c>
      <c r="O764" s="17">
        <v>112.51441674518422</v>
      </c>
      <c r="P764" s="17">
        <v>112.83844093937823</v>
      </c>
      <c r="Q764" s="17">
        <v>113.72461478469597</v>
      </c>
      <c r="R764" s="17">
        <v>113.798904593319</v>
      </c>
      <c r="S764" s="17">
        <v>114.25084160316123</v>
      </c>
      <c r="T764" s="17">
        <v>115.05742941545249</v>
      </c>
      <c r="U764" s="15"/>
      <c r="V764" s="15"/>
      <c r="W764" s="15"/>
      <c r="X764" s="15"/>
      <c r="Y764" s="15"/>
      <c r="Z764" s="15"/>
    </row>
    <row r="765">
      <c r="A765" s="13" t="s">
        <v>836</v>
      </c>
      <c r="B765" s="13">
        <v>14.0</v>
      </c>
      <c r="C765" s="13" t="s">
        <v>39</v>
      </c>
      <c r="D765" s="13">
        <v>1.0</v>
      </c>
      <c r="E765" s="13">
        <v>1.0</v>
      </c>
      <c r="F765" s="13">
        <v>1.0</v>
      </c>
      <c r="G765" s="16">
        <v>79060.63178811982</v>
      </c>
      <c r="H765" s="17">
        <v>157.36719127631</v>
      </c>
      <c r="I765" s="17">
        <v>157.7100196651739</v>
      </c>
      <c r="J765" s="17">
        <v>157.8428750851129</v>
      </c>
      <c r="K765" s="17">
        <v>157.87902057293033</v>
      </c>
      <c r="L765" s="17">
        <v>158.06314206959198</v>
      </c>
      <c r="M765" s="17">
        <v>158.22283141037954</v>
      </c>
      <c r="N765" s="17">
        <v>158.3618564230992</v>
      </c>
      <c r="O765" s="17">
        <v>158.80906691490873</v>
      </c>
      <c r="P765" s="17">
        <v>159.20592612076098</v>
      </c>
      <c r="Q765" s="17">
        <v>159.60979766038375</v>
      </c>
      <c r="R765" s="17">
        <v>160.10925886922695</v>
      </c>
      <c r="S765" s="17">
        <v>160.5918517644997</v>
      </c>
      <c r="T765" s="17">
        <v>160.67382372220507</v>
      </c>
      <c r="U765" s="15"/>
      <c r="V765" s="15"/>
      <c r="W765" s="15"/>
      <c r="X765" s="15"/>
      <c r="Y765" s="15"/>
      <c r="Z765" s="15"/>
    </row>
    <row r="766">
      <c r="A766" s="13" t="s">
        <v>837</v>
      </c>
      <c r="B766" s="13">
        <v>8.0</v>
      </c>
      <c r="C766" s="13" t="s">
        <v>39</v>
      </c>
      <c r="D766" s="13">
        <v>0.0</v>
      </c>
      <c r="E766" s="13">
        <v>0.0</v>
      </c>
      <c r="F766" s="13">
        <v>1.0</v>
      </c>
      <c r="G766" s="16">
        <v>34518.28431085344</v>
      </c>
      <c r="H766" s="17">
        <v>130.8827133016756</v>
      </c>
      <c r="I766" s="17">
        <v>131.26680887703176</v>
      </c>
      <c r="J766" s="17">
        <v>131.46169983948576</v>
      </c>
      <c r="K766" s="17">
        <v>131.8186876027265</v>
      </c>
      <c r="L766" s="17">
        <v>131.97792606451355</v>
      </c>
      <c r="M766" s="17">
        <v>132.00377178731577</v>
      </c>
      <c r="N766" s="17">
        <v>132.48049039700425</v>
      </c>
      <c r="O766" s="17">
        <v>132.61961928029538</v>
      </c>
      <c r="P766" s="17">
        <v>132.78380224988118</v>
      </c>
      <c r="Q766" s="17">
        <v>132.8104274437393</v>
      </c>
      <c r="R766" s="17">
        <v>133.12191542139047</v>
      </c>
      <c r="S766" s="17">
        <v>133.33801996899743</v>
      </c>
      <c r="T766" s="17">
        <v>133.45901985500194</v>
      </c>
      <c r="U766" s="15"/>
      <c r="V766" s="15"/>
      <c r="W766" s="15"/>
      <c r="X766" s="15"/>
      <c r="Y766" s="15"/>
      <c r="Z766" s="15"/>
    </row>
    <row r="767">
      <c r="A767" s="13" t="s">
        <v>838</v>
      </c>
      <c r="B767" s="13">
        <v>7.0</v>
      </c>
      <c r="C767" s="13" t="s">
        <v>39</v>
      </c>
      <c r="D767" s="13">
        <v>1.0</v>
      </c>
      <c r="E767" s="13">
        <v>0.0</v>
      </c>
      <c r="F767" s="13">
        <v>1.0</v>
      </c>
      <c r="G767" s="16">
        <v>59274.303480614486</v>
      </c>
      <c r="H767" s="17">
        <v>120.07480636178978</v>
      </c>
      <c r="I767" s="17">
        <v>120.17082142879545</v>
      </c>
      <c r="J767" s="17">
        <v>120.37503243841856</v>
      </c>
      <c r="K767" s="17">
        <v>120.80237855827511</v>
      </c>
      <c r="L767" s="17">
        <v>121.18973402612478</v>
      </c>
      <c r="M767" s="17">
        <v>121.51486749833963</v>
      </c>
      <c r="N767" s="17">
        <v>121.99281089947124</v>
      </c>
      <c r="O767" s="17">
        <v>122.33296900215605</v>
      </c>
      <c r="P767" s="17">
        <v>122.74381670757676</v>
      </c>
      <c r="Q767" s="17">
        <v>122.90054653837413</v>
      </c>
      <c r="R767" s="17">
        <v>122.94454454845302</v>
      </c>
      <c r="S767" s="17">
        <v>123.06208841442886</v>
      </c>
      <c r="T767" s="17">
        <v>123.2931771920877</v>
      </c>
      <c r="U767" s="15"/>
      <c r="V767" s="15"/>
      <c r="W767" s="15"/>
      <c r="X767" s="15"/>
      <c r="Y767" s="15"/>
      <c r="Z767" s="15"/>
    </row>
    <row r="768">
      <c r="A768" s="13" t="s">
        <v>839</v>
      </c>
      <c r="B768" s="13">
        <v>2.0</v>
      </c>
      <c r="C768" s="13" t="s">
        <v>39</v>
      </c>
      <c r="D768" s="13">
        <v>1.0</v>
      </c>
      <c r="E768" s="13">
        <v>0.0</v>
      </c>
      <c r="F768" s="13">
        <v>0.0</v>
      </c>
      <c r="G768" s="16">
        <v>26356.770890222215</v>
      </c>
      <c r="H768" s="17">
        <v>86.88775587259688</v>
      </c>
      <c r="I768" s="17">
        <v>87.13903407069459</v>
      </c>
      <c r="J768" s="17">
        <v>87.1576140043311</v>
      </c>
      <c r="K768" s="17">
        <v>87.35837584034591</v>
      </c>
      <c r="L768" s="17">
        <v>87.7206838943367</v>
      </c>
      <c r="M768" s="17">
        <v>87.98397288697979</v>
      </c>
      <c r="N768" s="17">
        <v>88.39930967938822</v>
      </c>
      <c r="O768" s="17">
        <v>88.60824997178156</v>
      </c>
      <c r="P768" s="17">
        <v>88.98007525824123</v>
      </c>
      <c r="Q768" s="17">
        <v>89.12326085011505</v>
      </c>
      <c r="R768" s="17">
        <v>89.29679134699022</v>
      </c>
      <c r="S768" s="17">
        <v>89.58170577059344</v>
      </c>
      <c r="T768" s="17">
        <v>89.93301992354033</v>
      </c>
      <c r="U768" s="15"/>
      <c r="V768" s="15"/>
      <c r="W768" s="15"/>
      <c r="X768" s="15"/>
      <c r="Y768" s="15"/>
      <c r="Z768" s="15"/>
    </row>
    <row r="769">
      <c r="A769" s="13" t="s">
        <v>840</v>
      </c>
      <c r="B769" s="13">
        <v>2.0</v>
      </c>
      <c r="C769" s="13" t="s">
        <v>19</v>
      </c>
      <c r="D769" s="13">
        <v>0.0</v>
      </c>
      <c r="E769" s="13">
        <v>0.0</v>
      </c>
      <c r="F769" s="13">
        <v>1.0</v>
      </c>
      <c r="G769" s="16">
        <v>95932.7320151041</v>
      </c>
      <c r="H769" s="17">
        <v>91.79446504162757</v>
      </c>
      <c r="I769" s="17">
        <v>92.10114228304364</v>
      </c>
      <c r="J769" s="17">
        <v>92.21302848999542</v>
      </c>
      <c r="K769" s="17">
        <v>92.25464418154068</v>
      </c>
      <c r="L769" s="17">
        <v>92.64171864903822</v>
      </c>
      <c r="M769" s="17">
        <v>92.93444610233703</v>
      </c>
      <c r="N769" s="17">
        <v>93.26578316200731</v>
      </c>
      <c r="O769" s="17">
        <v>93.72030640671295</v>
      </c>
      <c r="P769" s="17">
        <v>94.14266445560622</v>
      </c>
      <c r="Q769" s="17">
        <v>94.58317459985054</v>
      </c>
      <c r="R769" s="17">
        <v>94.94162970482842</v>
      </c>
      <c r="S769" s="17">
        <v>95.34889661273972</v>
      </c>
      <c r="T769" s="17">
        <v>95.42940303862589</v>
      </c>
      <c r="U769" s="15"/>
      <c r="V769" s="15"/>
      <c r="W769" s="15"/>
      <c r="X769" s="15"/>
      <c r="Y769" s="15"/>
      <c r="Z769" s="15"/>
    </row>
    <row r="770">
      <c r="A770" s="13" t="s">
        <v>841</v>
      </c>
      <c r="B770" s="13">
        <v>15.0</v>
      </c>
      <c r="C770" s="13" t="s">
        <v>39</v>
      </c>
      <c r="D770" s="13">
        <v>1.0</v>
      </c>
      <c r="E770" s="13">
        <v>0.0</v>
      </c>
      <c r="F770" s="13">
        <v>0.0</v>
      </c>
      <c r="G770" s="16">
        <v>17910.94390946203</v>
      </c>
      <c r="H770" s="17">
        <v>154.1647237247871</v>
      </c>
      <c r="I770" s="17">
        <v>154.47606718509928</v>
      </c>
      <c r="J770" s="17">
        <v>154.70803683199333</v>
      </c>
      <c r="K770" s="17">
        <v>155.15411877169717</v>
      </c>
      <c r="L770" s="17">
        <v>155.28926119718508</v>
      </c>
      <c r="M770" s="17">
        <v>155.69465649961674</v>
      </c>
      <c r="N770" s="17">
        <v>155.6990364885304</v>
      </c>
      <c r="O770" s="17">
        <v>155.89862075448448</v>
      </c>
      <c r="P770" s="17">
        <v>156.04012350690766</v>
      </c>
      <c r="Q770" s="17">
        <v>156.19849016904675</v>
      </c>
      <c r="R770" s="17">
        <v>156.25330047115602</v>
      </c>
      <c r="S770" s="17">
        <v>156.36504034849514</v>
      </c>
      <c r="T770" s="17">
        <v>156.4747107936623</v>
      </c>
      <c r="U770" s="15"/>
      <c r="V770" s="15"/>
      <c r="W770" s="15"/>
      <c r="X770" s="15"/>
      <c r="Y770" s="15"/>
      <c r="Z770" s="15"/>
    </row>
    <row r="771">
      <c r="A771" s="13" t="s">
        <v>842</v>
      </c>
      <c r="B771" s="13">
        <v>9.0</v>
      </c>
      <c r="C771" s="13" t="s">
        <v>39</v>
      </c>
      <c r="D771" s="13">
        <v>0.0</v>
      </c>
      <c r="E771" s="13">
        <v>1.0</v>
      </c>
      <c r="F771" s="13">
        <v>1.0</v>
      </c>
      <c r="G771" s="16">
        <v>11081.304936854152</v>
      </c>
      <c r="H771" s="17">
        <v>143.88415942391555</v>
      </c>
      <c r="I771" s="17">
        <v>144.2567603616699</v>
      </c>
      <c r="J771" s="17">
        <v>144.27040855136337</v>
      </c>
      <c r="K771" s="17">
        <v>144.49435537456242</v>
      </c>
      <c r="L771" s="17">
        <v>144.5939124868821</v>
      </c>
      <c r="M771" s="17">
        <v>144.9004213726758</v>
      </c>
      <c r="N771" s="17">
        <v>145.3118908744957</v>
      </c>
      <c r="O771" s="17">
        <v>145.80192105981416</v>
      </c>
      <c r="P771" s="17">
        <v>146.08992256177035</v>
      </c>
      <c r="Q771" s="17">
        <v>146.42603092686304</v>
      </c>
      <c r="R771" s="17">
        <v>146.469506377366</v>
      </c>
      <c r="S771" s="17">
        <v>146.8897998110269</v>
      </c>
      <c r="T771" s="17">
        <v>147.0948565752779</v>
      </c>
      <c r="U771" s="15"/>
      <c r="V771" s="15"/>
      <c r="W771" s="15"/>
      <c r="X771" s="15"/>
      <c r="Y771" s="15"/>
      <c r="Z771" s="15"/>
    </row>
    <row r="772">
      <c r="A772" s="13" t="s">
        <v>843</v>
      </c>
      <c r="B772" s="13">
        <v>11.0</v>
      </c>
      <c r="C772" s="13" t="s">
        <v>39</v>
      </c>
      <c r="D772" s="13">
        <v>0.0</v>
      </c>
      <c r="E772" s="13">
        <v>0.0</v>
      </c>
      <c r="F772" s="13">
        <v>1.0</v>
      </c>
      <c r="G772" s="16">
        <v>94887.2213494799</v>
      </c>
      <c r="H772" s="17">
        <v>148.10379856363525</v>
      </c>
      <c r="I772" s="17">
        <v>148.49421428301892</v>
      </c>
      <c r="J772" s="17">
        <v>148.7071394759142</v>
      </c>
      <c r="K772" s="17">
        <v>149.12942848297573</v>
      </c>
      <c r="L772" s="17">
        <v>149.3195781260575</v>
      </c>
      <c r="M772" s="17">
        <v>149.66919962612027</v>
      </c>
      <c r="N772" s="17">
        <v>149.92945641967324</v>
      </c>
      <c r="O772" s="17">
        <v>150.23824061751375</v>
      </c>
      <c r="P772" s="17">
        <v>150.66862639911938</v>
      </c>
      <c r="Q772" s="17">
        <v>150.8289043067119</v>
      </c>
      <c r="R772" s="17">
        <v>151.17926605318638</v>
      </c>
      <c r="S772" s="17">
        <v>151.489974983477</v>
      </c>
      <c r="T772" s="17">
        <v>151.75062309458957</v>
      </c>
      <c r="U772" s="15"/>
      <c r="V772" s="15"/>
      <c r="W772" s="15"/>
      <c r="X772" s="15"/>
      <c r="Y772" s="15"/>
      <c r="Z772" s="15"/>
    </row>
    <row r="773">
      <c r="A773" s="13" t="s">
        <v>844</v>
      </c>
      <c r="B773" s="13">
        <v>14.0</v>
      </c>
      <c r="C773" s="13" t="s">
        <v>39</v>
      </c>
      <c r="D773" s="13">
        <v>0.0</v>
      </c>
      <c r="E773" s="13">
        <v>1.0</v>
      </c>
      <c r="F773" s="13">
        <v>1.0</v>
      </c>
      <c r="G773" s="16">
        <v>54721.88977635904</v>
      </c>
      <c r="H773" s="17">
        <v>155.18579008883702</v>
      </c>
      <c r="I773" s="17">
        <v>155.19125922753977</v>
      </c>
      <c r="J773" s="17">
        <v>155.395948835015</v>
      </c>
      <c r="K773" s="17">
        <v>155.89456902532027</v>
      </c>
      <c r="L773" s="17">
        <v>156.25343557562877</v>
      </c>
      <c r="M773" s="17">
        <v>156.53128557817186</v>
      </c>
      <c r="N773" s="17">
        <v>156.90375098858033</v>
      </c>
      <c r="O773" s="17">
        <v>157.0201164488102</v>
      </c>
      <c r="P773" s="17">
        <v>157.02514155968697</v>
      </c>
      <c r="Q773" s="17">
        <v>157.02767581294114</v>
      </c>
      <c r="R773" s="17">
        <v>157.07050294206616</v>
      </c>
      <c r="S773" s="17">
        <v>157.1721171797699</v>
      </c>
      <c r="T773" s="17">
        <v>157.40458985830776</v>
      </c>
      <c r="U773" s="15"/>
      <c r="V773" s="15"/>
      <c r="W773" s="15"/>
      <c r="X773" s="15"/>
      <c r="Y773" s="15"/>
      <c r="Z773" s="15"/>
    </row>
    <row r="774">
      <c r="A774" s="13" t="s">
        <v>845</v>
      </c>
      <c r="B774" s="13">
        <v>15.0</v>
      </c>
      <c r="C774" s="13" t="s">
        <v>39</v>
      </c>
      <c r="D774" s="13">
        <v>0.0</v>
      </c>
      <c r="E774" s="13">
        <v>0.0</v>
      </c>
      <c r="F774" s="13">
        <v>0.0</v>
      </c>
      <c r="G774" s="16">
        <v>64093.84399036693</v>
      </c>
      <c r="H774" s="17">
        <v>162.19001562293633</v>
      </c>
      <c r="I774" s="17">
        <v>162.36999854129235</v>
      </c>
      <c r="J774" s="17">
        <v>162.62525007417352</v>
      </c>
      <c r="K774" s="17">
        <v>162.7691968667624</v>
      </c>
      <c r="L774" s="17">
        <v>163.02395930718367</v>
      </c>
      <c r="M774" s="17">
        <v>163.48653580102336</v>
      </c>
      <c r="N774" s="17">
        <v>163.60255014534474</v>
      </c>
      <c r="O774" s="17">
        <v>163.75037573599568</v>
      </c>
      <c r="P774" s="17">
        <v>163.876340971921</v>
      </c>
      <c r="Q774" s="17">
        <v>164.0846108072708</v>
      </c>
      <c r="R774" s="17">
        <v>164.17323003573978</v>
      </c>
      <c r="S774" s="17">
        <v>164.3207045494307</v>
      </c>
      <c r="T774" s="17">
        <v>164.46538742955258</v>
      </c>
      <c r="U774" s="15"/>
      <c r="V774" s="15"/>
      <c r="W774" s="15"/>
      <c r="X774" s="15"/>
      <c r="Y774" s="15"/>
      <c r="Z774" s="15"/>
    </row>
    <row r="775">
      <c r="A775" s="13" t="s">
        <v>846</v>
      </c>
      <c r="B775" s="13">
        <v>5.0</v>
      </c>
      <c r="C775" s="13" t="s">
        <v>39</v>
      </c>
      <c r="D775" s="13">
        <v>0.0</v>
      </c>
      <c r="E775" s="13">
        <v>0.0</v>
      </c>
      <c r="F775" s="13">
        <v>1.0</v>
      </c>
      <c r="G775" s="16">
        <v>24803.503463393306</v>
      </c>
      <c r="H775" s="17">
        <v>100.72866246420496</v>
      </c>
      <c r="I775" s="17">
        <v>101.52121749412575</v>
      </c>
      <c r="J775" s="17">
        <v>101.6454322192873</v>
      </c>
      <c r="K775" s="17">
        <v>101.69834455852924</v>
      </c>
      <c r="L775" s="17">
        <v>102.59070545471563</v>
      </c>
      <c r="M775" s="17">
        <v>102.8728234197806</v>
      </c>
      <c r="N775" s="17">
        <v>103.75728355001968</v>
      </c>
      <c r="O775" s="17">
        <v>103.87756255710826</v>
      </c>
      <c r="P775" s="17">
        <v>103.9635596265667</v>
      </c>
      <c r="Q775" s="17">
        <v>104.19944398995266</v>
      </c>
      <c r="R775" s="17">
        <v>104.96223393198343</v>
      </c>
      <c r="S775" s="17">
        <v>105.8274189034417</v>
      </c>
      <c r="T775" s="17">
        <v>106.0769656224712</v>
      </c>
      <c r="U775" s="15"/>
      <c r="V775" s="15"/>
      <c r="W775" s="15"/>
      <c r="X775" s="15"/>
      <c r="Y775" s="15"/>
      <c r="Z775" s="15"/>
    </row>
    <row r="776">
      <c r="A776" s="13" t="s">
        <v>847</v>
      </c>
      <c r="B776" s="13">
        <v>2.0</v>
      </c>
      <c r="C776" s="13" t="s">
        <v>39</v>
      </c>
      <c r="D776" s="13">
        <v>1.0</v>
      </c>
      <c r="E776" s="13">
        <v>0.0</v>
      </c>
      <c r="F776" s="13">
        <v>1.0</v>
      </c>
      <c r="G776" s="16">
        <v>98781.09137794204</v>
      </c>
      <c r="H776" s="17">
        <v>91.07276523830984</v>
      </c>
      <c r="I776" s="17">
        <v>91.36487713367237</v>
      </c>
      <c r="J776" s="17">
        <v>91.49487795372009</v>
      </c>
      <c r="K776" s="17">
        <v>91.70845314017039</v>
      </c>
      <c r="L776" s="17">
        <v>92.14035081033222</v>
      </c>
      <c r="M776" s="17">
        <v>92.47367055361782</v>
      </c>
      <c r="N776" s="17">
        <v>92.77369220860874</v>
      </c>
      <c r="O776" s="17">
        <v>93.06292565464665</v>
      </c>
      <c r="P776" s="17">
        <v>93.47945306111434</v>
      </c>
      <c r="Q776" s="17">
        <v>93.761025769005</v>
      </c>
      <c r="R776" s="17">
        <v>93.8227686232663</v>
      </c>
      <c r="S776" s="17">
        <v>93.84673510094758</v>
      </c>
      <c r="T776" s="17">
        <v>94.07694735445195</v>
      </c>
      <c r="U776" s="15"/>
      <c r="V776" s="15"/>
      <c r="W776" s="15"/>
      <c r="X776" s="15"/>
      <c r="Y776" s="15"/>
      <c r="Z776" s="15"/>
    </row>
    <row r="777">
      <c r="A777" s="13" t="s">
        <v>848</v>
      </c>
      <c r="B777" s="13">
        <v>8.0</v>
      </c>
      <c r="C777" s="13" t="s">
        <v>39</v>
      </c>
      <c r="D777" s="13">
        <v>1.0</v>
      </c>
      <c r="E777" s="13">
        <v>1.0</v>
      </c>
      <c r="F777" s="13">
        <v>1.0</v>
      </c>
      <c r="G777" s="16">
        <v>79315.54907898646</v>
      </c>
      <c r="H777" s="17">
        <v>137.76411383357637</v>
      </c>
      <c r="I777" s="17">
        <v>138.17340478755122</v>
      </c>
      <c r="J777" s="17">
        <v>138.4620393931261</v>
      </c>
      <c r="K777" s="17">
        <v>138.75406226742777</v>
      </c>
      <c r="L777" s="17">
        <v>138.91436149431013</v>
      </c>
      <c r="M777" s="17">
        <v>138.92876051571145</v>
      </c>
      <c r="N777" s="17">
        <v>139.13347765232288</v>
      </c>
      <c r="O777" s="17">
        <v>139.50858340013949</v>
      </c>
      <c r="P777" s="17">
        <v>139.8692261997558</v>
      </c>
      <c r="Q777" s="17">
        <v>140.032538083883</v>
      </c>
      <c r="R777" s="17">
        <v>140.40727220728422</v>
      </c>
      <c r="S777" s="17">
        <v>140.44736485645547</v>
      </c>
      <c r="T777" s="17">
        <v>140.52975526548437</v>
      </c>
      <c r="U777" s="15"/>
      <c r="V777" s="15"/>
      <c r="W777" s="15"/>
      <c r="X777" s="15"/>
      <c r="Y777" s="15"/>
      <c r="Z777" s="15"/>
    </row>
    <row r="778">
      <c r="A778" s="13" t="s">
        <v>849</v>
      </c>
      <c r="B778" s="13">
        <v>7.0</v>
      </c>
      <c r="C778" s="13" t="s">
        <v>39</v>
      </c>
      <c r="D778" s="13">
        <v>1.0</v>
      </c>
      <c r="E778" s="13">
        <v>0.0</v>
      </c>
      <c r="F778" s="13">
        <v>0.0</v>
      </c>
      <c r="G778" s="16">
        <v>10135.22262043154</v>
      </c>
      <c r="H778" s="17">
        <v>119.34338589848863</v>
      </c>
      <c r="I778" s="17">
        <v>119.80061185034826</v>
      </c>
      <c r="J778" s="17">
        <v>119.93989901109987</v>
      </c>
      <c r="K778" s="17">
        <v>120.36224650965343</v>
      </c>
      <c r="L778" s="17">
        <v>120.41830030603029</v>
      </c>
      <c r="M778" s="17">
        <v>120.90696183981312</v>
      </c>
      <c r="N778" s="17">
        <v>121.07020265029266</v>
      </c>
      <c r="O778" s="17">
        <v>121.46199641849181</v>
      </c>
      <c r="P778" s="17">
        <v>121.6384203607577</v>
      </c>
      <c r="Q778" s="17">
        <v>122.11011858615059</v>
      </c>
      <c r="R778" s="17">
        <v>122.11746079621572</v>
      </c>
      <c r="S778" s="17">
        <v>122.53287003436012</v>
      </c>
      <c r="T778" s="17">
        <v>122.56393413350192</v>
      </c>
      <c r="U778" s="15"/>
      <c r="V778" s="15"/>
      <c r="W778" s="15"/>
      <c r="X778" s="15"/>
      <c r="Y778" s="15"/>
      <c r="Z778" s="15"/>
    </row>
    <row r="779">
      <c r="A779" s="13" t="s">
        <v>850</v>
      </c>
      <c r="B779" s="13">
        <v>16.0</v>
      </c>
      <c r="C779" s="13" t="s">
        <v>39</v>
      </c>
      <c r="D779" s="13">
        <v>0.0</v>
      </c>
      <c r="E779" s="13">
        <v>1.0</v>
      </c>
      <c r="F779" s="13">
        <v>1.0</v>
      </c>
      <c r="G779" s="16">
        <v>43723.247829551496</v>
      </c>
      <c r="H779" s="17">
        <v>149.66951912636654</v>
      </c>
      <c r="I779" s="17">
        <v>149.77500247584263</v>
      </c>
      <c r="J779" s="17">
        <v>150.64369696966148</v>
      </c>
      <c r="K779" s="17">
        <v>150.6663120440076</v>
      </c>
      <c r="L779" s="17">
        <v>151.14682694538118</v>
      </c>
      <c r="M779" s="17">
        <v>151.19043474820043</v>
      </c>
      <c r="N779" s="17">
        <v>151.58591857616548</v>
      </c>
      <c r="O779" s="17">
        <v>152.0485671593507</v>
      </c>
      <c r="P779" s="17">
        <v>152.10360940195602</v>
      </c>
      <c r="Q779" s="17">
        <v>153.02935416858355</v>
      </c>
      <c r="R779" s="17">
        <v>153.40039048389713</v>
      </c>
      <c r="S779" s="17">
        <v>154.04345492489395</v>
      </c>
      <c r="T779" s="17">
        <v>154.0914994066368</v>
      </c>
      <c r="U779" s="15"/>
      <c r="V779" s="15"/>
      <c r="W779" s="15"/>
      <c r="X779" s="15"/>
      <c r="Y779" s="15"/>
      <c r="Z779" s="15"/>
    </row>
    <row r="780">
      <c r="A780" s="13" t="s">
        <v>851</v>
      </c>
      <c r="B780" s="13">
        <v>13.0</v>
      </c>
      <c r="C780" s="13" t="s">
        <v>68</v>
      </c>
      <c r="D780" s="13">
        <v>0.0</v>
      </c>
      <c r="E780" s="13">
        <v>1.0</v>
      </c>
      <c r="F780" s="13">
        <v>1.0</v>
      </c>
      <c r="G780" s="16">
        <v>70558.0229893116</v>
      </c>
      <c r="H780" s="17">
        <v>141.5461815377367</v>
      </c>
      <c r="I780" s="17">
        <v>141.73886613734507</v>
      </c>
      <c r="J780" s="17">
        <v>141.7809930089812</v>
      </c>
      <c r="K780" s="17">
        <v>142.25675963090836</v>
      </c>
      <c r="L780" s="17">
        <v>142.74956457329662</v>
      </c>
      <c r="M780" s="17">
        <v>143.16777293812723</v>
      </c>
      <c r="N780" s="17">
        <v>143.46386349248914</v>
      </c>
      <c r="O780" s="17">
        <v>143.65543513982976</v>
      </c>
      <c r="P780" s="17">
        <v>143.70694115358341</v>
      </c>
      <c r="Q780" s="17">
        <v>144.10641028991805</v>
      </c>
      <c r="R780" s="17">
        <v>144.37180430739878</v>
      </c>
      <c r="S780" s="17">
        <v>144.74705232602537</v>
      </c>
      <c r="T780" s="17">
        <v>144.99819279092722</v>
      </c>
      <c r="U780" s="15"/>
      <c r="V780" s="15"/>
      <c r="W780" s="15"/>
      <c r="X780" s="15"/>
      <c r="Y780" s="15"/>
      <c r="Z780" s="15"/>
    </row>
    <row r="781">
      <c r="A781" s="13" t="s">
        <v>852</v>
      </c>
      <c r="B781" s="13">
        <v>3.0</v>
      </c>
      <c r="C781" s="13" t="s">
        <v>19</v>
      </c>
      <c r="D781" s="13">
        <v>1.0</v>
      </c>
      <c r="E781" s="13">
        <v>0.0</v>
      </c>
      <c r="F781" s="13">
        <v>0.0</v>
      </c>
      <c r="G781" s="16">
        <v>32417.596304451035</v>
      </c>
      <c r="H781" s="17">
        <v>99.74204298439388</v>
      </c>
      <c r="I781" s="17">
        <v>100.11474311775089</v>
      </c>
      <c r="J781" s="17">
        <v>100.28617778202958</v>
      </c>
      <c r="K781" s="17">
        <v>100.38538061565481</v>
      </c>
      <c r="L781" s="17">
        <v>100.44307386974437</v>
      </c>
      <c r="M781" s="17">
        <v>100.50691150078467</v>
      </c>
      <c r="N781" s="17">
        <v>100.8312714384742</v>
      </c>
      <c r="O781" s="17">
        <v>100.99245766043441</v>
      </c>
      <c r="P781" s="17">
        <v>100.99306330374104</v>
      </c>
      <c r="Q781" s="17">
        <v>101.25713661354311</v>
      </c>
      <c r="R781" s="17">
        <v>101.38068220552118</v>
      </c>
      <c r="S781" s="17">
        <v>101.5899207898333</v>
      </c>
      <c r="T781" s="17">
        <v>102.07262102049442</v>
      </c>
      <c r="U781" s="15"/>
      <c r="V781" s="15"/>
      <c r="W781" s="15"/>
      <c r="X781" s="15"/>
      <c r="Y781" s="15"/>
      <c r="Z781" s="15"/>
    </row>
    <row r="782">
      <c r="A782" s="13" t="s">
        <v>853</v>
      </c>
      <c r="B782" s="13">
        <v>12.0</v>
      </c>
      <c r="C782" s="13" t="s">
        <v>40</v>
      </c>
      <c r="D782" s="13">
        <v>0.0</v>
      </c>
      <c r="E782" s="13">
        <v>1.0</v>
      </c>
      <c r="F782" s="13">
        <v>1.0</v>
      </c>
      <c r="G782" s="16">
        <v>26965.108268643467</v>
      </c>
      <c r="H782" s="17">
        <v>137.92224611815658</v>
      </c>
      <c r="I782" s="17">
        <v>138.1652406271011</v>
      </c>
      <c r="J782" s="17">
        <v>138.52405721692298</v>
      </c>
      <c r="K782" s="17">
        <v>138.8574611725564</v>
      </c>
      <c r="L782" s="17">
        <v>139.0057033678374</v>
      </c>
      <c r="M782" s="17">
        <v>139.47904022159014</v>
      </c>
      <c r="N782" s="17">
        <v>139.9616399892227</v>
      </c>
      <c r="O782" s="17">
        <v>140.0652319789528</v>
      </c>
      <c r="P782" s="17">
        <v>140.19849608632418</v>
      </c>
      <c r="Q782" s="17">
        <v>140.4748305937602</v>
      </c>
      <c r="R782" s="17">
        <v>140.7627767368473</v>
      </c>
      <c r="S782" s="17">
        <v>140.79001930446728</v>
      </c>
      <c r="T782" s="17">
        <v>141.30637256846427</v>
      </c>
      <c r="U782" s="15"/>
      <c r="V782" s="15"/>
      <c r="W782" s="15"/>
      <c r="X782" s="15"/>
      <c r="Y782" s="15"/>
      <c r="Z782" s="15"/>
    </row>
    <row r="783">
      <c r="A783" s="13" t="s">
        <v>854</v>
      </c>
      <c r="B783" s="13">
        <v>8.0</v>
      </c>
      <c r="C783" s="13" t="s">
        <v>40</v>
      </c>
      <c r="D783" s="13">
        <v>0.0</v>
      </c>
      <c r="E783" s="13">
        <v>1.0</v>
      </c>
      <c r="F783" s="13">
        <v>1.0</v>
      </c>
      <c r="G783" s="16">
        <v>31151.36661263487</v>
      </c>
      <c r="H783" s="17">
        <v>122.8013420477013</v>
      </c>
      <c r="I783" s="17">
        <v>122.82269647508858</v>
      </c>
      <c r="J783" s="17">
        <v>123.10681845005517</v>
      </c>
      <c r="K783" s="17">
        <v>123.11812773176358</v>
      </c>
      <c r="L783" s="17">
        <v>123.18616321793623</v>
      </c>
      <c r="M783" s="17">
        <v>123.49740615541673</v>
      </c>
      <c r="N783" s="17">
        <v>123.65180689224341</v>
      </c>
      <c r="O783" s="17">
        <v>123.77330340638255</v>
      </c>
      <c r="P783" s="17">
        <v>124.1733855765371</v>
      </c>
      <c r="Q783" s="17">
        <v>124.20152476591821</v>
      </c>
      <c r="R783" s="17">
        <v>124.67605398660771</v>
      </c>
      <c r="S783" s="17">
        <v>125.1738493723247</v>
      </c>
      <c r="T783" s="17">
        <v>125.46692952943665</v>
      </c>
      <c r="U783" s="15"/>
      <c r="V783" s="15"/>
      <c r="W783" s="15"/>
      <c r="X783" s="15"/>
      <c r="Y783" s="15"/>
      <c r="Z783" s="15"/>
    </row>
    <row r="784">
      <c r="A784" s="13" t="s">
        <v>855</v>
      </c>
      <c r="B784" s="13">
        <v>3.0</v>
      </c>
      <c r="C784" s="13" t="s">
        <v>40</v>
      </c>
      <c r="D784" s="13">
        <v>0.0</v>
      </c>
      <c r="E784" s="13">
        <v>1.0</v>
      </c>
      <c r="F784" s="13">
        <v>1.0</v>
      </c>
      <c r="G784" s="16">
        <v>89042.30263035458</v>
      </c>
      <c r="H784" s="17">
        <v>100.70126390237871</v>
      </c>
      <c r="I784" s="17">
        <v>101.1419476248325</v>
      </c>
      <c r="J784" s="17">
        <v>101.51691731766341</v>
      </c>
      <c r="K784" s="17">
        <v>101.89558934790838</v>
      </c>
      <c r="L784" s="17">
        <v>102.25019673461776</v>
      </c>
      <c r="M784" s="17">
        <v>102.5328022348145</v>
      </c>
      <c r="N784" s="17">
        <v>102.6090071037358</v>
      </c>
      <c r="O784" s="17">
        <v>102.97514378965042</v>
      </c>
      <c r="P784" s="17">
        <v>103.19550659106599</v>
      </c>
      <c r="Q784" s="17">
        <v>103.6309398276561</v>
      </c>
      <c r="R784" s="17">
        <v>103.78986873572426</v>
      </c>
      <c r="S784" s="17">
        <v>104.01762390821902</v>
      </c>
      <c r="T784" s="17">
        <v>104.24967576252793</v>
      </c>
      <c r="U784" s="15"/>
      <c r="V784" s="15"/>
      <c r="W784" s="15"/>
      <c r="X784" s="15"/>
      <c r="Y784" s="15"/>
      <c r="Z784" s="15"/>
    </row>
    <row r="785">
      <c r="A785" s="13" t="s">
        <v>856</v>
      </c>
      <c r="B785" s="13">
        <v>10.0</v>
      </c>
      <c r="C785" s="13" t="s">
        <v>40</v>
      </c>
      <c r="D785" s="13">
        <v>1.0</v>
      </c>
      <c r="E785" s="13">
        <v>1.0</v>
      </c>
      <c r="F785" s="13">
        <v>1.0</v>
      </c>
      <c r="G785" s="16">
        <v>83283.18029786498</v>
      </c>
      <c r="H785" s="17">
        <v>138.3223596178863</v>
      </c>
      <c r="I785" s="17">
        <v>138.72205213127043</v>
      </c>
      <c r="J785" s="17">
        <v>139.06336121077427</v>
      </c>
      <c r="K785" s="17">
        <v>139.3083183636541</v>
      </c>
      <c r="L785" s="17">
        <v>139.6071148917126</v>
      </c>
      <c r="M785" s="17">
        <v>139.67814501271627</v>
      </c>
      <c r="N785" s="17">
        <v>139.72138032475783</v>
      </c>
      <c r="O785" s="17">
        <v>140.06530153485858</v>
      </c>
      <c r="P785" s="17">
        <v>140.2573788575058</v>
      </c>
      <c r="Q785" s="17">
        <v>140.44285815389588</v>
      </c>
      <c r="R785" s="17">
        <v>140.6363755570432</v>
      </c>
      <c r="S785" s="17">
        <v>140.87568889985863</v>
      </c>
      <c r="T785" s="17">
        <v>141.25657985945926</v>
      </c>
      <c r="U785" s="15"/>
      <c r="V785" s="15"/>
      <c r="W785" s="15"/>
      <c r="X785" s="15"/>
      <c r="Y785" s="15"/>
      <c r="Z785" s="15"/>
    </row>
    <row r="786">
      <c r="A786" s="13" t="s">
        <v>857</v>
      </c>
      <c r="B786" s="13">
        <v>9.0</v>
      </c>
      <c r="C786" s="13" t="s">
        <v>40</v>
      </c>
      <c r="D786" s="13">
        <v>1.0</v>
      </c>
      <c r="E786" s="13">
        <v>0.0</v>
      </c>
      <c r="F786" s="13">
        <v>1.0</v>
      </c>
      <c r="G786" s="16">
        <v>55925.77129692471</v>
      </c>
      <c r="H786" s="17">
        <v>120.9297804820863</v>
      </c>
      <c r="I786" s="17">
        <v>121.00890490853556</v>
      </c>
      <c r="J786" s="17">
        <v>121.41441167854639</v>
      </c>
      <c r="K786" s="17">
        <v>121.46675718414038</v>
      </c>
      <c r="L786" s="17">
        <v>121.75049002738665</v>
      </c>
      <c r="M786" s="17">
        <v>121.87995632008476</v>
      </c>
      <c r="N786" s="17">
        <v>121.99515186105826</v>
      </c>
      <c r="O786" s="17">
        <v>122.34077904538609</v>
      </c>
      <c r="P786" s="17">
        <v>122.69758206455633</v>
      </c>
      <c r="Q786" s="17">
        <v>122.9760493650235</v>
      </c>
      <c r="R786" s="17">
        <v>123.44858824964895</v>
      </c>
      <c r="S786" s="17">
        <v>123.88729191127575</v>
      </c>
      <c r="T786" s="17">
        <v>124.29043486999448</v>
      </c>
      <c r="U786" s="15"/>
      <c r="V786" s="15"/>
      <c r="W786" s="15"/>
      <c r="X786" s="15"/>
      <c r="Y786" s="15"/>
      <c r="Z786" s="15"/>
    </row>
    <row r="787">
      <c r="A787" s="13" t="s">
        <v>858</v>
      </c>
      <c r="B787" s="13">
        <v>4.0</v>
      </c>
      <c r="C787" s="13" t="s">
        <v>40</v>
      </c>
      <c r="D787" s="13">
        <v>0.0</v>
      </c>
      <c r="E787" s="13">
        <v>1.0</v>
      </c>
      <c r="F787" s="13">
        <v>1.0</v>
      </c>
      <c r="G787" s="16">
        <v>62307.25873462645</v>
      </c>
      <c r="H787" s="17">
        <v>102.78460592098165</v>
      </c>
      <c r="I787" s="17">
        <v>103.21469632190933</v>
      </c>
      <c r="J787" s="17">
        <v>103.47166978547064</v>
      </c>
      <c r="K787" s="17">
        <v>103.51756962364507</v>
      </c>
      <c r="L787" s="17">
        <v>103.9217736352143</v>
      </c>
      <c r="M787" s="17">
        <v>104.26532751503179</v>
      </c>
      <c r="N787" s="17">
        <v>104.66167461570052</v>
      </c>
      <c r="O787" s="17">
        <v>104.68263103407452</v>
      </c>
      <c r="P787" s="17">
        <v>104.84759550431255</v>
      </c>
      <c r="Q787" s="17">
        <v>105.32812426175057</v>
      </c>
      <c r="R787" s="17">
        <v>105.63914152509447</v>
      </c>
      <c r="S787" s="17">
        <v>105.83219708716081</v>
      </c>
      <c r="T787" s="17">
        <v>106.07532296155114</v>
      </c>
      <c r="U787" s="15"/>
      <c r="V787" s="15"/>
      <c r="W787" s="15"/>
      <c r="X787" s="15"/>
      <c r="Y787" s="15"/>
      <c r="Z787" s="15"/>
    </row>
    <row r="788">
      <c r="A788" s="13" t="s">
        <v>859</v>
      </c>
      <c r="B788" s="13">
        <v>3.0</v>
      </c>
      <c r="C788" s="13" t="s">
        <v>40</v>
      </c>
      <c r="D788" s="13">
        <v>1.0</v>
      </c>
      <c r="E788" s="13">
        <v>0.0</v>
      </c>
      <c r="F788" s="13">
        <v>1.0</v>
      </c>
      <c r="G788" s="16">
        <v>17621.393350959246</v>
      </c>
      <c r="H788" s="17">
        <v>100.64288960104824</v>
      </c>
      <c r="I788" s="17">
        <v>100.90641100637485</v>
      </c>
      <c r="J788" s="17">
        <v>101.15934722594963</v>
      </c>
      <c r="K788" s="17">
        <v>101.36181889052307</v>
      </c>
      <c r="L788" s="17">
        <v>101.67542227263303</v>
      </c>
      <c r="M788" s="17">
        <v>102.1249699706186</v>
      </c>
      <c r="N788" s="17">
        <v>102.35414415216485</v>
      </c>
      <c r="O788" s="17">
        <v>102.36596209425883</v>
      </c>
      <c r="P788" s="17">
        <v>102.66434427366549</v>
      </c>
      <c r="Q788" s="17">
        <v>102.86346587798126</v>
      </c>
      <c r="R788" s="17">
        <v>103.10696329963989</v>
      </c>
      <c r="S788" s="17">
        <v>103.53945779491934</v>
      </c>
      <c r="T788" s="17">
        <v>103.59824906683149</v>
      </c>
      <c r="U788" s="15"/>
      <c r="V788" s="15"/>
      <c r="W788" s="15"/>
      <c r="X788" s="15"/>
      <c r="Y788" s="15"/>
      <c r="Z788" s="15"/>
    </row>
    <row r="789">
      <c r="A789" s="13" t="s">
        <v>860</v>
      </c>
      <c r="B789" s="13">
        <v>18.0</v>
      </c>
      <c r="C789" s="13" t="s">
        <v>40</v>
      </c>
      <c r="D789" s="13">
        <v>1.0</v>
      </c>
      <c r="E789" s="13">
        <v>1.0</v>
      </c>
      <c r="F789" s="13">
        <v>1.0</v>
      </c>
      <c r="G789" s="16">
        <v>66884.22448750574</v>
      </c>
      <c r="H789" s="17">
        <v>174.90658798869313</v>
      </c>
      <c r="I789" s="17">
        <v>174.9806095501079</v>
      </c>
      <c r="J789" s="17">
        <v>175.23217227016676</v>
      </c>
      <c r="K789" s="17">
        <v>175.30401740503834</v>
      </c>
      <c r="L789" s="17">
        <v>175.75390807532042</v>
      </c>
      <c r="M789" s="17">
        <v>175.97576470797338</v>
      </c>
      <c r="N789" s="17">
        <v>176.13290307911876</v>
      </c>
      <c r="O789" s="17">
        <v>176.611950380118</v>
      </c>
      <c r="P789" s="17">
        <v>176.6876554109535</v>
      </c>
      <c r="Q789" s="17">
        <v>176.89544956919428</v>
      </c>
      <c r="R789" s="17">
        <v>177.04025594345734</v>
      </c>
      <c r="S789" s="17">
        <v>177.32668447021788</v>
      </c>
      <c r="T789" s="17">
        <v>177.7773916752192</v>
      </c>
      <c r="U789" s="15"/>
      <c r="V789" s="15"/>
      <c r="W789" s="15"/>
      <c r="X789" s="15"/>
      <c r="Y789" s="15"/>
      <c r="Z789" s="15"/>
    </row>
    <row r="790">
      <c r="A790" s="13" t="s">
        <v>861</v>
      </c>
      <c r="B790" s="13">
        <v>1.0</v>
      </c>
      <c r="C790" s="13" t="s">
        <v>40</v>
      </c>
      <c r="D790" s="13">
        <v>0.0</v>
      </c>
      <c r="E790" s="13">
        <v>0.0</v>
      </c>
      <c r="F790" s="13">
        <v>1.0</v>
      </c>
      <c r="G790" s="16">
        <v>27804.744003744985</v>
      </c>
      <c r="H790" s="17">
        <v>74.13022778784624</v>
      </c>
      <c r="I790" s="17">
        <v>74.88579940714864</v>
      </c>
      <c r="J790" s="17">
        <v>74.99755157509175</v>
      </c>
      <c r="K790" s="17">
        <v>75.61842291749312</v>
      </c>
      <c r="L790" s="17">
        <v>75.82984793437072</v>
      </c>
      <c r="M790" s="17">
        <v>76.15235752568306</v>
      </c>
      <c r="N790" s="17">
        <v>76.71243566737705</v>
      </c>
      <c r="O790" s="17">
        <v>76.86525594615696</v>
      </c>
      <c r="P790" s="17">
        <v>77.21676984766808</v>
      </c>
      <c r="Q790" s="17">
        <v>77.74768877263928</v>
      </c>
      <c r="R790" s="17">
        <v>78.18144239462066</v>
      </c>
      <c r="S790" s="17">
        <v>78.76427227737912</v>
      </c>
      <c r="T790" s="17">
        <v>79.18824486411228</v>
      </c>
      <c r="U790" s="15"/>
      <c r="V790" s="15"/>
      <c r="W790" s="15"/>
      <c r="X790" s="15"/>
      <c r="Y790" s="15"/>
      <c r="Z790" s="15"/>
    </row>
    <row r="791">
      <c r="A791" s="13" t="s">
        <v>862</v>
      </c>
      <c r="B791" s="13">
        <v>15.0</v>
      </c>
      <c r="C791" s="13" t="s">
        <v>40</v>
      </c>
      <c r="D791" s="13">
        <v>1.0</v>
      </c>
      <c r="E791" s="13">
        <v>1.0</v>
      </c>
      <c r="F791" s="13">
        <v>1.0</v>
      </c>
      <c r="G791" s="16">
        <v>63630.133165561965</v>
      </c>
      <c r="H791" s="17">
        <v>178.99780664776398</v>
      </c>
      <c r="I791" s="17">
        <v>179.2846489368482</v>
      </c>
      <c r="J791" s="17">
        <v>179.6100835585328</v>
      </c>
      <c r="K791" s="17">
        <v>180.0986928507485</v>
      </c>
      <c r="L791" s="17">
        <v>180.2057558350488</v>
      </c>
      <c r="M791" s="17">
        <v>180.39519186778818</v>
      </c>
      <c r="N791" s="17">
        <v>180.4732035431644</v>
      </c>
      <c r="O791" s="17">
        <v>180.5761845352227</v>
      </c>
      <c r="P791" s="17">
        <v>180.78997364857426</v>
      </c>
      <c r="Q791" s="17">
        <v>180.98105204385604</v>
      </c>
      <c r="R791" s="17">
        <v>181.1487961307338</v>
      </c>
      <c r="S791" s="17">
        <v>181.46141435105343</v>
      </c>
      <c r="T791" s="17">
        <v>181.61671164249756</v>
      </c>
      <c r="U791" s="15"/>
      <c r="V791" s="15"/>
      <c r="W791" s="15"/>
      <c r="X791" s="15"/>
      <c r="Y791" s="15"/>
      <c r="Z791" s="15"/>
    </row>
    <row r="792">
      <c r="A792" s="13" t="s">
        <v>863</v>
      </c>
      <c r="B792" s="13">
        <v>10.0</v>
      </c>
      <c r="C792" s="13" t="s">
        <v>19</v>
      </c>
      <c r="D792" s="13">
        <v>0.0</v>
      </c>
      <c r="E792" s="13">
        <v>0.0</v>
      </c>
      <c r="F792" s="13">
        <v>1.0</v>
      </c>
      <c r="G792" s="16">
        <v>36286.898670083436</v>
      </c>
      <c r="H792" s="17">
        <v>136.93313049920513</v>
      </c>
      <c r="I792" s="17">
        <v>136.94800879608184</v>
      </c>
      <c r="J792" s="17">
        <v>136.96828591626243</v>
      </c>
      <c r="K792" s="17">
        <v>137.45432790145938</v>
      </c>
      <c r="L792" s="17">
        <v>137.72776221476565</v>
      </c>
      <c r="M792" s="17">
        <v>138.16201561478437</v>
      </c>
      <c r="N792" s="17">
        <v>138.5802899240241</v>
      </c>
      <c r="O792" s="17">
        <v>139.08000052180512</v>
      </c>
      <c r="P792" s="17">
        <v>139.5280927154355</v>
      </c>
      <c r="Q792" s="17">
        <v>139.62204197543142</v>
      </c>
      <c r="R792" s="17">
        <v>139.68673456386173</v>
      </c>
      <c r="S792" s="17">
        <v>139.77781566731758</v>
      </c>
      <c r="T792" s="17">
        <v>140.18748284205068</v>
      </c>
      <c r="U792" s="15"/>
      <c r="V792" s="15"/>
      <c r="W792" s="15"/>
      <c r="X792" s="15"/>
      <c r="Y792" s="15"/>
      <c r="Z792" s="15"/>
    </row>
    <row r="793">
      <c r="A793" s="13" t="s">
        <v>864</v>
      </c>
      <c r="B793" s="13">
        <v>19.0</v>
      </c>
      <c r="C793" s="13" t="s">
        <v>40</v>
      </c>
      <c r="D793" s="13">
        <v>0.0</v>
      </c>
      <c r="E793" s="13">
        <v>1.0</v>
      </c>
      <c r="F793" s="13">
        <v>1.0</v>
      </c>
      <c r="G793" s="16">
        <v>48265.12338288805</v>
      </c>
      <c r="H793" s="17">
        <v>156.04613445211174</v>
      </c>
      <c r="I793" s="17">
        <v>156.04649708121119</v>
      </c>
      <c r="J793" s="17">
        <v>156.11175306898906</v>
      </c>
      <c r="K793" s="17">
        <v>156.25400129779186</v>
      </c>
      <c r="L793" s="17">
        <v>156.32264523808274</v>
      </c>
      <c r="M793" s="17">
        <v>156.48610892628656</v>
      </c>
      <c r="N793" s="17">
        <v>156.9389467166708</v>
      </c>
      <c r="O793" s="17">
        <v>157.15078359404046</v>
      </c>
      <c r="P793" s="17">
        <v>157.1707883994493</v>
      </c>
      <c r="Q793" s="17">
        <v>157.3236479852747</v>
      </c>
      <c r="R793" s="17">
        <v>157.58027601926338</v>
      </c>
      <c r="S793" s="17">
        <v>157.9587555866066</v>
      </c>
      <c r="T793" s="17">
        <v>158.00828058765015</v>
      </c>
      <c r="U793" s="15"/>
      <c r="V793" s="15"/>
      <c r="W793" s="15"/>
      <c r="X793" s="15"/>
      <c r="Y793" s="15"/>
      <c r="Z793" s="15"/>
    </row>
    <row r="794">
      <c r="A794" s="13" t="s">
        <v>865</v>
      </c>
      <c r="B794" s="13">
        <v>8.0</v>
      </c>
      <c r="C794" s="13" t="s">
        <v>40</v>
      </c>
      <c r="D794" s="13">
        <v>0.0</v>
      </c>
      <c r="E794" s="13">
        <v>0.0</v>
      </c>
      <c r="F794" s="13">
        <v>1.0</v>
      </c>
      <c r="G794" s="16">
        <v>57620.41079262177</v>
      </c>
      <c r="H794" s="17">
        <v>118.8555783844603</v>
      </c>
      <c r="I794" s="17">
        <v>118.88601588472861</v>
      </c>
      <c r="J794" s="17">
        <v>119.17046374669283</v>
      </c>
      <c r="K794" s="17">
        <v>119.18907286022616</v>
      </c>
      <c r="L794" s="17">
        <v>119.65948932357786</v>
      </c>
      <c r="M794" s="17">
        <v>119.66772658364705</v>
      </c>
      <c r="N794" s="17">
        <v>119.7337705026679</v>
      </c>
      <c r="O794" s="17">
        <v>119.76531694383145</v>
      </c>
      <c r="P794" s="17">
        <v>119.87843229107187</v>
      </c>
      <c r="Q794" s="17">
        <v>120.21431765852185</v>
      </c>
      <c r="R794" s="17">
        <v>120.65674844607553</v>
      </c>
      <c r="S794" s="17">
        <v>120.7551513532585</v>
      </c>
      <c r="T794" s="17">
        <v>121.18367157769035</v>
      </c>
      <c r="U794" s="15"/>
      <c r="V794" s="15"/>
      <c r="W794" s="15"/>
      <c r="X794" s="15"/>
      <c r="Y794" s="15"/>
      <c r="Z794" s="15"/>
    </row>
    <row r="795">
      <c r="A795" s="13" t="s">
        <v>866</v>
      </c>
      <c r="B795" s="13">
        <v>18.0</v>
      </c>
      <c r="C795" s="13" t="s">
        <v>40</v>
      </c>
      <c r="D795" s="13">
        <v>0.0</v>
      </c>
      <c r="E795" s="13">
        <v>1.0</v>
      </c>
      <c r="F795" s="13">
        <v>1.0</v>
      </c>
      <c r="G795" s="16">
        <v>92463.22675039369</v>
      </c>
      <c r="H795" s="17">
        <v>160.74400877990908</v>
      </c>
      <c r="I795" s="17">
        <v>161.18024522390542</v>
      </c>
      <c r="J795" s="17">
        <v>161.2456981593209</v>
      </c>
      <c r="K795" s="17">
        <v>161.67158963718057</v>
      </c>
      <c r="L795" s="17">
        <v>161.8882015316891</v>
      </c>
      <c r="M795" s="17">
        <v>161.89767954208946</v>
      </c>
      <c r="N795" s="17">
        <v>161.9002766062409</v>
      </c>
      <c r="O795" s="17">
        <v>162.0275818958147</v>
      </c>
      <c r="P795" s="17">
        <v>162.10854712656695</v>
      </c>
      <c r="Q795" s="17">
        <v>162.59138763903522</v>
      </c>
      <c r="R795" s="17">
        <v>163.06670117543496</v>
      </c>
      <c r="S795" s="17">
        <v>163.2844130861</v>
      </c>
      <c r="T795" s="17">
        <v>163.62942217296617</v>
      </c>
      <c r="U795" s="15"/>
      <c r="V795" s="15"/>
      <c r="W795" s="15"/>
      <c r="X795" s="15"/>
      <c r="Y795" s="15"/>
      <c r="Z795" s="15"/>
    </row>
    <row r="796">
      <c r="A796" s="13" t="s">
        <v>867</v>
      </c>
      <c r="B796" s="13">
        <v>11.0</v>
      </c>
      <c r="C796" s="13" t="s">
        <v>40</v>
      </c>
      <c r="D796" s="13">
        <v>0.0</v>
      </c>
      <c r="E796" s="13">
        <v>0.0</v>
      </c>
      <c r="F796" s="13">
        <v>1.0</v>
      </c>
      <c r="G796" s="16">
        <v>85068.25969700229</v>
      </c>
      <c r="H796" s="17">
        <v>136.98479558586274</v>
      </c>
      <c r="I796" s="17">
        <v>137.28125744289795</v>
      </c>
      <c r="J796" s="17">
        <v>137.53565913815243</v>
      </c>
      <c r="K796" s="17">
        <v>137.75480020824438</v>
      </c>
      <c r="L796" s="17">
        <v>137.89589532826537</v>
      </c>
      <c r="M796" s="17">
        <v>138.11109156508164</v>
      </c>
      <c r="N796" s="17">
        <v>138.12615082304754</v>
      </c>
      <c r="O796" s="17">
        <v>138.5875567255317</v>
      </c>
      <c r="P796" s="17">
        <v>138.6126953706471</v>
      </c>
      <c r="Q796" s="17">
        <v>138.8031504159941</v>
      </c>
      <c r="R796" s="17">
        <v>139.1315432949532</v>
      </c>
      <c r="S796" s="17">
        <v>139.38774017859015</v>
      </c>
      <c r="T796" s="17">
        <v>139.7706377380974</v>
      </c>
      <c r="U796" s="15"/>
      <c r="V796" s="15"/>
      <c r="W796" s="15"/>
      <c r="X796" s="15"/>
      <c r="Y796" s="15"/>
      <c r="Z796" s="15"/>
    </row>
    <row r="797">
      <c r="A797" s="13" t="s">
        <v>868</v>
      </c>
      <c r="B797" s="13">
        <v>14.0</v>
      </c>
      <c r="C797" s="13" t="s">
        <v>40</v>
      </c>
      <c r="D797" s="13">
        <v>1.0</v>
      </c>
      <c r="E797" s="13">
        <v>0.0</v>
      </c>
      <c r="F797" s="13">
        <v>1.0</v>
      </c>
      <c r="G797" s="16">
        <v>23450.49981563826</v>
      </c>
      <c r="H797" s="17">
        <v>153.06322786862236</v>
      </c>
      <c r="I797" s="17">
        <v>153.47224193296228</v>
      </c>
      <c r="J797" s="17">
        <v>153.95173269147378</v>
      </c>
      <c r="K797" s="17">
        <v>153.98091011991517</v>
      </c>
      <c r="L797" s="17">
        <v>154.20301595106204</v>
      </c>
      <c r="M797" s="17">
        <v>154.25153405760102</v>
      </c>
      <c r="N797" s="17">
        <v>154.62288913755913</v>
      </c>
      <c r="O797" s="17">
        <v>154.9357520619652</v>
      </c>
      <c r="P797" s="17">
        <v>155.1924609591088</v>
      </c>
      <c r="Q797" s="17">
        <v>155.55845772198592</v>
      </c>
      <c r="R797" s="17">
        <v>155.70103012784725</v>
      </c>
      <c r="S797" s="17">
        <v>155.8790405758799</v>
      </c>
      <c r="T797" s="17">
        <v>156.25071288805077</v>
      </c>
      <c r="U797" s="15"/>
      <c r="V797" s="15"/>
      <c r="W797" s="15"/>
      <c r="X797" s="15"/>
      <c r="Y797" s="15"/>
      <c r="Z797" s="15"/>
    </row>
    <row r="798">
      <c r="A798" s="13" t="s">
        <v>869</v>
      </c>
      <c r="B798" s="13">
        <v>15.0</v>
      </c>
      <c r="C798" s="13" t="s">
        <v>40</v>
      </c>
      <c r="D798" s="13">
        <v>0.0</v>
      </c>
      <c r="E798" s="13">
        <v>1.0</v>
      </c>
      <c r="F798" s="13">
        <v>1.0</v>
      </c>
      <c r="G798" s="16">
        <v>14346.996597988948</v>
      </c>
      <c r="H798" s="17">
        <v>151.6827731792956</v>
      </c>
      <c r="I798" s="17">
        <v>151.86697547056104</v>
      </c>
      <c r="J798" s="17">
        <v>152.245535825255</v>
      </c>
      <c r="K798" s="17">
        <v>152.2827942283238</v>
      </c>
      <c r="L798" s="17">
        <v>152.62059312161415</v>
      </c>
      <c r="M798" s="17">
        <v>152.96999121662535</v>
      </c>
      <c r="N798" s="17">
        <v>153.44148687746988</v>
      </c>
      <c r="O798" s="17">
        <v>153.49127162887692</v>
      </c>
      <c r="P798" s="17">
        <v>153.90517530600923</v>
      </c>
      <c r="Q798" s="17">
        <v>154.11110480512076</v>
      </c>
      <c r="R798" s="17">
        <v>154.6049190021145</v>
      </c>
      <c r="S798" s="17">
        <v>154.89382320967061</v>
      </c>
      <c r="T798" s="17">
        <v>155.10550695420673</v>
      </c>
      <c r="U798" s="15"/>
      <c r="V798" s="15"/>
      <c r="W798" s="15"/>
      <c r="X798" s="15"/>
      <c r="Y798" s="15"/>
      <c r="Z798" s="15"/>
    </row>
    <row r="799">
      <c r="A799" s="13" t="s">
        <v>870</v>
      </c>
      <c r="B799" s="13">
        <v>19.0</v>
      </c>
      <c r="C799" s="13" t="s">
        <v>40</v>
      </c>
      <c r="D799" s="13">
        <v>1.0</v>
      </c>
      <c r="E799" s="13">
        <v>1.0</v>
      </c>
      <c r="F799" s="13">
        <v>1.0</v>
      </c>
      <c r="G799" s="16">
        <v>97754.302422583</v>
      </c>
      <c r="H799" s="17">
        <v>181.24875695237526</v>
      </c>
      <c r="I799" s="17">
        <v>181.28502577887335</v>
      </c>
      <c r="J799" s="17">
        <v>181.72976775165267</v>
      </c>
      <c r="K799" s="17">
        <v>181.75651536573403</v>
      </c>
      <c r="L799" s="17">
        <v>182.03339671670054</v>
      </c>
      <c r="M799" s="17">
        <v>182.4181096070174</v>
      </c>
      <c r="N799" s="17">
        <v>182.82729832465276</v>
      </c>
      <c r="O799" s="17">
        <v>183.0843187389701</v>
      </c>
      <c r="P799" s="17">
        <v>183.2622679198645</v>
      </c>
      <c r="Q799" s="17">
        <v>183.3770451309335</v>
      </c>
      <c r="R799" s="17">
        <v>183.7481017090574</v>
      </c>
      <c r="S799" s="17">
        <v>183.93242781994581</v>
      </c>
      <c r="T799" s="17">
        <v>184.3502149382304</v>
      </c>
      <c r="U799" s="15"/>
      <c r="V799" s="15"/>
      <c r="W799" s="15"/>
      <c r="X799" s="15"/>
      <c r="Y799" s="15"/>
      <c r="Z799" s="15"/>
    </row>
    <row r="800">
      <c r="A800" s="13" t="s">
        <v>871</v>
      </c>
      <c r="B800" s="13">
        <v>2.0</v>
      </c>
      <c r="C800" s="13" t="s">
        <v>40</v>
      </c>
      <c r="D800" s="13">
        <v>0.0</v>
      </c>
      <c r="E800" s="13">
        <v>0.0</v>
      </c>
      <c r="F800" s="13">
        <v>1.0</v>
      </c>
      <c r="G800" s="16">
        <v>30191.956324485636</v>
      </c>
      <c r="H800" s="17">
        <v>88.30222475436923</v>
      </c>
      <c r="I800" s="17">
        <v>88.43488860155362</v>
      </c>
      <c r="J800" s="17">
        <v>88.57005452823466</v>
      </c>
      <c r="K800" s="17">
        <v>88.9114849197627</v>
      </c>
      <c r="L800" s="17">
        <v>88.96592190616113</v>
      </c>
      <c r="M800" s="17">
        <v>89.34453826165168</v>
      </c>
      <c r="N800" s="17">
        <v>89.71360262965896</v>
      </c>
      <c r="O800" s="17">
        <v>90.09897928338306</v>
      </c>
      <c r="P800" s="17">
        <v>90.165098582555</v>
      </c>
      <c r="Q800" s="17">
        <v>90.6300496209812</v>
      </c>
      <c r="R800" s="17">
        <v>90.64446236472259</v>
      </c>
      <c r="S800" s="17">
        <v>90.75286204513029</v>
      </c>
      <c r="T800" s="17">
        <v>90.97219446188143</v>
      </c>
      <c r="U800" s="15"/>
      <c r="V800" s="15"/>
      <c r="W800" s="15"/>
      <c r="X800" s="15"/>
      <c r="Y800" s="15"/>
      <c r="Z800" s="15"/>
    </row>
    <row r="801">
      <c r="A801" s="13" t="s">
        <v>872</v>
      </c>
      <c r="B801" s="13">
        <v>2.0</v>
      </c>
      <c r="C801" s="13" t="s">
        <v>40</v>
      </c>
      <c r="D801" s="13">
        <v>0.0</v>
      </c>
      <c r="E801" s="13">
        <v>1.0</v>
      </c>
      <c r="F801" s="13">
        <v>1.0</v>
      </c>
      <c r="G801" s="16">
        <v>42130.51796359739</v>
      </c>
      <c r="H801" s="17">
        <v>85.29967996189903</v>
      </c>
      <c r="I801" s="17">
        <v>85.68679219720704</v>
      </c>
      <c r="J801" s="17">
        <v>85.85126155769268</v>
      </c>
      <c r="K801" s="17">
        <v>86.08194591179685</v>
      </c>
      <c r="L801" s="17">
        <v>86.33112722664089</v>
      </c>
      <c r="M801" s="17">
        <v>86.75307669201415</v>
      </c>
      <c r="N801" s="17">
        <v>86.8986434367947</v>
      </c>
      <c r="O801" s="17">
        <v>87.37912959199801</v>
      </c>
      <c r="P801" s="17">
        <v>87.49435545663044</v>
      </c>
      <c r="Q801" s="17">
        <v>87.6264587589594</v>
      </c>
      <c r="R801" s="17">
        <v>87.6326130264199</v>
      </c>
      <c r="S801" s="17">
        <v>88.02649031753782</v>
      </c>
      <c r="T801" s="17">
        <v>88.41993453397872</v>
      </c>
      <c r="U801" s="15"/>
      <c r="V801" s="15"/>
      <c r="W801" s="15"/>
      <c r="X801" s="15"/>
      <c r="Y801" s="15"/>
      <c r="Z801" s="15"/>
    </row>
    <row r="802">
      <c r="A802" s="13" t="s">
        <v>873</v>
      </c>
      <c r="B802" s="13">
        <v>5.0</v>
      </c>
      <c r="C802" s="13" t="s">
        <v>40</v>
      </c>
      <c r="D802" s="13">
        <v>0.0</v>
      </c>
      <c r="E802" s="13">
        <v>1.0</v>
      </c>
      <c r="F802" s="13">
        <v>1.0</v>
      </c>
      <c r="G802" s="16">
        <v>44081.976766706364</v>
      </c>
      <c r="H802" s="17">
        <v>116.67487079424384</v>
      </c>
      <c r="I802" s="17">
        <v>116.79948861577782</v>
      </c>
      <c r="J802" s="17">
        <v>117.2773871330002</v>
      </c>
      <c r="K802" s="17">
        <v>117.67309629319317</v>
      </c>
      <c r="L802" s="17">
        <v>118.19059132222027</v>
      </c>
      <c r="M802" s="17">
        <v>118.45318515825088</v>
      </c>
      <c r="N802" s="17">
        <v>118.89154100955736</v>
      </c>
      <c r="O802" s="17">
        <v>119.7320811853345</v>
      </c>
      <c r="P802" s="17">
        <v>120.00351395889298</v>
      </c>
      <c r="Q802" s="17">
        <v>120.35484122105095</v>
      </c>
      <c r="R802" s="17">
        <v>120.96029542780178</v>
      </c>
      <c r="S802" s="17">
        <v>121.53143647996924</v>
      </c>
      <c r="T802" s="17">
        <v>121.6203653694546</v>
      </c>
      <c r="U802" s="15"/>
      <c r="V802" s="15"/>
      <c r="W802" s="15"/>
      <c r="X802" s="15"/>
      <c r="Y802" s="15"/>
      <c r="Z802" s="15"/>
    </row>
    <row r="803">
      <c r="A803" s="13" t="s">
        <v>874</v>
      </c>
      <c r="B803" s="13">
        <v>14.0</v>
      </c>
      <c r="C803" s="13" t="s">
        <v>19</v>
      </c>
      <c r="D803" s="13">
        <v>1.0</v>
      </c>
      <c r="E803" s="13">
        <v>0.0</v>
      </c>
      <c r="F803" s="13">
        <v>0.0</v>
      </c>
      <c r="G803" s="16">
        <v>8238.814445429076</v>
      </c>
      <c r="H803" s="17">
        <v>144.3286122332787</v>
      </c>
      <c r="I803" s="17">
        <v>144.33812061562205</v>
      </c>
      <c r="J803" s="17">
        <v>144.62502264116168</v>
      </c>
      <c r="K803" s="17">
        <v>145.0472341600955</v>
      </c>
      <c r="L803" s="17">
        <v>145.32065843085152</v>
      </c>
      <c r="M803" s="17">
        <v>145.65043975992793</v>
      </c>
      <c r="N803" s="17">
        <v>146.13777031581597</v>
      </c>
      <c r="O803" s="17">
        <v>146.47814987064942</v>
      </c>
      <c r="P803" s="17">
        <v>146.49238865849705</v>
      </c>
      <c r="Q803" s="17">
        <v>146.6820343637794</v>
      </c>
      <c r="R803" s="17">
        <v>146.77629467738706</v>
      </c>
      <c r="S803" s="17">
        <v>147.13791764911568</v>
      </c>
      <c r="T803" s="17">
        <v>147.42088255245847</v>
      </c>
      <c r="U803" s="15"/>
      <c r="V803" s="15"/>
      <c r="W803" s="15"/>
      <c r="X803" s="15"/>
      <c r="Y803" s="15"/>
      <c r="Z803" s="15"/>
    </row>
    <row r="804">
      <c r="A804" s="13" t="s">
        <v>875</v>
      </c>
      <c r="B804" s="13">
        <v>3.0</v>
      </c>
      <c r="C804" s="13" t="s">
        <v>40</v>
      </c>
      <c r="D804" s="13">
        <v>0.0</v>
      </c>
      <c r="E804" s="13">
        <v>1.0</v>
      </c>
      <c r="F804" s="13">
        <v>1.0</v>
      </c>
      <c r="G804" s="16">
        <v>8328.523644105768</v>
      </c>
      <c r="H804" s="17">
        <v>101.42444583551685</v>
      </c>
      <c r="I804" s="17">
        <v>101.8066103845198</v>
      </c>
      <c r="J804" s="17">
        <v>102.1820007972642</v>
      </c>
      <c r="K804" s="17">
        <v>102.40043209939381</v>
      </c>
      <c r="L804" s="17">
        <v>102.60149364306382</v>
      </c>
      <c r="M804" s="17">
        <v>103.05030462299423</v>
      </c>
      <c r="N804" s="17">
        <v>103.2503525531197</v>
      </c>
      <c r="O804" s="17">
        <v>103.58100372626456</v>
      </c>
      <c r="P804" s="17">
        <v>103.87329049941367</v>
      </c>
      <c r="Q804" s="17">
        <v>104.12859563701932</v>
      </c>
      <c r="R804" s="17">
        <v>104.50086984315693</v>
      </c>
      <c r="S804" s="17">
        <v>104.7040339771356</v>
      </c>
      <c r="T804" s="17">
        <v>105.17223323005726</v>
      </c>
      <c r="U804" s="15"/>
      <c r="V804" s="15"/>
      <c r="W804" s="15"/>
      <c r="X804" s="15"/>
      <c r="Y804" s="15"/>
      <c r="Z804" s="15"/>
    </row>
    <row r="805">
      <c r="A805" s="13" t="s">
        <v>876</v>
      </c>
      <c r="B805" s="13">
        <v>4.0</v>
      </c>
      <c r="C805" s="13" t="s">
        <v>40</v>
      </c>
      <c r="D805" s="13">
        <v>1.0</v>
      </c>
      <c r="E805" s="13">
        <v>1.0</v>
      </c>
      <c r="F805" s="13">
        <v>1.0</v>
      </c>
      <c r="G805" s="16">
        <v>91873.43748877858</v>
      </c>
      <c r="H805" s="17">
        <v>96.34676434601765</v>
      </c>
      <c r="I805" s="17">
        <v>96.84384389627614</v>
      </c>
      <c r="J805" s="17">
        <v>96.8899023952997</v>
      </c>
      <c r="K805" s="17">
        <v>97.11084540649685</v>
      </c>
      <c r="L805" s="17">
        <v>97.60263430196825</v>
      </c>
      <c r="M805" s="17">
        <v>98.02656698505278</v>
      </c>
      <c r="N805" s="17">
        <v>98.40103696389123</v>
      </c>
      <c r="O805" s="17">
        <v>98.87202788682517</v>
      </c>
      <c r="P805" s="17">
        <v>99.0043662130793</v>
      </c>
      <c r="Q805" s="17">
        <v>99.02052039077896</v>
      </c>
      <c r="R805" s="17">
        <v>99.42350045090802</v>
      </c>
      <c r="S805" s="17">
        <v>99.5751776057896</v>
      </c>
      <c r="T805" s="17">
        <v>100.06110910761043</v>
      </c>
      <c r="U805" s="15"/>
      <c r="V805" s="15"/>
      <c r="W805" s="15"/>
      <c r="X805" s="15"/>
      <c r="Y805" s="15"/>
      <c r="Z805" s="15"/>
    </row>
    <row r="806">
      <c r="A806" s="13" t="s">
        <v>877</v>
      </c>
      <c r="B806" s="13">
        <v>4.0</v>
      </c>
      <c r="C806" s="13" t="s">
        <v>40</v>
      </c>
      <c r="D806" s="13">
        <v>1.0</v>
      </c>
      <c r="E806" s="13">
        <v>1.0</v>
      </c>
      <c r="F806" s="13">
        <v>1.0</v>
      </c>
      <c r="G806" s="16">
        <v>15268.481280675294</v>
      </c>
      <c r="H806" s="17">
        <v>107.49633986130368</v>
      </c>
      <c r="I806" s="17">
        <v>107.5180661171137</v>
      </c>
      <c r="J806" s="17">
        <v>107.66728716553077</v>
      </c>
      <c r="K806" s="17">
        <v>108.0108351592175</v>
      </c>
      <c r="L806" s="17">
        <v>108.16560370777802</v>
      </c>
      <c r="M806" s="17">
        <v>108.64352658794546</v>
      </c>
      <c r="N806" s="17">
        <v>108.81140411567647</v>
      </c>
      <c r="O806" s="17">
        <v>109.18069557523918</v>
      </c>
      <c r="P806" s="17">
        <v>109.51778670329193</v>
      </c>
      <c r="Q806" s="17">
        <v>109.66563203933866</v>
      </c>
      <c r="R806" s="17">
        <v>109.9930622104056</v>
      </c>
      <c r="S806" s="17">
        <v>110.03843722116214</v>
      </c>
      <c r="T806" s="17">
        <v>110.18971722245394</v>
      </c>
      <c r="U806" s="15"/>
      <c r="V806" s="15"/>
      <c r="W806" s="15"/>
      <c r="X806" s="15"/>
      <c r="Y806" s="15"/>
      <c r="Z806" s="15"/>
    </row>
    <row r="807">
      <c r="A807" s="13" t="s">
        <v>878</v>
      </c>
      <c r="B807" s="13">
        <v>9.0</v>
      </c>
      <c r="C807" s="13" t="s">
        <v>40</v>
      </c>
      <c r="D807" s="13">
        <v>0.0</v>
      </c>
      <c r="E807" s="13">
        <v>1.0</v>
      </c>
      <c r="F807" s="13">
        <v>1.0</v>
      </c>
      <c r="G807" s="16">
        <v>19713.797517742594</v>
      </c>
      <c r="H807" s="17">
        <v>129.55643610360184</v>
      </c>
      <c r="I807" s="17">
        <v>129.7704578172404</v>
      </c>
      <c r="J807" s="17">
        <v>129.8889119864714</v>
      </c>
      <c r="K807" s="17">
        <v>130.10521818372513</v>
      </c>
      <c r="L807" s="17">
        <v>130.45345109997558</v>
      </c>
      <c r="M807" s="17">
        <v>130.58482648508686</v>
      </c>
      <c r="N807" s="17">
        <v>130.88563536642516</v>
      </c>
      <c r="O807" s="17">
        <v>131.33582704382204</v>
      </c>
      <c r="P807" s="17">
        <v>131.68908187666776</v>
      </c>
      <c r="Q807" s="17">
        <v>131.8618555772851</v>
      </c>
      <c r="R807" s="17">
        <v>132.35051730575734</v>
      </c>
      <c r="S807" s="17">
        <v>132.55234454857967</v>
      </c>
      <c r="T807" s="17">
        <v>133.04777828119722</v>
      </c>
      <c r="U807" s="15"/>
      <c r="V807" s="15"/>
      <c r="W807" s="15"/>
      <c r="X807" s="15"/>
      <c r="Y807" s="15"/>
      <c r="Z807" s="15"/>
    </row>
    <row r="808">
      <c r="A808" s="13" t="s">
        <v>879</v>
      </c>
      <c r="B808" s="13">
        <v>16.0</v>
      </c>
      <c r="C808" s="13" t="s">
        <v>40</v>
      </c>
      <c r="D808" s="13">
        <v>1.0</v>
      </c>
      <c r="E808" s="13">
        <v>0.0</v>
      </c>
      <c r="F808" s="13">
        <v>1.0</v>
      </c>
      <c r="G808" s="16">
        <v>65427.01970387204</v>
      </c>
      <c r="H808" s="17">
        <v>179.664121733791</v>
      </c>
      <c r="I808" s="17">
        <v>179.9045611277388</v>
      </c>
      <c r="J808" s="17">
        <v>180.05530112085208</v>
      </c>
      <c r="K808" s="17">
        <v>180.12731557670017</v>
      </c>
      <c r="L808" s="17">
        <v>180.55685131189475</v>
      </c>
      <c r="M808" s="17">
        <v>181.00547930037854</v>
      </c>
      <c r="N808" s="17">
        <v>181.09326901736696</v>
      </c>
      <c r="O808" s="17">
        <v>181.55022382219153</v>
      </c>
      <c r="P808" s="17">
        <v>181.95275595344958</v>
      </c>
      <c r="Q808" s="17">
        <v>182.01862033373044</v>
      </c>
      <c r="R808" s="17">
        <v>182.36536698456314</v>
      </c>
      <c r="S808" s="17">
        <v>182.69401251707507</v>
      </c>
      <c r="T808" s="17">
        <v>183.0412717262476</v>
      </c>
      <c r="U808" s="15"/>
      <c r="V808" s="15"/>
      <c r="W808" s="15"/>
      <c r="X808" s="15"/>
      <c r="Y808" s="15"/>
      <c r="Z808" s="15"/>
    </row>
    <row r="809">
      <c r="A809" s="13" t="s">
        <v>880</v>
      </c>
      <c r="B809" s="13">
        <v>12.0</v>
      </c>
      <c r="C809" s="13" t="s">
        <v>40</v>
      </c>
      <c r="D809" s="13">
        <v>0.0</v>
      </c>
      <c r="E809" s="13">
        <v>1.0</v>
      </c>
      <c r="F809" s="13">
        <v>1.0</v>
      </c>
      <c r="G809" s="16">
        <v>19631.791823936794</v>
      </c>
      <c r="H809" s="17">
        <v>141.3535063835097</v>
      </c>
      <c r="I809" s="17">
        <v>141.74127732501728</v>
      </c>
      <c r="J809" s="17">
        <v>142.03775385628586</v>
      </c>
      <c r="K809" s="17">
        <v>142.22066665442026</v>
      </c>
      <c r="L809" s="17">
        <v>142.6863801023705</v>
      </c>
      <c r="M809" s="17">
        <v>142.7024663463188</v>
      </c>
      <c r="N809" s="17">
        <v>142.86475642885478</v>
      </c>
      <c r="O809" s="17">
        <v>143.1194457996165</v>
      </c>
      <c r="P809" s="17">
        <v>143.23309727352904</v>
      </c>
      <c r="Q809" s="17">
        <v>143.54065006101973</v>
      </c>
      <c r="R809" s="17">
        <v>143.87380915500907</v>
      </c>
      <c r="S809" s="17">
        <v>144.2694549249009</v>
      </c>
      <c r="T809" s="17">
        <v>145.40760464713298</v>
      </c>
      <c r="U809" s="15"/>
      <c r="V809" s="15"/>
      <c r="W809" s="15"/>
      <c r="X809" s="15"/>
      <c r="Y809" s="15"/>
      <c r="Z809" s="15"/>
    </row>
    <row r="810">
      <c r="A810" s="13" t="s">
        <v>881</v>
      </c>
      <c r="B810" s="13">
        <v>6.0</v>
      </c>
      <c r="C810" s="13" t="s">
        <v>40</v>
      </c>
      <c r="D810" s="13">
        <v>1.0</v>
      </c>
      <c r="E810" s="13">
        <v>0.0</v>
      </c>
      <c r="F810" s="13">
        <v>1.0</v>
      </c>
      <c r="G810" s="16">
        <v>8955.577395535729</v>
      </c>
      <c r="H810" s="17">
        <v>120.8031080164214</v>
      </c>
      <c r="I810" s="17">
        <v>120.91067495788111</v>
      </c>
      <c r="J810" s="17">
        <v>121.17294232883819</v>
      </c>
      <c r="K810" s="17">
        <v>121.54957563512546</v>
      </c>
      <c r="L810" s="17">
        <v>122.04418733194052</v>
      </c>
      <c r="M810" s="17">
        <v>122.10076991382924</v>
      </c>
      <c r="N810" s="17">
        <v>122.14519281543573</v>
      </c>
      <c r="O810" s="17">
        <v>122.14825861227142</v>
      </c>
      <c r="P810" s="17">
        <v>122.50282943229088</v>
      </c>
      <c r="Q810" s="17">
        <v>122.54855016577993</v>
      </c>
      <c r="R810" s="17">
        <v>122.7437107992458</v>
      </c>
      <c r="S810" s="17">
        <v>122.77480565592508</v>
      </c>
      <c r="T810" s="17">
        <v>122.81036307488532</v>
      </c>
      <c r="U810" s="15"/>
      <c r="V810" s="15"/>
      <c r="W810" s="15"/>
      <c r="X810" s="15"/>
      <c r="Y810" s="15"/>
      <c r="Z810" s="15"/>
    </row>
    <row r="811">
      <c r="A811" s="13" t="s">
        <v>882</v>
      </c>
      <c r="B811" s="13">
        <v>19.0</v>
      </c>
      <c r="C811" s="13" t="s">
        <v>40</v>
      </c>
      <c r="D811" s="13">
        <v>0.0</v>
      </c>
      <c r="E811" s="13">
        <v>1.0</v>
      </c>
      <c r="F811" s="13">
        <v>1.0</v>
      </c>
      <c r="G811" s="16">
        <v>7085.694418452559</v>
      </c>
      <c r="H811" s="17">
        <v>162.40916588127598</v>
      </c>
      <c r="I811" s="17">
        <v>162.88430205977696</v>
      </c>
      <c r="J811" s="17">
        <v>162.93108851939752</v>
      </c>
      <c r="K811" s="17">
        <v>162.9745729684346</v>
      </c>
      <c r="L811" s="17">
        <v>163.089631691596</v>
      </c>
      <c r="M811" s="17">
        <v>163.4037472313864</v>
      </c>
      <c r="N811" s="17">
        <v>163.78301819900682</v>
      </c>
      <c r="O811" s="17">
        <v>163.92301384261148</v>
      </c>
      <c r="P811" s="17">
        <v>164.31960161135905</v>
      </c>
      <c r="Q811" s="17">
        <v>164.57339139478862</v>
      </c>
      <c r="R811" s="17">
        <v>164.58495595488685</v>
      </c>
      <c r="S811" s="17">
        <v>164.92650252048145</v>
      </c>
      <c r="T811" s="17">
        <v>165.02918634025667</v>
      </c>
      <c r="U811" s="15"/>
      <c r="V811" s="15"/>
      <c r="W811" s="15"/>
      <c r="X811" s="15"/>
      <c r="Y811" s="15"/>
      <c r="Z811" s="15"/>
    </row>
    <row r="812">
      <c r="A812" s="13" t="s">
        <v>883</v>
      </c>
      <c r="B812" s="13">
        <v>0.0</v>
      </c>
      <c r="C812" s="13" t="s">
        <v>40</v>
      </c>
      <c r="D812" s="13">
        <v>1.0</v>
      </c>
      <c r="E812" s="13">
        <v>1.0</v>
      </c>
      <c r="F812" s="13">
        <v>1.0</v>
      </c>
      <c r="G812" s="16">
        <v>35370.20621310207</v>
      </c>
      <c r="H812" s="17">
        <v>53.24574590623555</v>
      </c>
      <c r="I812" s="17">
        <v>53.34997283527515</v>
      </c>
      <c r="J812" s="17">
        <v>53.69441756786698</v>
      </c>
      <c r="K812" s="17">
        <v>54.06594233925175</v>
      </c>
      <c r="L812" s="17">
        <v>54.37386509401141</v>
      </c>
      <c r="M812" s="17">
        <v>54.433148564378286</v>
      </c>
      <c r="N812" s="17">
        <v>54.857577068520314</v>
      </c>
      <c r="O812" s="17">
        <v>54.92598866315008</v>
      </c>
      <c r="P812" s="17">
        <v>55.40377094685467</v>
      </c>
      <c r="Q812" s="17">
        <v>55.54596931054231</v>
      </c>
      <c r="R812" s="17">
        <v>55.87749720148437</v>
      </c>
      <c r="S812" s="17">
        <v>56.34007852330973</v>
      </c>
      <c r="T812" s="17">
        <v>56.514692889302474</v>
      </c>
      <c r="U812" s="15"/>
      <c r="V812" s="15"/>
      <c r="W812" s="15"/>
      <c r="X812" s="15"/>
      <c r="Y812" s="15"/>
      <c r="Z812" s="15"/>
    </row>
    <row r="813">
      <c r="A813" s="13" t="s">
        <v>884</v>
      </c>
      <c r="B813" s="13">
        <v>14.0</v>
      </c>
      <c r="C813" s="13" t="s">
        <v>40</v>
      </c>
      <c r="D813" s="13">
        <v>0.0</v>
      </c>
      <c r="E813" s="13">
        <v>0.0</v>
      </c>
      <c r="F813" s="13">
        <v>1.0</v>
      </c>
      <c r="G813" s="16">
        <v>60809.230658382985</v>
      </c>
      <c r="H813" s="17">
        <v>160.47850814717674</v>
      </c>
      <c r="I813" s="17">
        <v>160.88978139823513</v>
      </c>
      <c r="J813" s="17">
        <v>161.03821269376004</v>
      </c>
      <c r="K813" s="17">
        <v>161.20205598603238</v>
      </c>
      <c r="L813" s="17">
        <v>161.35869314641556</v>
      </c>
      <c r="M813" s="17">
        <v>161.57238802307037</v>
      </c>
      <c r="N813" s="17">
        <v>161.97713302175276</v>
      </c>
      <c r="O813" s="17">
        <v>162.06339349389046</v>
      </c>
      <c r="P813" s="17">
        <v>162.2014015820653</v>
      </c>
      <c r="Q813" s="17">
        <v>162.43100454360223</v>
      </c>
      <c r="R813" s="17">
        <v>162.67423584118163</v>
      </c>
      <c r="S813" s="17">
        <v>162.81410649503326</v>
      </c>
      <c r="T813" s="17">
        <v>163.14882594485468</v>
      </c>
      <c r="U813" s="15"/>
      <c r="V813" s="15"/>
      <c r="W813" s="15"/>
      <c r="X813" s="15"/>
      <c r="Y813" s="15"/>
      <c r="Z813" s="15"/>
    </row>
    <row r="814">
      <c r="A814" s="13" t="s">
        <v>885</v>
      </c>
      <c r="B814" s="13">
        <v>17.0</v>
      </c>
      <c r="C814" s="13" t="s">
        <v>19</v>
      </c>
      <c r="D814" s="13">
        <v>0.0</v>
      </c>
      <c r="E814" s="13">
        <v>0.0</v>
      </c>
      <c r="F814" s="13">
        <v>1.0</v>
      </c>
      <c r="G814" s="16">
        <v>44653.344200544576</v>
      </c>
      <c r="H814" s="17">
        <v>165.27318536669296</v>
      </c>
      <c r="I814" s="17">
        <v>166.21731283489407</v>
      </c>
      <c r="J814" s="17">
        <v>166.92207145286937</v>
      </c>
      <c r="K814" s="17">
        <v>167.14776579866162</v>
      </c>
      <c r="L814" s="17">
        <v>167.80349814293768</v>
      </c>
      <c r="M814" s="17">
        <v>168.47663203218102</v>
      </c>
      <c r="N814" s="17">
        <v>169.22671096058843</v>
      </c>
      <c r="O814" s="17">
        <v>169.4878522046951</v>
      </c>
      <c r="P814" s="17">
        <v>170.168508230243</v>
      </c>
      <c r="Q814" s="17">
        <v>170.9611273275137</v>
      </c>
      <c r="R814" s="17">
        <v>171.0572270793063</v>
      </c>
      <c r="S814" s="17">
        <v>171.88711151292384</v>
      </c>
      <c r="T814" s="17">
        <v>172.33147752812906</v>
      </c>
      <c r="U814" s="15"/>
      <c r="V814" s="15"/>
      <c r="W814" s="15"/>
      <c r="X814" s="15"/>
      <c r="Y814" s="15"/>
      <c r="Z814" s="15"/>
    </row>
    <row r="815">
      <c r="A815" s="13" t="s">
        <v>886</v>
      </c>
      <c r="B815" s="13">
        <v>8.0</v>
      </c>
      <c r="C815" s="13" t="s">
        <v>40</v>
      </c>
      <c r="D815" s="13">
        <v>0.0</v>
      </c>
      <c r="E815" s="13">
        <v>1.0</v>
      </c>
      <c r="F815" s="13">
        <v>1.0</v>
      </c>
      <c r="G815" s="16">
        <v>47868.6617216487</v>
      </c>
      <c r="H815" s="17">
        <v>125.81595439634583</v>
      </c>
      <c r="I815" s="17">
        <v>125.85892164342674</v>
      </c>
      <c r="J815" s="17">
        <v>126.15636725998469</v>
      </c>
      <c r="K815" s="17">
        <v>126.21219681788679</v>
      </c>
      <c r="L815" s="17">
        <v>126.31222743330763</v>
      </c>
      <c r="M815" s="17">
        <v>126.59531005271381</v>
      </c>
      <c r="N815" s="17">
        <v>126.6876676116108</v>
      </c>
      <c r="O815" s="17">
        <v>126.71053790687331</v>
      </c>
      <c r="P815" s="17">
        <v>127.13722616399656</v>
      </c>
      <c r="Q815" s="17">
        <v>127.2666874320574</v>
      </c>
      <c r="R815" s="17">
        <v>127.496775023811</v>
      </c>
      <c r="S815" s="17">
        <v>127.62130638842685</v>
      </c>
      <c r="T815" s="17">
        <v>128.0411138405758</v>
      </c>
      <c r="U815" s="15"/>
      <c r="V815" s="15"/>
      <c r="W815" s="15"/>
      <c r="X815" s="15"/>
      <c r="Y815" s="15"/>
      <c r="Z815" s="15"/>
    </row>
    <row r="816">
      <c r="A816" s="13" t="s">
        <v>887</v>
      </c>
      <c r="B816" s="13">
        <v>15.0</v>
      </c>
      <c r="C816" s="13" t="s">
        <v>40</v>
      </c>
      <c r="D816" s="13">
        <v>1.0</v>
      </c>
      <c r="E816" s="13">
        <v>1.0</v>
      </c>
      <c r="F816" s="13">
        <v>1.0</v>
      </c>
      <c r="G816" s="16">
        <v>98749.7203102323</v>
      </c>
      <c r="H816" s="17">
        <v>175.40557777925616</v>
      </c>
      <c r="I816" s="17">
        <v>175.54037335278505</v>
      </c>
      <c r="J816" s="17">
        <v>175.80831544138175</v>
      </c>
      <c r="K816" s="17">
        <v>175.83221601738651</v>
      </c>
      <c r="L816" s="17">
        <v>176.09307863134865</v>
      </c>
      <c r="M816" s="17">
        <v>176.39442388859453</v>
      </c>
      <c r="N816" s="17">
        <v>176.45433720527856</v>
      </c>
      <c r="O816" s="17">
        <v>176.7180428125926</v>
      </c>
      <c r="P816" s="17">
        <v>177.1185735013245</v>
      </c>
      <c r="Q816" s="17">
        <v>177.2728714298071</v>
      </c>
      <c r="R816" s="17">
        <v>177.48542070397957</v>
      </c>
      <c r="S816" s="17">
        <v>177.9412782952097</v>
      </c>
      <c r="T816" s="17">
        <v>178.1051353254377</v>
      </c>
      <c r="U816" s="15"/>
      <c r="V816" s="15"/>
      <c r="W816" s="15"/>
      <c r="X816" s="15"/>
      <c r="Y816" s="15"/>
      <c r="Z816" s="15"/>
    </row>
    <row r="817">
      <c r="A817" s="13" t="s">
        <v>888</v>
      </c>
      <c r="B817" s="13">
        <v>1.0</v>
      </c>
      <c r="C817" s="13" t="s">
        <v>40</v>
      </c>
      <c r="D817" s="13">
        <v>0.0</v>
      </c>
      <c r="E817" s="13">
        <v>0.0</v>
      </c>
      <c r="F817" s="13">
        <v>1.0</v>
      </c>
      <c r="G817" s="16">
        <v>32829.1587812477</v>
      </c>
      <c r="H817" s="17">
        <v>73.14492156802072</v>
      </c>
      <c r="I817" s="17">
        <v>73.27406408383216</v>
      </c>
      <c r="J817" s="17">
        <v>74.20500812116381</v>
      </c>
      <c r="K817" s="17">
        <v>74.73411026399543</v>
      </c>
      <c r="L817" s="17">
        <v>75.28531173254454</v>
      </c>
      <c r="M817" s="17">
        <v>75.31186396606023</v>
      </c>
      <c r="N817" s="17">
        <v>75.32163120358115</v>
      </c>
      <c r="O817" s="17">
        <v>76.24247100722789</v>
      </c>
      <c r="P817" s="17">
        <v>76.69832441410763</v>
      </c>
      <c r="Q817" s="17">
        <v>77.1898895256069</v>
      </c>
      <c r="R817" s="17">
        <v>78.04824594110804</v>
      </c>
      <c r="S817" s="17">
        <v>79.02381728931121</v>
      </c>
      <c r="T817" s="17">
        <v>79.26913661132686</v>
      </c>
      <c r="U817" s="15"/>
      <c r="V817" s="15"/>
      <c r="W817" s="15"/>
      <c r="X817" s="15"/>
      <c r="Y817" s="15"/>
      <c r="Z817" s="15"/>
    </row>
    <row r="818">
      <c r="A818" s="13" t="s">
        <v>889</v>
      </c>
      <c r="B818" s="13">
        <v>19.0</v>
      </c>
      <c r="C818" s="13" t="s">
        <v>40</v>
      </c>
      <c r="D818" s="13">
        <v>1.0</v>
      </c>
      <c r="E818" s="13">
        <v>1.0</v>
      </c>
      <c r="F818" s="13">
        <v>1.0</v>
      </c>
      <c r="G818" s="16">
        <v>97529.90247910291</v>
      </c>
      <c r="H818" s="17">
        <v>187.38830128202162</v>
      </c>
      <c r="I818" s="17">
        <v>187.84467711623864</v>
      </c>
      <c r="J818" s="17">
        <v>188.1167493660511</v>
      </c>
      <c r="K818" s="17">
        <v>188.46687938293627</v>
      </c>
      <c r="L818" s="17">
        <v>188.83715780786227</v>
      </c>
      <c r="M818" s="17">
        <v>188.9236359446341</v>
      </c>
      <c r="N818" s="17">
        <v>189.0644023472937</v>
      </c>
      <c r="O818" s="17">
        <v>189.53894712250994</v>
      </c>
      <c r="P818" s="17">
        <v>189.995397311109</v>
      </c>
      <c r="Q818" s="17">
        <v>190.4663471905434</v>
      </c>
      <c r="R818" s="17">
        <v>190.80314793881644</v>
      </c>
      <c r="S818" s="17">
        <v>190.85266193192984</v>
      </c>
      <c r="T818" s="17">
        <v>191.31962723644108</v>
      </c>
      <c r="U818" s="15"/>
      <c r="V818" s="15"/>
      <c r="W818" s="15"/>
      <c r="X818" s="15"/>
      <c r="Y818" s="15"/>
      <c r="Z818" s="15"/>
    </row>
    <row r="819">
      <c r="A819" s="13" t="s">
        <v>890</v>
      </c>
      <c r="B819" s="13">
        <v>6.0</v>
      </c>
      <c r="C819" s="13" t="s">
        <v>40</v>
      </c>
      <c r="D819" s="13">
        <v>0.0</v>
      </c>
      <c r="E819" s="13">
        <v>0.0</v>
      </c>
      <c r="F819" s="13">
        <v>1.0</v>
      </c>
      <c r="G819" s="16">
        <v>79266.62782064578</v>
      </c>
      <c r="H819" s="17">
        <v>108.17673748725048</v>
      </c>
      <c r="I819" s="17">
        <v>108.35004210973224</v>
      </c>
      <c r="J819" s="17">
        <v>108.69046889001501</v>
      </c>
      <c r="K819" s="17">
        <v>109.1268940392227</v>
      </c>
      <c r="L819" s="17">
        <v>109.55424342880586</v>
      </c>
      <c r="M819" s="17">
        <v>109.99948012948754</v>
      </c>
      <c r="N819" s="17">
        <v>110.38282436308633</v>
      </c>
      <c r="O819" s="17">
        <v>110.73434392106441</v>
      </c>
      <c r="P819" s="17">
        <v>110.90769358408997</v>
      </c>
      <c r="Q819" s="17">
        <v>111.13942266351535</v>
      </c>
      <c r="R819" s="17">
        <v>111.23391063491712</v>
      </c>
      <c r="S819" s="17">
        <v>111.71063110380703</v>
      </c>
      <c r="T819" s="17">
        <v>111.93208534560416</v>
      </c>
      <c r="U819" s="15"/>
      <c r="V819" s="15"/>
      <c r="W819" s="15"/>
      <c r="X819" s="15"/>
      <c r="Y819" s="15"/>
      <c r="Z819" s="15"/>
    </row>
    <row r="820">
      <c r="A820" s="13" t="s">
        <v>891</v>
      </c>
      <c r="B820" s="13">
        <v>10.0</v>
      </c>
      <c r="C820" s="13" t="s">
        <v>40</v>
      </c>
      <c r="D820" s="13">
        <v>1.0</v>
      </c>
      <c r="E820" s="13">
        <v>1.0</v>
      </c>
      <c r="F820" s="13">
        <v>1.0</v>
      </c>
      <c r="G820" s="16">
        <v>83031.25328750932</v>
      </c>
      <c r="H820" s="17">
        <v>149.2012164533971</v>
      </c>
      <c r="I820" s="17">
        <v>149.41592888070267</v>
      </c>
      <c r="J820" s="17">
        <v>149.60390148386867</v>
      </c>
      <c r="K820" s="17">
        <v>149.69403925183892</v>
      </c>
      <c r="L820" s="17">
        <v>150.06869189956254</v>
      </c>
      <c r="M820" s="17">
        <v>150.3003819401481</v>
      </c>
      <c r="N820" s="17">
        <v>150.71669827374464</v>
      </c>
      <c r="O820" s="17">
        <v>150.89519252991357</v>
      </c>
      <c r="P820" s="17">
        <v>151.21550579827453</v>
      </c>
      <c r="Q820" s="17">
        <v>151.24634430363096</v>
      </c>
      <c r="R820" s="17">
        <v>151.52031298352543</v>
      </c>
      <c r="S820" s="17">
        <v>151.65000659800293</v>
      </c>
      <c r="T820" s="17">
        <v>151.76414874955717</v>
      </c>
      <c r="U820" s="15"/>
      <c r="V820" s="15"/>
      <c r="W820" s="15"/>
      <c r="X820" s="15"/>
      <c r="Y820" s="15"/>
      <c r="Z820" s="15"/>
    </row>
    <row r="821">
      <c r="A821" s="13" t="s">
        <v>892</v>
      </c>
      <c r="B821" s="13">
        <v>5.0</v>
      </c>
      <c r="C821" s="13" t="s">
        <v>40</v>
      </c>
      <c r="D821" s="13">
        <v>1.0</v>
      </c>
      <c r="E821" s="13">
        <v>1.0</v>
      </c>
      <c r="F821" s="13">
        <v>1.0</v>
      </c>
      <c r="G821" s="16">
        <v>46470.58209789123</v>
      </c>
      <c r="H821" s="17">
        <v>101.68459929585461</v>
      </c>
      <c r="I821" s="17">
        <v>102.16628084610386</v>
      </c>
      <c r="J821" s="17">
        <v>102.35178264425275</v>
      </c>
      <c r="K821" s="17">
        <v>102.64546858638366</v>
      </c>
      <c r="L821" s="17">
        <v>103.02540063770893</v>
      </c>
      <c r="M821" s="17">
        <v>103.27054936786082</v>
      </c>
      <c r="N821" s="17">
        <v>103.33359095262043</v>
      </c>
      <c r="O821" s="17">
        <v>103.7077098821962</v>
      </c>
      <c r="P821" s="17">
        <v>104.06746714503281</v>
      </c>
      <c r="Q821" s="17">
        <v>104.52043437312811</v>
      </c>
      <c r="R821" s="17">
        <v>104.98793496743151</v>
      </c>
      <c r="S821" s="17">
        <v>105.03987389046536</v>
      </c>
      <c r="T821" s="17">
        <v>105.44027851354433</v>
      </c>
      <c r="U821" s="15"/>
      <c r="V821" s="15"/>
      <c r="W821" s="15"/>
      <c r="X821" s="15"/>
      <c r="Y821" s="15"/>
      <c r="Z821" s="15"/>
    </row>
    <row r="822">
      <c r="A822" s="13" t="s">
        <v>893</v>
      </c>
      <c r="B822" s="13">
        <v>16.0</v>
      </c>
      <c r="C822" s="13" t="s">
        <v>40</v>
      </c>
      <c r="D822" s="13">
        <v>1.0</v>
      </c>
      <c r="E822" s="13">
        <v>0.0</v>
      </c>
      <c r="F822" s="13">
        <v>1.0</v>
      </c>
      <c r="G822" s="16">
        <v>9302.73394165687</v>
      </c>
      <c r="H822" s="17">
        <v>180.11631122184394</v>
      </c>
      <c r="I822" s="17">
        <v>180.12702082263854</v>
      </c>
      <c r="J822" s="17">
        <v>180.26119404307346</v>
      </c>
      <c r="K822" s="17">
        <v>180.6593048954481</v>
      </c>
      <c r="L822" s="17">
        <v>180.66750217385433</v>
      </c>
      <c r="M822" s="17">
        <v>181.0209851237701</v>
      </c>
      <c r="N822" s="17">
        <v>181.3004718411472</v>
      </c>
      <c r="O822" s="17">
        <v>181.55436908963492</v>
      </c>
      <c r="P822" s="17">
        <v>182.0515177285365</v>
      </c>
      <c r="Q822" s="17">
        <v>182.32665374049003</v>
      </c>
      <c r="R822" s="17">
        <v>182.50299031084225</v>
      </c>
      <c r="S822" s="17">
        <v>182.82359209159372</v>
      </c>
      <c r="T822" s="17">
        <v>182.89547847301492</v>
      </c>
      <c r="U822" s="15"/>
      <c r="V822" s="15"/>
      <c r="W822" s="15"/>
      <c r="X822" s="15"/>
      <c r="Y822" s="15"/>
      <c r="Z822" s="15"/>
    </row>
    <row r="823">
      <c r="A823" s="13" t="s">
        <v>894</v>
      </c>
      <c r="B823" s="13">
        <v>14.0</v>
      </c>
      <c r="C823" s="13" t="s">
        <v>40</v>
      </c>
      <c r="D823" s="13">
        <v>0.0</v>
      </c>
      <c r="E823" s="13">
        <v>0.0</v>
      </c>
      <c r="F823" s="13">
        <v>1.0</v>
      </c>
      <c r="G823" s="16">
        <v>78290.11763784349</v>
      </c>
      <c r="H823" s="17">
        <v>147.36838506594887</v>
      </c>
      <c r="I823" s="17">
        <v>147.56046445751133</v>
      </c>
      <c r="J823" s="17">
        <v>147.74410666315976</v>
      </c>
      <c r="K823" s="17">
        <v>147.91436554746917</v>
      </c>
      <c r="L823" s="17">
        <v>148.0795048981897</v>
      </c>
      <c r="M823" s="17">
        <v>148.45677108929831</v>
      </c>
      <c r="N823" s="17">
        <v>148.5927422076895</v>
      </c>
      <c r="O823" s="17">
        <v>148.67101563142938</v>
      </c>
      <c r="P823" s="17">
        <v>149.07106458919048</v>
      </c>
      <c r="Q823" s="17">
        <v>149.43810762505098</v>
      </c>
      <c r="R823" s="17">
        <v>149.4998339918389</v>
      </c>
      <c r="S823" s="17">
        <v>149.84718479351613</v>
      </c>
      <c r="T823" s="17">
        <v>150.26912087076266</v>
      </c>
      <c r="U823" s="15"/>
      <c r="V823" s="15"/>
      <c r="W823" s="15"/>
      <c r="X823" s="15"/>
      <c r="Y823" s="15"/>
      <c r="Z823" s="15"/>
    </row>
    <row r="824">
      <c r="A824" s="13" t="s">
        <v>895</v>
      </c>
      <c r="B824" s="13">
        <v>17.0</v>
      </c>
      <c r="C824" s="13" t="s">
        <v>40</v>
      </c>
      <c r="D824" s="13">
        <v>1.0</v>
      </c>
      <c r="E824" s="13">
        <v>1.0</v>
      </c>
      <c r="F824" s="13">
        <v>1.0</v>
      </c>
      <c r="G824" s="16">
        <v>86517.36080433044</v>
      </c>
      <c r="H824" s="17">
        <v>162.35794021595265</v>
      </c>
      <c r="I824" s="17">
        <v>162.65398442630388</v>
      </c>
      <c r="J824" s="17">
        <v>162.89905593048604</v>
      </c>
      <c r="K824" s="17">
        <v>163.26772769390485</v>
      </c>
      <c r="L824" s="17">
        <v>164.25235605013637</v>
      </c>
      <c r="M824" s="17">
        <v>164.2584710884115</v>
      </c>
      <c r="N824" s="17">
        <v>165.00995785817304</v>
      </c>
      <c r="O824" s="17">
        <v>165.7672884812365</v>
      </c>
      <c r="P824" s="17">
        <v>165.96290933918954</v>
      </c>
      <c r="Q824" s="17">
        <v>166.3941177169563</v>
      </c>
      <c r="R824" s="17">
        <v>167.01211095101502</v>
      </c>
      <c r="S824" s="17">
        <v>167.23852738617083</v>
      </c>
      <c r="T824" s="17">
        <v>167.2871772237942</v>
      </c>
      <c r="U824" s="15"/>
      <c r="V824" s="15"/>
      <c r="W824" s="15"/>
      <c r="X824" s="15"/>
      <c r="Y824" s="15"/>
      <c r="Z824" s="15"/>
    </row>
    <row r="825">
      <c r="A825" s="13" t="s">
        <v>896</v>
      </c>
      <c r="B825" s="13">
        <v>4.0</v>
      </c>
      <c r="C825" s="13" t="s">
        <v>19</v>
      </c>
      <c r="D825" s="13">
        <v>1.0</v>
      </c>
      <c r="E825" s="13">
        <v>0.0</v>
      </c>
      <c r="F825" s="13">
        <v>0.0</v>
      </c>
      <c r="G825" s="16">
        <v>67187.79380233715</v>
      </c>
      <c r="H825" s="17">
        <v>104.72714610123441</v>
      </c>
      <c r="I825" s="17">
        <v>105.19023008374404</v>
      </c>
      <c r="J825" s="17">
        <v>105.21545019627541</v>
      </c>
      <c r="K825" s="17">
        <v>105.49433207311472</v>
      </c>
      <c r="L825" s="17">
        <v>105.53882040613881</v>
      </c>
      <c r="M825" s="17">
        <v>105.89605206622117</v>
      </c>
      <c r="N825" s="17">
        <v>106.04937659458075</v>
      </c>
      <c r="O825" s="17">
        <v>106.21708031962308</v>
      </c>
      <c r="P825" s="17">
        <v>106.36378602874665</v>
      </c>
      <c r="Q825" s="17">
        <v>106.46801580037352</v>
      </c>
      <c r="R825" s="17">
        <v>106.94292012264995</v>
      </c>
      <c r="S825" s="17">
        <v>107.0856920749719</v>
      </c>
      <c r="T825" s="17">
        <v>107.53470106711734</v>
      </c>
      <c r="U825" s="15"/>
      <c r="V825" s="15"/>
      <c r="W825" s="15"/>
      <c r="X825" s="15"/>
      <c r="Y825" s="15"/>
      <c r="Z825" s="15"/>
    </row>
    <row r="826">
      <c r="A826" s="13" t="s">
        <v>897</v>
      </c>
      <c r="B826" s="13">
        <v>11.0</v>
      </c>
      <c r="C826" s="13" t="s">
        <v>40</v>
      </c>
      <c r="D826" s="13">
        <v>1.0</v>
      </c>
      <c r="E826" s="13">
        <v>0.0</v>
      </c>
      <c r="F826" s="13">
        <v>1.0</v>
      </c>
      <c r="G826" s="16">
        <v>39195.240586900356</v>
      </c>
      <c r="H826" s="17">
        <v>132.28058865357684</v>
      </c>
      <c r="I826" s="17">
        <v>132.76439647640257</v>
      </c>
      <c r="J826" s="17">
        <v>132.82267292116273</v>
      </c>
      <c r="K826" s="17">
        <v>133.14811285436699</v>
      </c>
      <c r="L826" s="17">
        <v>133.60009582348462</v>
      </c>
      <c r="M826" s="17">
        <v>133.6399379870045</v>
      </c>
      <c r="N826" s="17">
        <v>133.81663389072247</v>
      </c>
      <c r="O826" s="17">
        <v>134.10341167019556</v>
      </c>
      <c r="P826" s="17">
        <v>134.42644075720546</v>
      </c>
      <c r="Q826" s="17">
        <v>134.89304677959936</v>
      </c>
      <c r="R826" s="17">
        <v>135.0178041062749</v>
      </c>
      <c r="S826" s="17">
        <v>135.1608919180617</v>
      </c>
      <c r="T826" s="17">
        <v>135.43411558548746</v>
      </c>
      <c r="U826" s="15"/>
      <c r="V826" s="15"/>
      <c r="W826" s="15"/>
      <c r="X826" s="15"/>
      <c r="Y826" s="15"/>
      <c r="Z826" s="15"/>
    </row>
    <row r="827">
      <c r="A827" s="13" t="s">
        <v>898</v>
      </c>
      <c r="B827" s="13">
        <v>10.0</v>
      </c>
      <c r="C827" s="13" t="s">
        <v>40</v>
      </c>
      <c r="D827" s="13">
        <v>1.0</v>
      </c>
      <c r="E827" s="13">
        <v>1.0</v>
      </c>
      <c r="F827" s="13">
        <v>1.0</v>
      </c>
      <c r="G827" s="16">
        <v>27164.879655704077</v>
      </c>
      <c r="H827" s="17">
        <v>125.21533978989034</v>
      </c>
      <c r="I827" s="17">
        <v>125.65769085852583</v>
      </c>
      <c r="J827" s="17">
        <v>126.00862947125671</v>
      </c>
      <c r="K827" s="17">
        <v>126.11678581530444</v>
      </c>
      <c r="L827" s="17">
        <v>126.4306339111013</v>
      </c>
      <c r="M827" s="17">
        <v>126.67569882377234</v>
      </c>
      <c r="N827" s="17">
        <v>127.09290434473698</v>
      </c>
      <c r="O827" s="17">
        <v>127.13408789205428</v>
      </c>
      <c r="P827" s="17">
        <v>127.17672474379174</v>
      </c>
      <c r="Q827" s="17">
        <v>127.61091952580009</v>
      </c>
      <c r="R827" s="17">
        <v>128.06773846072463</v>
      </c>
      <c r="S827" s="17">
        <v>128.0989714202399</v>
      </c>
      <c r="T827" s="17">
        <v>128.28442858303106</v>
      </c>
      <c r="U827" s="15"/>
      <c r="V827" s="15"/>
      <c r="W827" s="15"/>
      <c r="X827" s="15"/>
      <c r="Y827" s="15"/>
      <c r="Z827" s="15"/>
    </row>
    <row r="828">
      <c r="A828" s="13" t="s">
        <v>899</v>
      </c>
      <c r="B828" s="13">
        <v>0.0</v>
      </c>
      <c r="C828" s="13" t="s">
        <v>40</v>
      </c>
      <c r="D828" s="13">
        <v>1.0</v>
      </c>
      <c r="E828" s="13">
        <v>0.0</v>
      </c>
      <c r="F828" s="13">
        <v>1.0</v>
      </c>
      <c r="G828" s="16">
        <v>9020.761114360897</v>
      </c>
      <c r="H828" s="17">
        <v>46.40994976468252</v>
      </c>
      <c r="I828" s="17">
        <v>46.714940968873044</v>
      </c>
      <c r="J828" s="17">
        <v>46.80026106876188</v>
      </c>
      <c r="K828" s="17">
        <v>47.016769662175015</v>
      </c>
      <c r="L828" s="17">
        <v>47.38964785505574</v>
      </c>
      <c r="M828" s="17">
        <v>47.8641335038749</v>
      </c>
      <c r="N828" s="17">
        <v>48.168572222988516</v>
      </c>
      <c r="O828" s="17">
        <v>48.37000997206745</v>
      </c>
      <c r="P828" s="17">
        <v>48.70731874664062</v>
      </c>
      <c r="Q828" s="17">
        <v>48.92161232890111</v>
      </c>
      <c r="R828" s="17">
        <v>49.06347494638088</v>
      </c>
      <c r="S828" s="17">
        <v>49.141291071778475</v>
      </c>
      <c r="T828" s="17">
        <v>49.48473034239449</v>
      </c>
      <c r="U828" s="15"/>
      <c r="V828" s="15"/>
      <c r="W828" s="15"/>
      <c r="X828" s="15"/>
      <c r="Y828" s="15"/>
      <c r="Z828" s="15"/>
    </row>
    <row r="829">
      <c r="A829" s="13" t="s">
        <v>900</v>
      </c>
      <c r="B829" s="13">
        <v>10.0</v>
      </c>
      <c r="C829" s="13" t="s">
        <v>40</v>
      </c>
      <c r="D829" s="13">
        <v>0.0</v>
      </c>
      <c r="E829" s="13">
        <v>1.0</v>
      </c>
      <c r="F829" s="13">
        <v>1.0</v>
      </c>
      <c r="G829" s="16">
        <v>15680.082007481944</v>
      </c>
      <c r="H829" s="17">
        <v>147.2106938812429</v>
      </c>
      <c r="I829" s="17">
        <v>147.40800154791012</v>
      </c>
      <c r="J829" s="17">
        <v>147.77359278863375</v>
      </c>
      <c r="K829" s="17">
        <v>148.21733356480232</v>
      </c>
      <c r="L829" s="17">
        <v>148.42410972802108</v>
      </c>
      <c r="M829" s="17">
        <v>148.78283506059967</v>
      </c>
      <c r="N829" s="17">
        <v>149.25499107322383</v>
      </c>
      <c r="O829" s="17">
        <v>149.5936178343806</v>
      </c>
      <c r="P829" s="17">
        <v>149.75531556047062</v>
      </c>
      <c r="Q829" s="17">
        <v>149.90445750939625</v>
      </c>
      <c r="R829" s="17">
        <v>150.09045512634958</v>
      </c>
      <c r="S829" s="17">
        <v>150.48555725280778</v>
      </c>
      <c r="T829" s="17">
        <v>150.50230558215102</v>
      </c>
      <c r="U829" s="15"/>
      <c r="V829" s="15"/>
      <c r="W829" s="15"/>
      <c r="X829" s="15"/>
      <c r="Y829" s="15"/>
      <c r="Z829" s="15"/>
    </row>
    <row r="830">
      <c r="A830" s="13" t="s">
        <v>901</v>
      </c>
      <c r="B830" s="13">
        <v>2.0</v>
      </c>
      <c r="C830" s="13" t="s">
        <v>40</v>
      </c>
      <c r="D830" s="13">
        <v>1.0</v>
      </c>
      <c r="E830" s="13">
        <v>1.0</v>
      </c>
      <c r="F830" s="13">
        <v>1.0</v>
      </c>
      <c r="G830" s="16">
        <v>42943.57469746916</v>
      </c>
      <c r="H830" s="17">
        <v>86.23319977698836</v>
      </c>
      <c r="I830" s="17">
        <v>86.53476504784653</v>
      </c>
      <c r="J830" s="17">
        <v>86.96630548905482</v>
      </c>
      <c r="K830" s="17">
        <v>87.3209817347026</v>
      </c>
      <c r="L830" s="17">
        <v>87.64539878895108</v>
      </c>
      <c r="M830" s="17">
        <v>88.06264922668205</v>
      </c>
      <c r="N830" s="17">
        <v>88.39799011832956</v>
      </c>
      <c r="O830" s="17">
        <v>88.45288738080679</v>
      </c>
      <c r="P830" s="17">
        <v>88.84542678274921</v>
      </c>
      <c r="Q830" s="17">
        <v>89.03235653183002</v>
      </c>
      <c r="R830" s="17">
        <v>89.45029194664146</v>
      </c>
      <c r="S830" s="17">
        <v>89.66087831458798</v>
      </c>
      <c r="T830" s="17">
        <v>89.95697379451384</v>
      </c>
      <c r="U830" s="15"/>
      <c r="V830" s="15"/>
      <c r="W830" s="15"/>
      <c r="X830" s="15"/>
      <c r="Y830" s="15"/>
      <c r="Z830" s="15"/>
    </row>
    <row r="831">
      <c r="A831" s="13" t="s">
        <v>902</v>
      </c>
      <c r="B831" s="13">
        <v>9.0</v>
      </c>
      <c r="C831" s="13" t="s">
        <v>40</v>
      </c>
      <c r="D831" s="13">
        <v>0.0</v>
      </c>
      <c r="E831" s="13">
        <v>1.0</v>
      </c>
      <c r="F831" s="13">
        <v>1.0</v>
      </c>
      <c r="G831" s="16">
        <v>9422.563086665603</v>
      </c>
      <c r="H831" s="17">
        <v>143.64151508944713</v>
      </c>
      <c r="I831" s="17">
        <v>143.92042839865508</v>
      </c>
      <c r="J831" s="17">
        <v>144.10221088009538</v>
      </c>
      <c r="K831" s="17">
        <v>144.21604484576397</v>
      </c>
      <c r="L831" s="17">
        <v>144.6777881401631</v>
      </c>
      <c r="M831" s="17">
        <v>145.17184563859146</v>
      </c>
      <c r="N831" s="17">
        <v>145.49277905772195</v>
      </c>
      <c r="O831" s="17">
        <v>145.71582613218249</v>
      </c>
      <c r="P831" s="17">
        <v>146.1377659532311</v>
      </c>
      <c r="Q831" s="17">
        <v>146.6268328682941</v>
      </c>
      <c r="R831" s="17">
        <v>146.84264696702712</v>
      </c>
      <c r="S831" s="17">
        <v>147.23439477851252</v>
      </c>
      <c r="T831" s="17">
        <v>147.29775943482122</v>
      </c>
      <c r="U831" s="15"/>
      <c r="V831" s="15"/>
      <c r="W831" s="15"/>
      <c r="X831" s="15"/>
      <c r="Y831" s="15"/>
      <c r="Z831" s="15"/>
    </row>
    <row r="832">
      <c r="A832" s="13" t="s">
        <v>903</v>
      </c>
      <c r="B832" s="13">
        <v>6.0</v>
      </c>
      <c r="C832" s="13" t="s">
        <v>40</v>
      </c>
      <c r="D832" s="13">
        <v>1.0</v>
      </c>
      <c r="E832" s="13">
        <v>1.0</v>
      </c>
      <c r="F832" s="13">
        <v>1.0</v>
      </c>
      <c r="G832" s="16">
        <v>42572.52771275299</v>
      </c>
      <c r="H832" s="17">
        <v>107.7113344685302</v>
      </c>
      <c r="I832" s="17">
        <v>107.82858713021133</v>
      </c>
      <c r="J832" s="17">
        <v>108.08689085269454</v>
      </c>
      <c r="K832" s="17">
        <v>108.53958868690242</v>
      </c>
      <c r="L832" s="17">
        <v>108.61568278880242</v>
      </c>
      <c r="M832" s="17">
        <v>109.02339443682678</v>
      </c>
      <c r="N832" s="17">
        <v>109.44830114397904</v>
      </c>
      <c r="O832" s="17">
        <v>109.81365950670173</v>
      </c>
      <c r="P832" s="17">
        <v>109.94278813025241</v>
      </c>
      <c r="Q832" s="17">
        <v>110.1606504687041</v>
      </c>
      <c r="R832" s="17">
        <v>110.19404309673223</v>
      </c>
      <c r="S832" s="17">
        <v>110.67706055165384</v>
      </c>
      <c r="T832" s="17">
        <v>111.14077356695623</v>
      </c>
      <c r="U832" s="15"/>
      <c r="V832" s="15"/>
      <c r="W832" s="15"/>
      <c r="X832" s="15"/>
      <c r="Y832" s="15"/>
      <c r="Z832" s="15"/>
    </row>
    <row r="833">
      <c r="A833" s="13" t="s">
        <v>904</v>
      </c>
      <c r="B833" s="13">
        <v>7.0</v>
      </c>
      <c r="C833" s="13" t="s">
        <v>40</v>
      </c>
      <c r="D833" s="13">
        <v>0.0</v>
      </c>
      <c r="E833" s="13">
        <v>1.0</v>
      </c>
      <c r="F833" s="13">
        <v>1.0</v>
      </c>
      <c r="G833" s="16">
        <v>89068.35430083991</v>
      </c>
      <c r="H833" s="17">
        <v>119.12520122854836</v>
      </c>
      <c r="I833" s="17">
        <v>119.44014443991202</v>
      </c>
      <c r="J833" s="17">
        <v>119.86973887866257</v>
      </c>
      <c r="K833" s="17">
        <v>120.35619091381828</v>
      </c>
      <c r="L833" s="17">
        <v>120.76159042725371</v>
      </c>
      <c r="M833" s="17">
        <v>121.20682288530968</v>
      </c>
      <c r="N833" s="17">
        <v>121.29946468402743</v>
      </c>
      <c r="O833" s="17">
        <v>121.38448129419052</v>
      </c>
      <c r="P833" s="17">
        <v>121.71131345145109</v>
      </c>
      <c r="Q833" s="17">
        <v>121.79570220876043</v>
      </c>
      <c r="R833" s="17">
        <v>122.26436932408696</v>
      </c>
      <c r="S833" s="17">
        <v>122.60543503207334</v>
      </c>
      <c r="T833" s="17">
        <v>123.00722092267395</v>
      </c>
      <c r="U833" s="15"/>
      <c r="V833" s="15"/>
      <c r="W833" s="15"/>
      <c r="X833" s="15"/>
      <c r="Y833" s="15"/>
      <c r="Z833" s="15"/>
    </row>
    <row r="834">
      <c r="A834" s="13" t="s">
        <v>905</v>
      </c>
      <c r="B834" s="13">
        <v>7.0</v>
      </c>
      <c r="C834" s="13" t="s">
        <v>40</v>
      </c>
      <c r="D834" s="13">
        <v>1.0</v>
      </c>
      <c r="E834" s="13">
        <v>1.0</v>
      </c>
      <c r="F834" s="13">
        <v>1.0</v>
      </c>
      <c r="G834" s="16">
        <v>18921.195668979006</v>
      </c>
      <c r="H834" s="17">
        <v>111.01533402692499</v>
      </c>
      <c r="I834" s="17">
        <v>111.46880082067815</v>
      </c>
      <c r="J834" s="17">
        <v>111.47962684103837</v>
      </c>
      <c r="K834" s="17">
        <v>111.95375845108944</v>
      </c>
      <c r="L834" s="17">
        <v>112.32552625330702</v>
      </c>
      <c r="M834" s="17">
        <v>112.68020597271429</v>
      </c>
      <c r="N834" s="17">
        <v>113.01693966698359</v>
      </c>
      <c r="O834" s="17">
        <v>113.28119822760497</v>
      </c>
      <c r="P834" s="17">
        <v>113.57135662739431</v>
      </c>
      <c r="Q834" s="17">
        <v>113.82434420535446</v>
      </c>
      <c r="R834" s="17">
        <v>114.31072260341637</v>
      </c>
      <c r="S834" s="17">
        <v>114.41993489100939</v>
      </c>
      <c r="T834" s="17">
        <v>114.49185990456185</v>
      </c>
      <c r="U834" s="15"/>
      <c r="V834" s="15"/>
      <c r="W834" s="15"/>
      <c r="X834" s="15"/>
      <c r="Y834" s="15"/>
      <c r="Z834" s="15"/>
    </row>
    <row r="835">
      <c r="A835" s="13" t="s">
        <v>906</v>
      </c>
      <c r="B835" s="13">
        <v>3.0</v>
      </c>
      <c r="C835" s="13" t="s">
        <v>40</v>
      </c>
      <c r="D835" s="13">
        <v>1.0</v>
      </c>
      <c r="E835" s="13">
        <v>0.0</v>
      </c>
      <c r="F835" s="13">
        <v>1.0</v>
      </c>
      <c r="G835" s="16">
        <v>61331.22196750988</v>
      </c>
      <c r="H835" s="17">
        <v>90.60395997841363</v>
      </c>
      <c r="I835" s="17">
        <v>90.64926489994676</v>
      </c>
      <c r="J835" s="17">
        <v>91.08038622105586</v>
      </c>
      <c r="K835" s="17">
        <v>91.17477484300827</v>
      </c>
      <c r="L835" s="17">
        <v>91.33710092041005</v>
      </c>
      <c r="M835" s="17">
        <v>91.55962821672367</v>
      </c>
      <c r="N835" s="17">
        <v>91.80857046757377</v>
      </c>
      <c r="O835" s="17">
        <v>92.16141143153236</v>
      </c>
      <c r="P835" s="17">
        <v>92.45181094870293</v>
      </c>
      <c r="Q835" s="17">
        <v>92.73535991776099</v>
      </c>
      <c r="R835" s="17">
        <v>93.07108781351718</v>
      </c>
      <c r="S835" s="17">
        <v>93.42026687172526</v>
      </c>
      <c r="T835" s="17">
        <v>93.8956977829914</v>
      </c>
      <c r="U835" s="15"/>
      <c r="V835" s="15"/>
      <c r="W835" s="15"/>
      <c r="X835" s="15"/>
      <c r="Y835" s="15"/>
      <c r="Z835" s="15"/>
    </row>
    <row r="836">
      <c r="A836" s="13" t="s">
        <v>907</v>
      </c>
      <c r="B836" s="13">
        <v>3.0</v>
      </c>
      <c r="C836" s="13" t="s">
        <v>20</v>
      </c>
      <c r="D836" s="13">
        <v>1.0</v>
      </c>
      <c r="E836" s="13">
        <v>0.0</v>
      </c>
      <c r="F836" s="13">
        <v>1.0</v>
      </c>
      <c r="G836" s="16">
        <v>21388.455110793737</v>
      </c>
      <c r="H836" s="17">
        <v>95.7166434206237</v>
      </c>
      <c r="I836" s="17">
        <v>95.78206017690928</v>
      </c>
      <c r="J836" s="17">
        <v>95.97269683217237</v>
      </c>
      <c r="K836" s="17">
        <v>96.04801222435276</v>
      </c>
      <c r="L836" s="17">
        <v>96.44510814031919</v>
      </c>
      <c r="M836" s="17">
        <v>96.69842510492376</v>
      </c>
      <c r="N836" s="17">
        <v>97.03305127333384</v>
      </c>
      <c r="O836" s="17">
        <v>97.17513191269148</v>
      </c>
      <c r="P836" s="17">
        <v>97.27638267405156</v>
      </c>
      <c r="Q836" s="17">
        <v>97.32822549780897</v>
      </c>
      <c r="R836" s="17">
        <v>97.54458151328626</v>
      </c>
      <c r="S836" s="17">
        <v>97.92087096148873</v>
      </c>
      <c r="T836" s="17">
        <v>98.03028594454045</v>
      </c>
      <c r="U836" s="15"/>
      <c r="V836" s="15"/>
      <c r="W836" s="15"/>
      <c r="X836" s="15"/>
      <c r="Y836" s="15"/>
      <c r="Z836" s="15"/>
    </row>
    <row r="837">
      <c r="A837" s="13" t="s">
        <v>908</v>
      </c>
      <c r="B837" s="13">
        <v>9.0</v>
      </c>
      <c r="C837" s="13" t="s">
        <v>40</v>
      </c>
      <c r="D837" s="13">
        <v>0.0</v>
      </c>
      <c r="E837" s="13">
        <v>1.0</v>
      </c>
      <c r="F837" s="13">
        <v>1.0</v>
      </c>
      <c r="G837" s="16">
        <v>73429.16826611092</v>
      </c>
      <c r="H837" s="17">
        <v>141.63029184342304</v>
      </c>
      <c r="I837" s="17">
        <v>141.79701535920364</v>
      </c>
      <c r="J837" s="17">
        <v>142.11211134692698</v>
      </c>
      <c r="K837" s="17">
        <v>142.29232259202453</v>
      </c>
      <c r="L837" s="17">
        <v>142.70065973625324</v>
      </c>
      <c r="M837" s="17">
        <v>142.95590087904154</v>
      </c>
      <c r="N837" s="17">
        <v>143.24453950372086</v>
      </c>
      <c r="O837" s="17">
        <v>143.6762757716351</v>
      </c>
      <c r="P837" s="17">
        <v>144.1120367415544</v>
      </c>
      <c r="Q837" s="17">
        <v>144.6064017594804</v>
      </c>
      <c r="R837" s="17">
        <v>144.94419982679344</v>
      </c>
      <c r="S837" s="17">
        <v>145.21393645352845</v>
      </c>
      <c r="T837" s="17">
        <v>145.44859807760602</v>
      </c>
      <c r="U837" s="15"/>
      <c r="V837" s="15"/>
      <c r="W837" s="15"/>
      <c r="X837" s="15"/>
      <c r="Y837" s="15"/>
      <c r="Z837" s="15"/>
    </row>
    <row r="838">
      <c r="A838" s="13" t="s">
        <v>909</v>
      </c>
      <c r="B838" s="13">
        <v>16.0</v>
      </c>
      <c r="C838" s="13" t="s">
        <v>40</v>
      </c>
      <c r="D838" s="13">
        <v>1.0</v>
      </c>
      <c r="E838" s="13">
        <v>1.0</v>
      </c>
      <c r="F838" s="13">
        <v>1.0</v>
      </c>
      <c r="G838" s="16">
        <v>95349.94299180325</v>
      </c>
      <c r="H838" s="17">
        <v>178.38606645541657</v>
      </c>
      <c r="I838" s="17">
        <v>178.74317868658338</v>
      </c>
      <c r="J838" s="17">
        <v>179.1241495069584</v>
      </c>
      <c r="K838" s="17">
        <v>179.39376760317768</v>
      </c>
      <c r="L838" s="17">
        <v>179.50861922052704</v>
      </c>
      <c r="M838" s="17">
        <v>179.63510783987334</v>
      </c>
      <c r="N838" s="17">
        <v>180.05964392014715</v>
      </c>
      <c r="O838" s="17">
        <v>180.19303720082326</v>
      </c>
      <c r="P838" s="17">
        <v>180.55901457328085</v>
      </c>
      <c r="Q838" s="17">
        <v>180.8696772995413</v>
      </c>
      <c r="R838" s="17">
        <v>181.12860192719614</v>
      </c>
      <c r="S838" s="17">
        <v>181.165179851316</v>
      </c>
      <c r="T838" s="17">
        <v>181.59168107797336</v>
      </c>
      <c r="U838" s="15"/>
      <c r="V838" s="15"/>
      <c r="W838" s="15"/>
      <c r="X838" s="15"/>
      <c r="Y838" s="15"/>
      <c r="Z838" s="15"/>
    </row>
    <row r="839">
      <c r="A839" s="13" t="s">
        <v>910</v>
      </c>
      <c r="B839" s="13">
        <v>11.0</v>
      </c>
      <c r="C839" s="13" t="s">
        <v>40</v>
      </c>
      <c r="D839" s="13">
        <v>0.0</v>
      </c>
      <c r="E839" s="13">
        <v>0.0</v>
      </c>
      <c r="F839" s="13">
        <v>1.0</v>
      </c>
      <c r="G839" s="16">
        <v>8100.803265103274</v>
      </c>
      <c r="H839" s="17">
        <v>130.24888168583996</v>
      </c>
      <c r="I839" s="17">
        <v>130.43496507373348</v>
      </c>
      <c r="J839" s="17">
        <v>130.89595909247174</v>
      </c>
      <c r="K839" s="17">
        <v>131.38741906418431</v>
      </c>
      <c r="L839" s="17">
        <v>131.83640997191316</v>
      </c>
      <c r="M839" s="17">
        <v>131.9596924758362</v>
      </c>
      <c r="N839" s="17">
        <v>132.43749906110926</v>
      </c>
      <c r="O839" s="17">
        <v>132.50499141739047</v>
      </c>
      <c r="P839" s="17">
        <v>132.63013070692043</v>
      </c>
      <c r="Q839" s="17">
        <v>132.8783330931667</v>
      </c>
      <c r="R839" s="17">
        <v>133.12092337316886</v>
      </c>
      <c r="S839" s="17">
        <v>133.4260403947892</v>
      </c>
      <c r="T839" s="17">
        <v>133.77728832552128</v>
      </c>
      <c r="U839" s="15"/>
      <c r="V839" s="15"/>
      <c r="W839" s="15"/>
      <c r="X839" s="15"/>
      <c r="Y839" s="15"/>
      <c r="Z839" s="15"/>
    </row>
    <row r="840">
      <c r="A840" s="13" t="s">
        <v>911</v>
      </c>
      <c r="B840" s="13">
        <v>14.0</v>
      </c>
      <c r="C840" s="13" t="s">
        <v>40</v>
      </c>
      <c r="D840" s="13">
        <v>1.0</v>
      </c>
      <c r="E840" s="13">
        <v>1.0</v>
      </c>
      <c r="F840" s="13">
        <v>1.0</v>
      </c>
      <c r="G840" s="16">
        <v>41467.03493833119</v>
      </c>
      <c r="H840" s="17">
        <v>173.9540997563786</v>
      </c>
      <c r="I840" s="17">
        <v>174.13669501970378</v>
      </c>
      <c r="J840" s="17">
        <v>174.30226839477504</v>
      </c>
      <c r="K840" s="17">
        <v>174.48716117089688</v>
      </c>
      <c r="L840" s="17">
        <v>174.65860941619542</v>
      </c>
      <c r="M840" s="17">
        <v>174.7091795634623</v>
      </c>
      <c r="N840" s="17">
        <v>174.90020014804176</v>
      </c>
      <c r="O840" s="17">
        <v>175.18586066672626</v>
      </c>
      <c r="P840" s="17">
        <v>175.42191444036476</v>
      </c>
      <c r="Q840" s="17">
        <v>175.66018787615837</v>
      </c>
      <c r="R840" s="17">
        <v>176.05236409290507</v>
      </c>
      <c r="S840" s="17">
        <v>176.33377455336358</v>
      </c>
      <c r="T840" s="17">
        <v>176.43019803812865</v>
      </c>
      <c r="U840" s="15"/>
      <c r="V840" s="15"/>
      <c r="W840" s="15"/>
      <c r="X840" s="15"/>
      <c r="Y840" s="15"/>
      <c r="Z840" s="15"/>
    </row>
    <row r="841">
      <c r="A841" s="13" t="s">
        <v>912</v>
      </c>
      <c r="B841" s="13">
        <v>4.0</v>
      </c>
      <c r="C841" s="13" t="s">
        <v>40</v>
      </c>
      <c r="D841" s="13">
        <v>1.0</v>
      </c>
      <c r="E841" s="13">
        <v>1.0</v>
      </c>
      <c r="F841" s="13">
        <v>1.0</v>
      </c>
      <c r="G841" s="16">
        <v>68308.15407646519</v>
      </c>
      <c r="H841" s="17">
        <v>101.79326695775677</v>
      </c>
      <c r="I841" s="17">
        <v>102.27616323952338</v>
      </c>
      <c r="J841" s="17">
        <v>102.40089584308285</v>
      </c>
      <c r="K841" s="17">
        <v>102.76721692369289</v>
      </c>
      <c r="L841" s="17">
        <v>103.15213762082118</v>
      </c>
      <c r="M841" s="17">
        <v>103.1750321412146</v>
      </c>
      <c r="N841" s="17">
        <v>103.5317559284848</v>
      </c>
      <c r="O841" s="17">
        <v>103.58833577633152</v>
      </c>
      <c r="P841" s="17">
        <v>104.04080534287407</v>
      </c>
      <c r="Q841" s="17">
        <v>104.38877523753139</v>
      </c>
      <c r="R841" s="17">
        <v>104.6363422920533</v>
      </c>
      <c r="S841" s="17">
        <v>104.92495856851818</v>
      </c>
      <c r="T841" s="17">
        <v>105.21889588493252</v>
      </c>
      <c r="U841" s="15"/>
      <c r="V841" s="15"/>
      <c r="W841" s="15"/>
      <c r="X841" s="15"/>
      <c r="Y841" s="15"/>
      <c r="Z841" s="15"/>
    </row>
    <row r="842">
      <c r="A842" s="13" t="s">
        <v>913</v>
      </c>
      <c r="B842" s="13">
        <v>17.0</v>
      </c>
      <c r="C842" s="13" t="s">
        <v>40</v>
      </c>
      <c r="D842" s="13">
        <v>1.0</v>
      </c>
      <c r="E842" s="13">
        <v>1.0</v>
      </c>
      <c r="F842" s="13">
        <v>1.0</v>
      </c>
      <c r="G842" s="16">
        <v>34457.41661359526</v>
      </c>
      <c r="H842" s="17">
        <v>175.91188606386254</v>
      </c>
      <c r="I842" s="17">
        <v>176.75387802365296</v>
      </c>
      <c r="J842" s="17">
        <v>177.01807950087496</v>
      </c>
      <c r="K842" s="17">
        <v>177.73003983139628</v>
      </c>
      <c r="L842" s="17">
        <v>178.4519189571677</v>
      </c>
      <c r="M842" s="17">
        <v>178.64708922502646</v>
      </c>
      <c r="N842" s="17">
        <v>179.61165365194498</v>
      </c>
      <c r="O842" s="17">
        <v>180.07248159379944</v>
      </c>
      <c r="P842" s="17">
        <v>181.03152101065945</v>
      </c>
      <c r="Q842" s="17">
        <v>181.06395059530934</v>
      </c>
      <c r="R842" s="17">
        <v>182.04444873234382</v>
      </c>
      <c r="S842" s="17">
        <v>182.66411131086218</v>
      </c>
      <c r="T842" s="17">
        <v>183.3039542822946</v>
      </c>
      <c r="U842" s="15"/>
      <c r="V842" s="15"/>
      <c r="W842" s="15"/>
      <c r="X842" s="15"/>
      <c r="Y842" s="15"/>
      <c r="Z842" s="15"/>
    </row>
    <row r="843">
      <c r="A843" s="13" t="s">
        <v>914</v>
      </c>
      <c r="B843" s="13">
        <v>19.0</v>
      </c>
      <c r="C843" s="13" t="s">
        <v>40</v>
      </c>
      <c r="D843" s="13">
        <v>0.0</v>
      </c>
      <c r="E843" s="13">
        <v>1.0</v>
      </c>
      <c r="F843" s="13">
        <v>1.0</v>
      </c>
      <c r="G843" s="16">
        <v>53986.018603860655</v>
      </c>
      <c r="H843" s="17">
        <v>149.0765277338418</v>
      </c>
      <c r="I843" s="17">
        <v>149.22528031001616</v>
      </c>
      <c r="J843" s="17">
        <v>149.69721552797392</v>
      </c>
      <c r="K843" s="17">
        <v>150.04249482234525</v>
      </c>
      <c r="L843" s="17">
        <v>150.24465645127805</v>
      </c>
      <c r="M843" s="17">
        <v>150.59415453416364</v>
      </c>
      <c r="N843" s="17">
        <v>150.9592431757448</v>
      </c>
      <c r="O843" s="17">
        <v>151.13880642351145</v>
      </c>
      <c r="P843" s="17">
        <v>151.4915006771188</v>
      </c>
      <c r="Q843" s="17">
        <v>151.67034143875824</v>
      </c>
      <c r="R843" s="17">
        <v>152.05163221366917</v>
      </c>
      <c r="S843" s="17">
        <v>152.3318989344735</v>
      </c>
      <c r="T843" s="17">
        <v>152.77625873761136</v>
      </c>
      <c r="U843" s="15"/>
      <c r="V843" s="15"/>
      <c r="W843" s="15"/>
      <c r="X843" s="15"/>
      <c r="Y843" s="15"/>
      <c r="Z843" s="15"/>
    </row>
    <row r="844">
      <c r="A844" s="13" t="s">
        <v>915</v>
      </c>
      <c r="B844" s="13">
        <v>18.0</v>
      </c>
      <c r="C844" s="13" t="s">
        <v>40</v>
      </c>
      <c r="D844" s="13">
        <v>0.0</v>
      </c>
      <c r="E844" s="13">
        <v>0.0</v>
      </c>
      <c r="F844" s="13">
        <v>1.0</v>
      </c>
      <c r="G844" s="16">
        <v>46077.06000215296</v>
      </c>
      <c r="H844" s="17">
        <v>157.30041161812775</v>
      </c>
      <c r="I844" s="17">
        <v>157.6574634744091</v>
      </c>
      <c r="J844" s="17">
        <v>158.077997221013</v>
      </c>
      <c r="K844" s="17">
        <v>158.49003365235114</v>
      </c>
      <c r="L844" s="17">
        <v>158.59704059013072</v>
      </c>
      <c r="M844" s="17">
        <v>158.82245065586338</v>
      </c>
      <c r="N844" s="17">
        <v>159.17025037653988</v>
      </c>
      <c r="O844" s="17">
        <v>159.20211076588078</v>
      </c>
      <c r="P844" s="17">
        <v>159.41941984429323</v>
      </c>
      <c r="Q844" s="17">
        <v>159.5514683302816</v>
      </c>
      <c r="R844" s="17">
        <v>159.588930433032</v>
      </c>
      <c r="S844" s="17">
        <v>159.86467215866176</v>
      </c>
      <c r="T844" s="17">
        <v>160.07181016136684</v>
      </c>
      <c r="U844" s="15"/>
      <c r="V844" s="15"/>
      <c r="W844" s="15"/>
      <c r="X844" s="15"/>
      <c r="Y844" s="15"/>
      <c r="Z844" s="15"/>
    </row>
    <row r="845">
      <c r="A845" s="13" t="s">
        <v>916</v>
      </c>
      <c r="B845" s="13">
        <v>14.0</v>
      </c>
      <c r="C845" s="13" t="s">
        <v>40</v>
      </c>
      <c r="D845" s="13">
        <v>1.0</v>
      </c>
      <c r="E845" s="13">
        <v>1.0</v>
      </c>
      <c r="F845" s="13">
        <v>1.0</v>
      </c>
      <c r="G845" s="16">
        <v>28022.91280172853</v>
      </c>
      <c r="H845" s="17">
        <v>166.34307728510777</v>
      </c>
      <c r="I845" s="17">
        <v>166.7862034822454</v>
      </c>
      <c r="J845" s="17">
        <v>166.89721435733512</v>
      </c>
      <c r="K845" s="17">
        <v>167.0574415125456</v>
      </c>
      <c r="L845" s="17">
        <v>167.13880017038554</v>
      </c>
      <c r="M845" s="17">
        <v>167.59658040683317</v>
      </c>
      <c r="N845" s="17">
        <v>167.6367570003298</v>
      </c>
      <c r="O845" s="17">
        <v>167.86141301134026</v>
      </c>
      <c r="P845" s="17">
        <v>167.88376252790425</v>
      </c>
      <c r="Q845" s="17">
        <v>168.11714896103237</v>
      </c>
      <c r="R845" s="17">
        <v>168.28028556844365</v>
      </c>
      <c r="S845" s="17">
        <v>168.62389583729745</v>
      </c>
      <c r="T845" s="17">
        <v>168.97180170709404</v>
      </c>
      <c r="U845" s="15"/>
      <c r="V845" s="15"/>
      <c r="W845" s="15"/>
      <c r="X845" s="15"/>
      <c r="Y845" s="15"/>
      <c r="Z845" s="15"/>
    </row>
    <row r="846">
      <c r="A846" s="13" t="s">
        <v>917</v>
      </c>
      <c r="B846" s="13">
        <v>12.0</v>
      </c>
      <c r="C846" s="13" t="s">
        <v>40</v>
      </c>
      <c r="D846" s="13">
        <v>0.0</v>
      </c>
      <c r="E846" s="13">
        <v>0.0</v>
      </c>
      <c r="F846" s="13">
        <v>1.0</v>
      </c>
      <c r="G846" s="16">
        <v>99189.83637845513</v>
      </c>
      <c r="H846" s="17">
        <v>139.12817643571168</v>
      </c>
      <c r="I846" s="17">
        <v>139.52813485515077</v>
      </c>
      <c r="J846" s="17">
        <v>139.9316073573418</v>
      </c>
      <c r="K846" s="17">
        <v>140.42256102155307</v>
      </c>
      <c r="L846" s="17">
        <v>140.8685243185406</v>
      </c>
      <c r="M846" s="17">
        <v>140.95238988176226</v>
      </c>
      <c r="N846" s="17">
        <v>141.13548647742664</v>
      </c>
      <c r="O846" s="17">
        <v>141.49067134186294</v>
      </c>
      <c r="P846" s="17">
        <v>141.6820847442205</v>
      </c>
      <c r="Q846" s="17">
        <v>141.8310992642884</v>
      </c>
      <c r="R846" s="17">
        <v>142.09588688651752</v>
      </c>
      <c r="S846" s="17">
        <v>142.50491760958073</v>
      </c>
      <c r="T846" s="17">
        <v>144.15777979616092</v>
      </c>
      <c r="U846" s="15"/>
      <c r="V846" s="15"/>
      <c r="W846" s="15"/>
      <c r="X846" s="15"/>
      <c r="Y846" s="15"/>
      <c r="Z846" s="15"/>
    </row>
    <row r="847">
      <c r="A847" s="13" t="s">
        <v>918</v>
      </c>
      <c r="B847" s="13">
        <v>13.0</v>
      </c>
      <c r="C847" s="13" t="s">
        <v>20</v>
      </c>
      <c r="D847" s="13">
        <v>1.0</v>
      </c>
      <c r="E847" s="13">
        <v>1.0</v>
      </c>
      <c r="F847" s="13">
        <v>0.0</v>
      </c>
      <c r="G847" s="16">
        <v>40031.693702214056</v>
      </c>
      <c r="H847" s="17">
        <v>158.22434866799574</v>
      </c>
      <c r="I847" s="17">
        <v>158.28164869713106</v>
      </c>
      <c r="J847" s="17">
        <v>158.38844380976587</v>
      </c>
      <c r="K847" s="17">
        <v>158.65584019479724</v>
      </c>
      <c r="L847" s="17">
        <v>158.865806682438</v>
      </c>
      <c r="M847" s="17">
        <v>159.15926994514123</v>
      </c>
      <c r="N847" s="17">
        <v>159.19152017259051</v>
      </c>
      <c r="O847" s="17">
        <v>159.4143814778334</v>
      </c>
      <c r="P847" s="17">
        <v>159.6074920649769</v>
      </c>
      <c r="Q847" s="17">
        <v>159.86892974800253</v>
      </c>
      <c r="R847" s="17">
        <v>159.98830900106088</v>
      </c>
      <c r="S847" s="17">
        <v>160.46336645483268</v>
      </c>
      <c r="T847" s="17">
        <v>160.88394225121405</v>
      </c>
      <c r="U847" s="15"/>
      <c r="V847" s="15"/>
      <c r="W847" s="15"/>
      <c r="X847" s="15"/>
      <c r="Y847" s="15"/>
      <c r="Z847" s="15"/>
    </row>
    <row r="848">
      <c r="A848" s="13" t="s">
        <v>919</v>
      </c>
      <c r="B848" s="13">
        <v>6.0</v>
      </c>
      <c r="C848" s="13" t="s">
        <v>40</v>
      </c>
      <c r="D848" s="13">
        <v>0.0</v>
      </c>
      <c r="E848" s="13">
        <v>1.0</v>
      </c>
      <c r="F848" s="13">
        <v>1.0</v>
      </c>
      <c r="G848" s="16">
        <v>39876.49347080938</v>
      </c>
      <c r="H848" s="17">
        <v>114.46317715309314</v>
      </c>
      <c r="I848" s="17">
        <v>114.94966526024625</v>
      </c>
      <c r="J848" s="17">
        <v>115.20970352176782</v>
      </c>
      <c r="K848" s="17">
        <v>115.23216724372114</v>
      </c>
      <c r="L848" s="17">
        <v>115.60599715300418</v>
      </c>
      <c r="M848" s="17">
        <v>115.92944834947949</v>
      </c>
      <c r="N848" s="17">
        <v>116.26736866719395</v>
      </c>
      <c r="O848" s="17">
        <v>116.33353895217394</v>
      </c>
      <c r="P848" s="17">
        <v>116.66299833832034</v>
      </c>
      <c r="Q848" s="17">
        <v>116.75216820118159</v>
      </c>
      <c r="R848" s="17">
        <v>116.98247918870847</v>
      </c>
      <c r="S848" s="17">
        <v>117.10609627791888</v>
      </c>
      <c r="T848" s="17">
        <v>117.16022744004525</v>
      </c>
      <c r="U848" s="15"/>
      <c r="V848" s="15"/>
      <c r="W848" s="15"/>
      <c r="X848" s="15"/>
      <c r="Y848" s="15"/>
      <c r="Z848" s="15"/>
    </row>
    <row r="849">
      <c r="A849" s="13" t="s">
        <v>920</v>
      </c>
      <c r="B849" s="13">
        <v>8.0</v>
      </c>
      <c r="C849" s="13" t="s">
        <v>40</v>
      </c>
      <c r="D849" s="13">
        <v>1.0</v>
      </c>
      <c r="E849" s="13">
        <v>0.0</v>
      </c>
      <c r="F849" s="13">
        <v>1.0</v>
      </c>
      <c r="G849" s="16">
        <v>39355.35980322592</v>
      </c>
      <c r="H849" s="17">
        <v>121.55885718311103</v>
      </c>
      <c r="I849" s="17">
        <v>121.986897043144</v>
      </c>
      <c r="J849" s="17">
        <v>122.21041733647729</v>
      </c>
      <c r="K849" s="17">
        <v>122.36914152703538</v>
      </c>
      <c r="L849" s="17">
        <v>122.77563349747496</v>
      </c>
      <c r="M849" s="17">
        <v>123.1282506157208</v>
      </c>
      <c r="N849" s="17">
        <v>123.19402417081531</v>
      </c>
      <c r="O849" s="17">
        <v>123.34894878047288</v>
      </c>
      <c r="P849" s="17">
        <v>123.79480311021682</v>
      </c>
      <c r="Q849" s="17">
        <v>123.82826484176427</v>
      </c>
      <c r="R849" s="17">
        <v>124.21972348757981</v>
      </c>
      <c r="S849" s="17">
        <v>124.56583519042721</v>
      </c>
      <c r="T849" s="17">
        <v>124.91150435443232</v>
      </c>
      <c r="U849" s="15"/>
      <c r="V849" s="15"/>
      <c r="W849" s="15"/>
      <c r="X849" s="15"/>
      <c r="Y849" s="15"/>
      <c r="Z849" s="15"/>
    </row>
    <row r="850">
      <c r="A850" s="13" t="s">
        <v>921</v>
      </c>
      <c r="B850" s="13">
        <v>16.0</v>
      </c>
      <c r="C850" s="13" t="s">
        <v>40</v>
      </c>
      <c r="D850" s="13">
        <v>1.0</v>
      </c>
      <c r="E850" s="13">
        <v>1.0</v>
      </c>
      <c r="F850" s="13">
        <v>1.0</v>
      </c>
      <c r="G850" s="16">
        <v>42131.560594697585</v>
      </c>
      <c r="H850" s="17">
        <v>157.75532501526249</v>
      </c>
      <c r="I850" s="17">
        <v>158.20344843316545</v>
      </c>
      <c r="J850" s="17">
        <v>158.5522135303349</v>
      </c>
      <c r="K850" s="17">
        <v>158.56048894657135</v>
      </c>
      <c r="L850" s="17">
        <v>158.69567684669926</v>
      </c>
      <c r="M850" s="17">
        <v>158.95310835302308</v>
      </c>
      <c r="N850" s="17">
        <v>159.30861633077205</v>
      </c>
      <c r="O850" s="17">
        <v>159.7208198974496</v>
      </c>
      <c r="P850" s="17">
        <v>159.8281705984814</v>
      </c>
      <c r="Q850" s="17">
        <v>159.83932609272256</v>
      </c>
      <c r="R850" s="17">
        <v>160.0939325281687</v>
      </c>
      <c r="S850" s="17">
        <v>160.37441257389847</v>
      </c>
      <c r="T850" s="17">
        <v>160.77787163085176</v>
      </c>
      <c r="U850" s="15"/>
      <c r="V850" s="15"/>
      <c r="W850" s="15"/>
      <c r="X850" s="15"/>
      <c r="Y850" s="15"/>
      <c r="Z850" s="15"/>
    </row>
    <row r="851">
      <c r="A851" s="13" t="s">
        <v>922</v>
      </c>
      <c r="B851" s="13">
        <v>0.0</v>
      </c>
      <c r="C851" s="13" t="s">
        <v>40</v>
      </c>
      <c r="D851" s="13">
        <v>1.0</v>
      </c>
      <c r="E851" s="13">
        <v>0.0</v>
      </c>
      <c r="F851" s="13">
        <v>1.0</v>
      </c>
      <c r="G851" s="16">
        <v>32844.519875916056</v>
      </c>
      <c r="H851" s="17">
        <v>50.79350001591199</v>
      </c>
      <c r="I851" s="17">
        <v>50.971608906901935</v>
      </c>
      <c r="J851" s="17">
        <v>51.006426170571984</v>
      </c>
      <c r="K851" s="17">
        <v>51.381845194553875</v>
      </c>
      <c r="L851" s="17">
        <v>51.65615809317629</v>
      </c>
      <c r="M851" s="17">
        <v>51.76833338723903</v>
      </c>
      <c r="N851" s="17">
        <v>51.99081854125891</v>
      </c>
      <c r="O851" s="17">
        <v>52.00570454838515</v>
      </c>
      <c r="P851" s="17">
        <v>52.106480426872764</v>
      </c>
      <c r="Q851" s="17">
        <v>52.177995906785526</v>
      </c>
      <c r="R851" s="17">
        <v>52.38264144928043</v>
      </c>
      <c r="S851" s="17">
        <v>52.881145181685866</v>
      </c>
      <c r="T851" s="17">
        <v>52.941777102133834</v>
      </c>
      <c r="U851" s="15"/>
      <c r="V851" s="15"/>
      <c r="W851" s="15"/>
      <c r="X851" s="15"/>
      <c r="Y851" s="15"/>
      <c r="Z851" s="15"/>
    </row>
    <row r="852">
      <c r="A852" s="13" t="s">
        <v>923</v>
      </c>
      <c r="B852" s="13">
        <v>14.0</v>
      </c>
      <c r="C852" s="13" t="s">
        <v>40</v>
      </c>
      <c r="D852" s="13">
        <v>0.0</v>
      </c>
      <c r="E852" s="13">
        <v>1.0</v>
      </c>
      <c r="F852" s="13">
        <v>1.0</v>
      </c>
      <c r="G852" s="16">
        <v>46252.59293352937</v>
      </c>
      <c r="H852" s="17">
        <v>151.71960558173896</v>
      </c>
      <c r="I852" s="17">
        <v>152.17718154290245</v>
      </c>
      <c r="J852" s="17">
        <v>152.2690362782417</v>
      </c>
      <c r="K852" s="17">
        <v>152.71615711236612</v>
      </c>
      <c r="L852" s="17">
        <v>152.88138689566574</v>
      </c>
      <c r="M852" s="17">
        <v>153.19957610412646</v>
      </c>
      <c r="N852" s="17">
        <v>153.21994118868233</v>
      </c>
      <c r="O852" s="17">
        <v>153.30742933377223</v>
      </c>
      <c r="P852" s="17">
        <v>153.4733400827638</v>
      </c>
      <c r="Q852" s="17">
        <v>153.5058571409605</v>
      </c>
      <c r="R852" s="17">
        <v>153.63752333113598</v>
      </c>
      <c r="S852" s="17">
        <v>153.88998973941048</v>
      </c>
      <c r="T852" s="17">
        <v>154.27118331799443</v>
      </c>
      <c r="U852" s="15"/>
      <c r="V852" s="15"/>
      <c r="W852" s="15"/>
      <c r="X852" s="15"/>
      <c r="Y852" s="15"/>
      <c r="Z852" s="15"/>
    </row>
    <row r="853">
      <c r="A853" s="13" t="s">
        <v>924</v>
      </c>
      <c r="B853" s="13">
        <v>7.0</v>
      </c>
      <c r="C853" s="13" t="s">
        <v>40</v>
      </c>
      <c r="D853" s="13">
        <v>1.0</v>
      </c>
      <c r="E853" s="13">
        <v>1.0</v>
      </c>
      <c r="F853" s="13">
        <v>0.0</v>
      </c>
      <c r="G853" s="16">
        <v>2377.690754229711</v>
      </c>
      <c r="H853" s="17">
        <v>120.57151275763749</v>
      </c>
      <c r="I853" s="17">
        <v>120.95233298450162</v>
      </c>
      <c r="J853" s="17">
        <v>121.38502192675215</v>
      </c>
      <c r="K853" s="17">
        <v>121.44212988675457</v>
      </c>
      <c r="L853" s="17">
        <v>121.79115931175573</v>
      </c>
      <c r="M853" s="17">
        <v>122.11614814704251</v>
      </c>
      <c r="N853" s="17">
        <v>122.59960029449815</v>
      </c>
      <c r="O853" s="17">
        <v>122.73188346580716</v>
      </c>
      <c r="P853" s="17">
        <v>123.13123052852538</v>
      </c>
      <c r="Q853" s="17">
        <v>123.59849582937632</v>
      </c>
      <c r="R853" s="17">
        <v>123.79683384397993</v>
      </c>
      <c r="S853" s="17">
        <v>124.23748291444151</v>
      </c>
      <c r="T853" s="17">
        <v>124.66885266009528</v>
      </c>
      <c r="U853" s="15"/>
      <c r="V853" s="15"/>
      <c r="W853" s="15"/>
      <c r="X853" s="15"/>
      <c r="Y853" s="15"/>
      <c r="Z853" s="15"/>
    </row>
    <row r="854">
      <c r="A854" s="13" t="s">
        <v>925</v>
      </c>
      <c r="B854" s="13">
        <v>4.0</v>
      </c>
      <c r="C854" s="13" t="s">
        <v>40</v>
      </c>
      <c r="D854" s="13">
        <v>1.0</v>
      </c>
      <c r="E854" s="13">
        <v>1.0</v>
      </c>
      <c r="F854" s="13">
        <v>0.0</v>
      </c>
      <c r="G854" s="16">
        <v>68601.75656430649</v>
      </c>
      <c r="H854" s="17">
        <v>108.97203241730752</v>
      </c>
      <c r="I854" s="17">
        <v>109.26145697830718</v>
      </c>
      <c r="J854" s="17">
        <v>109.39028486200533</v>
      </c>
      <c r="K854" s="17">
        <v>109.66422141815401</v>
      </c>
      <c r="L854" s="17">
        <v>109.81904626849136</v>
      </c>
      <c r="M854" s="17">
        <v>110.19491108496301</v>
      </c>
      <c r="N854" s="17">
        <v>110.33314042065717</v>
      </c>
      <c r="O854" s="17">
        <v>110.83223596767253</v>
      </c>
      <c r="P854" s="17">
        <v>110.9814252753933</v>
      </c>
      <c r="Q854" s="17">
        <v>110.99673668336835</v>
      </c>
      <c r="R854" s="17">
        <v>111.11622278911418</v>
      </c>
      <c r="S854" s="17">
        <v>111.36759527954248</v>
      </c>
      <c r="T854" s="17">
        <v>111.50317483748591</v>
      </c>
      <c r="U854" s="15"/>
      <c r="V854" s="15"/>
      <c r="W854" s="15"/>
      <c r="X854" s="15"/>
      <c r="Y854" s="15"/>
      <c r="Z854" s="15"/>
    </row>
    <row r="855">
      <c r="A855" s="13" t="s">
        <v>926</v>
      </c>
      <c r="B855" s="13">
        <v>11.0</v>
      </c>
      <c r="C855" s="13" t="s">
        <v>40</v>
      </c>
      <c r="D855" s="13">
        <v>0.0</v>
      </c>
      <c r="E855" s="13">
        <v>1.0</v>
      </c>
      <c r="F855" s="13">
        <v>1.0</v>
      </c>
      <c r="G855" s="16">
        <v>54800.85353633443</v>
      </c>
      <c r="H855" s="17">
        <v>145.13395650948968</v>
      </c>
      <c r="I855" s="17">
        <v>145.57524150370142</v>
      </c>
      <c r="J855" s="17">
        <v>145.96009280677103</v>
      </c>
      <c r="K855" s="17">
        <v>146.18070195286515</v>
      </c>
      <c r="L855" s="17">
        <v>146.54016691800737</v>
      </c>
      <c r="M855" s="17">
        <v>146.76506897576027</v>
      </c>
      <c r="N855" s="17">
        <v>147.16580666463278</v>
      </c>
      <c r="O855" s="17">
        <v>147.41737352779717</v>
      </c>
      <c r="P855" s="17">
        <v>147.63053208209138</v>
      </c>
      <c r="Q855" s="17">
        <v>147.70560203312</v>
      </c>
      <c r="R855" s="17">
        <v>147.90834637456987</v>
      </c>
      <c r="S855" s="17">
        <v>148.17970455851832</v>
      </c>
      <c r="T855" s="17">
        <v>148.38838777950767</v>
      </c>
      <c r="U855" s="15"/>
      <c r="V855" s="15"/>
      <c r="W855" s="15"/>
      <c r="X855" s="15"/>
      <c r="Y855" s="15"/>
      <c r="Z855" s="15"/>
    </row>
    <row r="856">
      <c r="A856" s="13" t="s">
        <v>927</v>
      </c>
      <c r="B856" s="13">
        <v>6.0</v>
      </c>
      <c r="C856" s="13" t="s">
        <v>40</v>
      </c>
      <c r="D856" s="13">
        <v>1.0</v>
      </c>
      <c r="E856" s="13">
        <v>1.0</v>
      </c>
      <c r="F856" s="13">
        <v>1.0</v>
      </c>
      <c r="G856" s="16">
        <v>401.84983918450934</v>
      </c>
      <c r="H856" s="17">
        <v>121.04607418027835</v>
      </c>
      <c r="I856" s="17">
        <v>121.29997236185763</v>
      </c>
      <c r="J856" s="17">
        <v>121.31832875459432</v>
      </c>
      <c r="K856" s="17">
        <v>121.50395525451567</v>
      </c>
      <c r="L856" s="17">
        <v>122.00209609495354</v>
      </c>
      <c r="M856" s="17">
        <v>122.14576934524959</v>
      </c>
      <c r="N856" s="17">
        <v>122.39952012717545</v>
      </c>
      <c r="O856" s="17">
        <v>122.59311987341776</v>
      </c>
      <c r="P856" s="17">
        <v>122.96526174002287</v>
      </c>
      <c r="Q856" s="17">
        <v>123.39081777608011</v>
      </c>
      <c r="R856" s="17">
        <v>123.64373926009439</v>
      </c>
      <c r="S856" s="17">
        <v>123.65119698839844</v>
      </c>
      <c r="T856" s="17">
        <v>123.92307420770999</v>
      </c>
      <c r="U856" s="15"/>
      <c r="V856" s="15"/>
      <c r="W856" s="15"/>
      <c r="X856" s="15"/>
      <c r="Y856" s="15"/>
      <c r="Z856" s="15"/>
    </row>
    <row r="857">
      <c r="A857" s="13" t="s">
        <v>928</v>
      </c>
      <c r="B857" s="13">
        <v>14.0</v>
      </c>
      <c r="C857" s="13" t="s">
        <v>40</v>
      </c>
      <c r="D857" s="13">
        <v>0.0</v>
      </c>
      <c r="E857" s="13">
        <v>0.0</v>
      </c>
      <c r="F857" s="13">
        <v>1.0</v>
      </c>
      <c r="G857" s="16">
        <v>6337.415337408714</v>
      </c>
      <c r="H857" s="17">
        <v>154.4768379679075</v>
      </c>
      <c r="I857" s="17">
        <v>154.6177665204572</v>
      </c>
      <c r="J857" s="17">
        <v>154.62375146536718</v>
      </c>
      <c r="K857" s="17">
        <v>154.89903279279574</v>
      </c>
      <c r="L857" s="17">
        <v>154.95515746050862</v>
      </c>
      <c r="M857" s="17">
        <v>155.24537044249954</v>
      </c>
      <c r="N857" s="17">
        <v>155.37563783899557</v>
      </c>
      <c r="O857" s="17">
        <v>155.7022424406179</v>
      </c>
      <c r="P857" s="17">
        <v>156.01887639523363</v>
      </c>
      <c r="Q857" s="17">
        <v>156.22834845768932</v>
      </c>
      <c r="R857" s="17">
        <v>156.46194666899115</v>
      </c>
      <c r="S857" s="17">
        <v>156.73720531774492</v>
      </c>
      <c r="T857" s="17">
        <v>157.15601941317547</v>
      </c>
      <c r="U857" s="15"/>
      <c r="V857" s="15"/>
      <c r="W857" s="15"/>
      <c r="X857" s="15"/>
      <c r="Y857" s="15"/>
      <c r="Z857" s="15"/>
    </row>
    <row r="858">
      <c r="A858" s="13" t="s">
        <v>929</v>
      </c>
      <c r="B858" s="13">
        <v>4.0</v>
      </c>
      <c r="C858" s="13" t="s">
        <v>20</v>
      </c>
      <c r="D858" s="13">
        <v>1.0</v>
      </c>
      <c r="E858" s="13">
        <v>0.0</v>
      </c>
      <c r="F858" s="13">
        <v>0.0</v>
      </c>
      <c r="G858" s="16">
        <v>15134.14821089154</v>
      </c>
      <c r="H858" s="17">
        <v>101.45685474203158</v>
      </c>
      <c r="I858" s="17">
        <v>101.52333887386162</v>
      </c>
      <c r="J858" s="17">
        <v>101.52745604434004</v>
      </c>
      <c r="K858" s="17">
        <v>101.57741751656302</v>
      </c>
      <c r="L858" s="17">
        <v>101.8659508519895</v>
      </c>
      <c r="M858" s="17">
        <v>102.21255550831758</v>
      </c>
      <c r="N858" s="17">
        <v>102.45494304612201</v>
      </c>
      <c r="O858" s="17">
        <v>102.72069814693444</v>
      </c>
      <c r="P858" s="17">
        <v>102.97933756454228</v>
      </c>
      <c r="Q858" s="17">
        <v>103.26908459775359</v>
      </c>
      <c r="R858" s="17">
        <v>103.61181730512203</v>
      </c>
      <c r="S858" s="17">
        <v>103.87378940564251</v>
      </c>
      <c r="T858" s="17">
        <v>104.1988632889382</v>
      </c>
      <c r="U858" s="15"/>
      <c r="V858" s="15"/>
      <c r="W858" s="15"/>
      <c r="X858" s="15"/>
      <c r="Y858" s="15"/>
      <c r="Z858" s="15"/>
    </row>
    <row r="859">
      <c r="A859" s="13" t="s">
        <v>930</v>
      </c>
      <c r="B859" s="13">
        <v>4.0</v>
      </c>
      <c r="C859" s="13" t="s">
        <v>41</v>
      </c>
      <c r="D859" s="13">
        <v>1.0</v>
      </c>
      <c r="E859" s="13">
        <v>0.0</v>
      </c>
      <c r="F859" s="13">
        <v>0.0</v>
      </c>
      <c r="G859" s="16">
        <v>76287.69484339864</v>
      </c>
      <c r="H859" s="17">
        <v>106.631799798088</v>
      </c>
      <c r="I859" s="17">
        <v>106.72366198735958</v>
      </c>
      <c r="J859" s="17">
        <v>106.99106152443379</v>
      </c>
      <c r="K859" s="17">
        <v>107.05637118535208</v>
      </c>
      <c r="L859" s="17">
        <v>107.23061141601956</v>
      </c>
      <c r="M859" s="17">
        <v>107.56400776762153</v>
      </c>
      <c r="N859" s="17">
        <v>107.86702879712132</v>
      </c>
      <c r="O859" s="17">
        <v>108.00857552660166</v>
      </c>
      <c r="P859" s="17">
        <v>108.37025926778556</v>
      </c>
      <c r="Q859" s="17">
        <v>108.53297016859565</v>
      </c>
      <c r="R859" s="17">
        <v>108.59420457726162</v>
      </c>
      <c r="S859" s="17">
        <v>108.96188474707388</v>
      </c>
      <c r="T859" s="17">
        <v>109.04267025901635</v>
      </c>
      <c r="U859" s="15"/>
      <c r="V859" s="15"/>
      <c r="W859" s="15"/>
      <c r="X859" s="15"/>
      <c r="Y859" s="15"/>
      <c r="Z859" s="15"/>
    </row>
    <row r="860">
      <c r="A860" s="13" t="s">
        <v>931</v>
      </c>
      <c r="B860" s="13">
        <v>19.0</v>
      </c>
      <c r="C860" s="13" t="s">
        <v>41</v>
      </c>
      <c r="D860" s="13">
        <v>0.0</v>
      </c>
      <c r="E860" s="13">
        <v>1.0</v>
      </c>
      <c r="F860" s="13">
        <v>1.0</v>
      </c>
      <c r="G860" s="16">
        <v>80450.83093548389</v>
      </c>
      <c r="H860" s="17">
        <v>156.04937478175054</v>
      </c>
      <c r="I860" s="17">
        <v>156.18059904142297</v>
      </c>
      <c r="J860" s="17">
        <v>156.52518549889155</v>
      </c>
      <c r="K860" s="17">
        <v>156.59117141809898</v>
      </c>
      <c r="L860" s="17">
        <v>156.96841115010835</v>
      </c>
      <c r="M860" s="17">
        <v>157.23198740190776</v>
      </c>
      <c r="N860" s="17">
        <v>157.27022360810358</v>
      </c>
      <c r="O860" s="17">
        <v>157.49850949581545</v>
      </c>
      <c r="P860" s="17">
        <v>157.94554273343732</v>
      </c>
      <c r="Q860" s="17">
        <v>158.34897993145853</v>
      </c>
      <c r="R860" s="17">
        <v>158.6728811570218</v>
      </c>
      <c r="S860" s="17">
        <v>158.85972255730505</v>
      </c>
      <c r="T860" s="17">
        <v>159.15514236795408</v>
      </c>
      <c r="U860" s="15"/>
      <c r="V860" s="15"/>
      <c r="W860" s="15"/>
      <c r="X860" s="15"/>
      <c r="Y860" s="15"/>
      <c r="Z860" s="15"/>
    </row>
    <row r="861">
      <c r="A861" s="13" t="s">
        <v>932</v>
      </c>
      <c r="B861" s="13">
        <v>13.0</v>
      </c>
      <c r="C861" s="13" t="s">
        <v>41</v>
      </c>
      <c r="D861" s="13">
        <v>0.0</v>
      </c>
      <c r="E861" s="13">
        <v>0.0</v>
      </c>
      <c r="F861" s="13">
        <v>1.0</v>
      </c>
      <c r="G861" s="16">
        <v>60038.27426456761</v>
      </c>
      <c r="H861" s="17">
        <v>160.91572854107926</v>
      </c>
      <c r="I861" s="17">
        <v>161.14958647136655</v>
      </c>
      <c r="J861" s="17">
        <v>161.33159673214584</v>
      </c>
      <c r="K861" s="17">
        <v>161.73702517714847</v>
      </c>
      <c r="L861" s="17">
        <v>162.00508468198606</v>
      </c>
      <c r="M861" s="17">
        <v>162.06323753435757</v>
      </c>
      <c r="N861" s="17">
        <v>162.31567947817626</v>
      </c>
      <c r="O861" s="17">
        <v>162.3870514800009</v>
      </c>
      <c r="P861" s="17">
        <v>162.78469101362924</v>
      </c>
      <c r="Q861" s="17">
        <v>163.04000030609313</v>
      </c>
      <c r="R861" s="17">
        <v>163.211774481076</v>
      </c>
      <c r="S861" s="17">
        <v>163.58159827628586</v>
      </c>
      <c r="T861" s="17">
        <v>163.94368562703409</v>
      </c>
      <c r="U861" s="15"/>
      <c r="V861" s="15"/>
      <c r="W861" s="15"/>
      <c r="X861" s="15"/>
      <c r="Y861" s="15"/>
      <c r="Z861" s="15"/>
    </row>
    <row r="862">
      <c r="A862" s="13" t="s">
        <v>933</v>
      </c>
      <c r="B862" s="13">
        <v>5.0</v>
      </c>
      <c r="C862" s="13" t="s">
        <v>41</v>
      </c>
      <c r="D862" s="13">
        <v>0.0</v>
      </c>
      <c r="E862" s="13">
        <v>0.0</v>
      </c>
      <c r="F862" s="13">
        <v>1.0</v>
      </c>
      <c r="G862" s="16">
        <v>76760.52174221499</v>
      </c>
      <c r="H862" s="17">
        <v>98.3357240278232</v>
      </c>
      <c r="I862" s="17">
        <v>98.54305294330236</v>
      </c>
      <c r="J862" s="17">
        <v>98.84596548543684</v>
      </c>
      <c r="K862" s="17">
        <v>99.76631707293396</v>
      </c>
      <c r="L862" s="17">
        <v>100.1128489048554</v>
      </c>
      <c r="M862" s="17">
        <v>101.08458014470196</v>
      </c>
      <c r="N862" s="17">
        <v>101.90711650807562</v>
      </c>
      <c r="O862" s="17">
        <v>102.26359881041692</v>
      </c>
      <c r="P862" s="17">
        <v>102.9137594528801</v>
      </c>
      <c r="Q862" s="17">
        <v>103.76555688083708</v>
      </c>
      <c r="R862" s="17">
        <v>104.6803680132075</v>
      </c>
      <c r="S862" s="17">
        <v>104.86098687361259</v>
      </c>
      <c r="T862" s="17">
        <v>105.19795268522353</v>
      </c>
      <c r="U862" s="15"/>
      <c r="V862" s="15"/>
      <c r="W862" s="15"/>
      <c r="X862" s="15"/>
      <c r="Y862" s="15"/>
      <c r="Z862" s="15"/>
    </row>
    <row r="863">
      <c r="A863" s="13" t="s">
        <v>934</v>
      </c>
      <c r="B863" s="13">
        <v>5.0</v>
      </c>
      <c r="C863" s="13" t="s">
        <v>41</v>
      </c>
      <c r="D863" s="13">
        <v>0.0</v>
      </c>
      <c r="E863" s="13">
        <v>0.0</v>
      </c>
      <c r="F863" s="13">
        <v>1.0</v>
      </c>
      <c r="G863" s="16">
        <v>46706.660973398764</v>
      </c>
      <c r="H863" s="17">
        <v>101.5282986241087</v>
      </c>
      <c r="I863" s="17">
        <v>102.01871473921898</v>
      </c>
      <c r="J863" s="17">
        <v>102.64136054466857</v>
      </c>
      <c r="K863" s="17">
        <v>103.12699765200372</v>
      </c>
      <c r="L863" s="17">
        <v>103.41471269430632</v>
      </c>
      <c r="M863" s="17">
        <v>104.37752727854124</v>
      </c>
      <c r="N863" s="17">
        <v>105.20786437211336</v>
      </c>
      <c r="O863" s="17">
        <v>105.95604763957445</v>
      </c>
      <c r="P863" s="17">
        <v>106.81379554525705</v>
      </c>
      <c r="Q863" s="17">
        <v>106.95552779606615</v>
      </c>
      <c r="R863" s="17">
        <v>107.74947781933606</v>
      </c>
      <c r="S863" s="17">
        <v>108.58435108894813</v>
      </c>
      <c r="T863" s="17">
        <v>109.08183593707507</v>
      </c>
      <c r="U863" s="15"/>
      <c r="V863" s="15"/>
      <c r="W863" s="15"/>
      <c r="X863" s="15"/>
      <c r="Y863" s="15"/>
      <c r="Z863" s="15"/>
    </row>
    <row r="864">
      <c r="A864" s="13" t="s">
        <v>935</v>
      </c>
      <c r="B864" s="13">
        <v>8.0</v>
      </c>
      <c r="C864" s="13" t="s">
        <v>41</v>
      </c>
      <c r="D864" s="13">
        <v>1.0</v>
      </c>
      <c r="E864" s="13">
        <v>1.0</v>
      </c>
      <c r="F864" s="13">
        <v>1.0</v>
      </c>
      <c r="G864" s="16">
        <v>74468.60143707675</v>
      </c>
      <c r="H864" s="17">
        <v>121.17385991045794</v>
      </c>
      <c r="I864" s="17">
        <v>121.31847526223525</v>
      </c>
      <c r="J864" s="17">
        <v>121.40919253124507</v>
      </c>
      <c r="K864" s="17">
        <v>121.81598466768476</v>
      </c>
      <c r="L864" s="17">
        <v>122.16303015076605</v>
      </c>
      <c r="M864" s="17">
        <v>122.39559446277102</v>
      </c>
      <c r="N864" s="17">
        <v>122.70319523812456</v>
      </c>
      <c r="O864" s="17">
        <v>122.93775348625184</v>
      </c>
      <c r="P864" s="17">
        <v>122.98769886917759</v>
      </c>
      <c r="Q864" s="17">
        <v>123.01626268083159</v>
      </c>
      <c r="R864" s="17">
        <v>123.04445785779532</v>
      </c>
      <c r="S864" s="17">
        <v>123.05651083469336</v>
      </c>
      <c r="T864" s="17">
        <v>123.12777578863262</v>
      </c>
      <c r="U864" s="15"/>
      <c r="V864" s="15"/>
      <c r="W864" s="15"/>
      <c r="X864" s="15"/>
      <c r="Y864" s="15"/>
      <c r="Z864" s="15"/>
    </row>
    <row r="865">
      <c r="A865" s="13" t="s">
        <v>936</v>
      </c>
      <c r="B865" s="13">
        <v>6.0</v>
      </c>
      <c r="C865" s="13" t="s">
        <v>41</v>
      </c>
      <c r="D865" s="13">
        <v>0.0</v>
      </c>
      <c r="E865" s="13">
        <v>0.0</v>
      </c>
      <c r="F865" s="13">
        <v>0.0</v>
      </c>
      <c r="G865" s="16">
        <v>45419.52631413674</v>
      </c>
      <c r="H865" s="17">
        <v>124.78232905143598</v>
      </c>
      <c r="I865" s="17">
        <v>125.27980156827977</v>
      </c>
      <c r="J865" s="17">
        <v>125.77526798061113</v>
      </c>
      <c r="K865" s="17">
        <v>126.2544051811401</v>
      </c>
      <c r="L865" s="17">
        <v>126.31212034741237</v>
      </c>
      <c r="M865" s="17">
        <v>126.65961650943679</v>
      </c>
      <c r="N865" s="17">
        <v>126.89851979158328</v>
      </c>
      <c r="O865" s="17">
        <v>127.00130787986318</v>
      </c>
      <c r="P865" s="17">
        <v>127.43141982903245</v>
      </c>
      <c r="Q865" s="17">
        <v>127.45556795620568</v>
      </c>
      <c r="R865" s="17">
        <v>127.94491320177772</v>
      </c>
      <c r="S865" s="17">
        <v>128.33090597442234</v>
      </c>
      <c r="T865" s="17">
        <v>128.37573506026615</v>
      </c>
      <c r="U865" s="15"/>
      <c r="V865" s="15"/>
      <c r="W865" s="15"/>
      <c r="X865" s="15"/>
      <c r="Y865" s="15"/>
      <c r="Z865" s="15"/>
    </row>
    <row r="866">
      <c r="A866" s="13" t="s">
        <v>937</v>
      </c>
      <c r="B866" s="13">
        <v>0.0</v>
      </c>
      <c r="C866" s="13" t="s">
        <v>41</v>
      </c>
      <c r="D866" s="13">
        <v>1.0</v>
      </c>
      <c r="E866" s="13">
        <v>1.0</v>
      </c>
      <c r="F866" s="13">
        <v>1.0</v>
      </c>
      <c r="G866" s="16">
        <v>4537.76097968186</v>
      </c>
      <c r="H866" s="17">
        <v>47.04760797308841</v>
      </c>
      <c r="I866" s="17">
        <v>47.4262876395024</v>
      </c>
      <c r="J866" s="17">
        <v>47.81225796332551</v>
      </c>
      <c r="K866" s="17">
        <v>48.05129827302092</v>
      </c>
      <c r="L866" s="17">
        <v>48.43153960403511</v>
      </c>
      <c r="M866" s="17">
        <v>48.710250712675</v>
      </c>
      <c r="N866" s="17">
        <v>49.12949902634521</v>
      </c>
      <c r="O866" s="17">
        <v>49.191713120444675</v>
      </c>
      <c r="P866" s="17">
        <v>49.63218895354911</v>
      </c>
      <c r="Q866" s="17">
        <v>49.81659771334397</v>
      </c>
      <c r="R866" s="17">
        <v>50.207568778275636</v>
      </c>
      <c r="S866" s="17">
        <v>50.58543690955096</v>
      </c>
      <c r="T866" s="17">
        <v>50.874258377288264</v>
      </c>
      <c r="U866" s="15"/>
      <c r="V866" s="15"/>
      <c r="W866" s="15"/>
      <c r="X866" s="15"/>
      <c r="Y866" s="15"/>
      <c r="Z866" s="15"/>
    </row>
    <row r="867">
      <c r="A867" s="13" t="s">
        <v>938</v>
      </c>
      <c r="B867" s="13">
        <v>6.0</v>
      </c>
      <c r="C867" s="13" t="s">
        <v>41</v>
      </c>
      <c r="D867" s="13">
        <v>0.0</v>
      </c>
      <c r="E867" s="13">
        <v>1.0</v>
      </c>
      <c r="F867" s="13">
        <v>0.0</v>
      </c>
      <c r="G867" s="16">
        <v>43418.980171872965</v>
      </c>
      <c r="H867" s="17">
        <v>120.7005492443836</v>
      </c>
      <c r="I867" s="17">
        <v>120.79029303420964</v>
      </c>
      <c r="J867" s="17">
        <v>121.10657294304</v>
      </c>
      <c r="K867" s="17">
        <v>121.5378189203198</v>
      </c>
      <c r="L867" s="17">
        <v>121.79167951165638</v>
      </c>
      <c r="M867" s="17">
        <v>122.27156636265927</v>
      </c>
      <c r="N867" s="17">
        <v>122.67265688540125</v>
      </c>
      <c r="O867" s="17">
        <v>122.87062772974987</v>
      </c>
      <c r="P867" s="17">
        <v>123.06115734081693</v>
      </c>
      <c r="Q867" s="17">
        <v>123.11800167364711</v>
      </c>
      <c r="R867" s="17">
        <v>123.27221253312167</v>
      </c>
      <c r="S867" s="17">
        <v>123.47483383790481</v>
      </c>
      <c r="T867" s="17">
        <v>123.69017653764284</v>
      </c>
      <c r="U867" s="15"/>
      <c r="V867" s="15"/>
      <c r="W867" s="15"/>
      <c r="X867" s="15"/>
      <c r="Y867" s="15"/>
      <c r="Z867" s="15"/>
    </row>
    <row r="868">
      <c r="A868" s="13" t="s">
        <v>939</v>
      </c>
      <c r="B868" s="13">
        <v>1.0</v>
      </c>
      <c r="C868" s="13" t="s">
        <v>41</v>
      </c>
      <c r="D868" s="13">
        <v>0.0</v>
      </c>
      <c r="E868" s="13">
        <v>1.0</v>
      </c>
      <c r="F868" s="13">
        <v>0.0</v>
      </c>
      <c r="G868" s="16">
        <v>67134.02712219859</v>
      </c>
      <c r="H868" s="17">
        <v>70.2300907585921</v>
      </c>
      <c r="I868" s="17">
        <v>70.56995278730739</v>
      </c>
      <c r="J868" s="17">
        <v>70.94674982989956</v>
      </c>
      <c r="K868" s="17">
        <v>70.95310610489041</v>
      </c>
      <c r="L868" s="17">
        <v>71.69551970212362</v>
      </c>
      <c r="M868" s="17">
        <v>72.59166740891185</v>
      </c>
      <c r="N868" s="17">
        <v>72.62856700610766</v>
      </c>
      <c r="O868" s="17">
        <v>73.5540729425492</v>
      </c>
      <c r="P868" s="17">
        <v>74.13296831674032</v>
      </c>
      <c r="Q868" s="17">
        <v>74.34219526923664</v>
      </c>
      <c r="R868" s="17">
        <v>75.0108646837742</v>
      </c>
      <c r="S868" s="17">
        <v>75.55041197371547</v>
      </c>
      <c r="T868" s="17">
        <v>76.27131900376838</v>
      </c>
      <c r="U868" s="15"/>
      <c r="V868" s="15"/>
      <c r="W868" s="15"/>
      <c r="X868" s="15"/>
      <c r="Y868" s="15"/>
      <c r="Z868" s="15"/>
    </row>
    <row r="869">
      <c r="A869" s="13" t="s">
        <v>940</v>
      </c>
      <c r="B869" s="13">
        <v>1.0</v>
      </c>
      <c r="C869" s="13" t="s">
        <v>20</v>
      </c>
      <c r="D869" s="13">
        <v>0.0</v>
      </c>
      <c r="E869" s="13">
        <v>1.0</v>
      </c>
      <c r="F869" s="13">
        <v>0.0</v>
      </c>
      <c r="G869" s="16">
        <v>55699.109209186805</v>
      </c>
      <c r="H869" s="17">
        <v>75.78452440815553</v>
      </c>
      <c r="I869" s="17">
        <v>76.70079949812101</v>
      </c>
      <c r="J869" s="17">
        <v>77.31542356881245</v>
      </c>
      <c r="K869" s="17">
        <v>77.95475946616028</v>
      </c>
      <c r="L869" s="17">
        <v>78.86414507375477</v>
      </c>
      <c r="M869" s="17">
        <v>79.359390289245</v>
      </c>
      <c r="N869" s="17">
        <v>80.27571890263457</v>
      </c>
      <c r="O869" s="17">
        <v>81.11667743418953</v>
      </c>
      <c r="P869" s="17">
        <v>81.56644521346499</v>
      </c>
      <c r="Q869" s="17">
        <v>81.80941364909624</v>
      </c>
      <c r="R869" s="17">
        <v>82.43485146391802</v>
      </c>
      <c r="S869" s="17">
        <v>82.96675555895985</v>
      </c>
      <c r="T869" s="17">
        <v>83.16836513582561</v>
      </c>
      <c r="U869" s="15"/>
      <c r="V869" s="15"/>
      <c r="W869" s="15"/>
      <c r="X869" s="15"/>
      <c r="Y869" s="15"/>
      <c r="Z869" s="15"/>
    </row>
    <row r="870">
      <c r="A870" s="13" t="s">
        <v>941</v>
      </c>
      <c r="B870" s="13">
        <v>13.0</v>
      </c>
      <c r="C870" s="13" t="s">
        <v>41</v>
      </c>
      <c r="D870" s="13">
        <v>1.0</v>
      </c>
      <c r="E870" s="13">
        <v>0.0</v>
      </c>
      <c r="F870" s="13">
        <v>1.0</v>
      </c>
      <c r="G870" s="16">
        <v>10345.885102900209</v>
      </c>
      <c r="H870" s="17">
        <v>167.7383768754064</v>
      </c>
      <c r="I870" s="17">
        <v>168.0573412361213</v>
      </c>
      <c r="J870" s="17">
        <v>168.06211910205454</v>
      </c>
      <c r="K870" s="17">
        <v>168.47153529836038</v>
      </c>
      <c r="L870" s="17">
        <v>168.70422265598708</v>
      </c>
      <c r="M870" s="17">
        <v>169.06641067021368</v>
      </c>
      <c r="N870" s="17">
        <v>169.4837151790227</v>
      </c>
      <c r="O870" s="17">
        <v>169.9148991841618</v>
      </c>
      <c r="P870" s="17">
        <v>170.17346528826891</v>
      </c>
      <c r="Q870" s="17">
        <v>170.59583103575625</v>
      </c>
      <c r="R870" s="17">
        <v>170.83272903036334</v>
      </c>
      <c r="S870" s="17">
        <v>171.00336418505867</v>
      </c>
      <c r="T870" s="17">
        <v>171.0397513171312</v>
      </c>
      <c r="U870" s="15"/>
      <c r="V870" s="15"/>
      <c r="W870" s="15"/>
      <c r="X870" s="15"/>
      <c r="Y870" s="15"/>
      <c r="Z870" s="15"/>
    </row>
    <row r="871">
      <c r="A871" s="13" t="s">
        <v>942</v>
      </c>
      <c r="B871" s="13">
        <v>19.0</v>
      </c>
      <c r="C871" s="13" t="s">
        <v>41</v>
      </c>
      <c r="D871" s="13">
        <v>1.0</v>
      </c>
      <c r="E871" s="13">
        <v>1.0</v>
      </c>
      <c r="F871" s="13">
        <v>1.0</v>
      </c>
      <c r="G871" s="16">
        <v>76897.04900010396</v>
      </c>
      <c r="H871" s="17">
        <v>179.21445235152436</v>
      </c>
      <c r="I871" s="17">
        <v>179.6364515448438</v>
      </c>
      <c r="J871" s="17">
        <v>180.02305403626443</v>
      </c>
      <c r="K871" s="17">
        <v>180.46389295498605</v>
      </c>
      <c r="L871" s="17">
        <v>180.88581451861458</v>
      </c>
      <c r="M871" s="17">
        <v>180.94080527956748</v>
      </c>
      <c r="N871" s="17">
        <v>180.9557922963284</v>
      </c>
      <c r="O871" s="17">
        <v>181.07471795652174</v>
      </c>
      <c r="P871" s="17">
        <v>181.3893065146316</v>
      </c>
      <c r="Q871" s="17">
        <v>181.645955355853</v>
      </c>
      <c r="R871" s="17">
        <v>182.03219938929607</v>
      </c>
      <c r="S871" s="17">
        <v>182.08721271753686</v>
      </c>
      <c r="T871" s="17">
        <v>182.44682731123078</v>
      </c>
      <c r="U871" s="15"/>
      <c r="V871" s="15"/>
      <c r="W871" s="15"/>
      <c r="X871" s="15"/>
      <c r="Y871" s="15"/>
      <c r="Z871" s="15"/>
    </row>
    <row r="872">
      <c r="A872" s="13" t="s">
        <v>943</v>
      </c>
      <c r="B872" s="13">
        <v>10.0</v>
      </c>
      <c r="C872" s="13" t="s">
        <v>41</v>
      </c>
      <c r="D872" s="13">
        <v>0.0</v>
      </c>
      <c r="E872" s="13">
        <v>1.0</v>
      </c>
      <c r="F872" s="13">
        <v>1.0</v>
      </c>
      <c r="G872" s="16">
        <v>22256.612586960688</v>
      </c>
      <c r="H872" s="17">
        <v>137.46953311901063</v>
      </c>
      <c r="I872" s="17">
        <v>137.568646959521</v>
      </c>
      <c r="J872" s="17">
        <v>138.05911526352142</v>
      </c>
      <c r="K872" s="17">
        <v>138.5463097647739</v>
      </c>
      <c r="L872" s="17">
        <v>139.01066851589655</v>
      </c>
      <c r="M872" s="17">
        <v>139.1609295144606</v>
      </c>
      <c r="N872" s="17">
        <v>139.63961969680616</v>
      </c>
      <c r="O872" s="17">
        <v>139.68043916470126</v>
      </c>
      <c r="P872" s="17">
        <v>140.1394461666631</v>
      </c>
      <c r="Q872" s="17">
        <v>140.26921396216247</v>
      </c>
      <c r="R872" s="17">
        <v>140.6773963722532</v>
      </c>
      <c r="S872" s="17">
        <v>141.10840436324162</v>
      </c>
      <c r="T872" s="17">
        <v>141.50916175611073</v>
      </c>
      <c r="U872" s="15"/>
      <c r="V872" s="15"/>
      <c r="W872" s="15"/>
      <c r="X872" s="15"/>
      <c r="Y872" s="15"/>
      <c r="Z872" s="15"/>
    </row>
    <row r="873">
      <c r="A873" s="13" t="s">
        <v>944</v>
      </c>
      <c r="B873" s="13">
        <v>5.0</v>
      </c>
      <c r="C873" s="13" t="s">
        <v>41</v>
      </c>
      <c r="D873" s="13">
        <v>0.0</v>
      </c>
      <c r="E873" s="13">
        <v>1.0</v>
      </c>
      <c r="F873" s="13">
        <v>0.0</v>
      </c>
      <c r="G873" s="16">
        <v>32272.827019261407</v>
      </c>
      <c r="H873" s="17">
        <v>97.67797688362127</v>
      </c>
      <c r="I873" s="17">
        <v>97.96247304521508</v>
      </c>
      <c r="J873" s="17">
        <v>98.15920711736723</v>
      </c>
      <c r="K873" s="17">
        <v>98.737910856433</v>
      </c>
      <c r="L873" s="17">
        <v>99.00195174129401</v>
      </c>
      <c r="M873" s="17">
        <v>99.3212065755767</v>
      </c>
      <c r="N873" s="17">
        <v>99.81992342684136</v>
      </c>
      <c r="O873" s="17">
        <v>99.83483848231008</v>
      </c>
      <c r="P873" s="17">
        <v>100.7219066732284</v>
      </c>
      <c r="Q873" s="17">
        <v>101.17047939544541</v>
      </c>
      <c r="R873" s="17">
        <v>101.98787053598525</v>
      </c>
      <c r="S873" s="17">
        <v>102.25124251124907</v>
      </c>
      <c r="T873" s="17">
        <v>102.6938672032749</v>
      </c>
      <c r="U873" s="15"/>
      <c r="V873" s="15"/>
      <c r="W873" s="15"/>
      <c r="X873" s="15"/>
      <c r="Y873" s="15"/>
      <c r="Z873" s="15"/>
    </row>
    <row r="874">
      <c r="A874" s="13" t="s">
        <v>945</v>
      </c>
      <c r="B874" s="13">
        <v>10.0</v>
      </c>
      <c r="C874" s="13" t="s">
        <v>41</v>
      </c>
      <c r="D874" s="13">
        <v>1.0</v>
      </c>
      <c r="E874" s="13">
        <v>1.0</v>
      </c>
      <c r="F874" s="13">
        <v>1.0</v>
      </c>
      <c r="G874" s="16">
        <v>21428.792831562736</v>
      </c>
      <c r="H874" s="17">
        <v>150.30732772451088</v>
      </c>
      <c r="I874" s="17">
        <v>150.38817090775063</v>
      </c>
      <c r="J874" s="17">
        <v>150.67785335186642</v>
      </c>
      <c r="K874" s="17">
        <v>151.07904522093827</v>
      </c>
      <c r="L874" s="17">
        <v>151.3583857459308</v>
      </c>
      <c r="M874" s="17">
        <v>151.43601643168873</v>
      </c>
      <c r="N874" s="17">
        <v>151.93560719352334</v>
      </c>
      <c r="O874" s="17">
        <v>152.0351888768567</v>
      </c>
      <c r="P874" s="17">
        <v>152.49699677229984</v>
      </c>
      <c r="Q874" s="17">
        <v>152.7174198711341</v>
      </c>
      <c r="R874" s="17">
        <v>152.72604161978774</v>
      </c>
      <c r="S874" s="17">
        <v>152.77564829173488</v>
      </c>
      <c r="T874" s="17">
        <v>153.0029718816252</v>
      </c>
      <c r="U874" s="15"/>
      <c r="V874" s="15"/>
      <c r="W874" s="15"/>
      <c r="X874" s="15"/>
      <c r="Y874" s="15"/>
      <c r="Z874" s="15"/>
    </row>
    <row r="875">
      <c r="A875" s="13" t="s">
        <v>946</v>
      </c>
      <c r="B875" s="13">
        <v>6.0</v>
      </c>
      <c r="C875" s="13" t="s">
        <v>41</v>
      </c>
      <c r="D875" s="13">
        <v>0.0</v>
      </c>
      <c r="E875" s="13">
        <v>1.0</v>
      </c>
      <c r="F875" s="13">
        <v>1.0</v>
      </c>
      <c r="G875" s="16">
        <v>46849.498680994875</v>
      </c>
      <c r="H875" s="17">
        <v>125.18635883701165</v>
      </c>
      <c r="I875" s="17">
        <v>125.33830393610243</v>
      </c>
      <c r="J875" s="17">
        <v>125.77892660881105</v>
      </c>
      <c r="K875" s="17">
        <v>125.87810355732915</v>
      </c>
      <c r="L875" s="17">
        <v>126.24641625467342</v>
      </c>
      <c r="M875" s="17">
        <v>126.64823204690734</v>
      </c>
      <c r="N875" s="17">
        <v>126.77063015260654</v>
      </c>
      <c r="O875" s="17">
        <v>127.11993170890447</v>
      </c>
      <c r="P875" s="17">
        <v>127.21798348411767</v>
      </c>
      <c r="Q875" s="17">
        <v>127.2957355282892</v>
      </c>
      <c r="R875" s="17">
        <v>127.33204368618998</v>
      </c>
      <c r="S875" s="17">
        <v>127.56101849277754</v>
      </c>
      <c r="T875" s="17">
        <v>127.97163264293997</v>
      </c>
      <c r="U875" s="15"/>
      <c r="V875" s="15"/>
      <c r="W875" s="15"/>
      <c r="X875" s="15"/>
      <c r="Y875" s="15"/>
      <c r="Z875" s="15"/>
    </row>
    <row r="876">
      <c r="A876" s="13" t="s">
        <v>947</v>
      </c>
      <c r="B876" s="13">
        <v>12.0</v>
      </c>
      <c r="C876" s="13" t="s">
        <v>41</v>
      </c>
      <c r="D876" s="13">
        <v>0.0</v>
      </c>
      <c r="E876" s="13">
        <v>1.0</v>
      </c>
      <c r="F876" s="13">
        <v>1.0</v>
      </c>
      <c r="G876" s="16">
        <v>73712.01247585192</v>
      </c>
      <c r="H876" s="17">
        <v>151.77689900454928</v>
      </c>
      <c r="I876" s="17">
        <v>151.9042604571995</v>
      </c>
      <c r="J876" s="17">
        <v>152.30870871982006</v>
      </c>
      <c r="K876" s="17">
        <v>152.77792046981654</v>
      </c>
      <c r="L876" s="17">
        <v>153.26505071452655</v>
      </c>
      <c r="M876" s="17">
        <v>153.44001889089418</v>
      </c>
      <c r="N876" s="17">
        <v>153.57313009428682</v>
      </c>
      <c r="O876" s="17">
        <v>154.02303436732242</v>
      </c>
      <c r="P876" s="17">
        <v>154.07954300926366</v>
      </c>
      <c r="Q876" s="17">
        <v>154.51533628713986</v>
      </c>
      <c r="R876" s="17">
        <v>154.9291125533891</v>
      </c>
      <c r="S876" s="17">
        <v>155.31624449716574</v>
      </c>
      <c r="T876" s="17">
        <v>156.95932346168848</v>
      </c>
      <c r="U876" s="15"/>
      <c r="V876" s="15"/>
      <c r="W876" s="15"/>
      <c r="X876" s="15"/>
      <c r="Y876" s="15"/>
      <c r="Z876" s="15"/>
    </row>
    <row r="877">
      <c r="A877" s="13" t="s">
        <v>948</v>
      </c>
      <c r="B877" s="13">
        <v>18.0</v>
      </c>
      <c r="C877" s="13" t="s">
        <v>41</v>
      </c>
      <c r="D877" s="13">
        <v>0.0</v>
      </c>
      <c r="E877" s="13">
        <v>1.0</v>
      </c>
      <c r="F877" s="13">
        <v>0.0</v>
      </c>
      <c r="G877" s="16">
        <v>72348.63434842066</v>
      </c>
      <c r="H877" s="17">
        <v>158.0188218878723</v>
      </c>
      <c r="I877" s="17">
        <v>158.26421183996337</v>
      </c>
      <c r="J877" s="17">
        <v>158.37584465721395</v>
      </c>
      <c r="K877" s="17">
        <v>158.69737272176113</v>
      </c>
      <c r="L877" s="17">
        <v>159.019426434199</v>
      </c>
      <c r="M877" s="17">
        <v>159.5162639734419</v>
      </c>
      <c r="N877" s="17">
        <v>160.01274186444323</v>
      </c>
      <c r="O877" s="17">
        <v>160.33407833073989</v>
      </c>
      <c r="P877" s="17">
        <v>160.71939695046882</v>
      </c>
      <c r="Q877" s="17">
        <v>161.1335537674468</v>
      </c>
      <c r="R877" s="17">
        <v>161.29026671821882</v>
      </c>
      <c r="S877" s="17">
        <v>161.30308174599094</v>
      </c>
      <c r="T877" s="17">
        <v>161.6092256556007</v>
      </c>
      <c r="U877" s="15"/>
      <c r="V877" s="15"/>
      <c r="W877" s="15"/>
      <c r="X877" s="15"/>
      <c r="Y877" s="15"/>
      <c r="Z877" s="15"/>
    </row>
    <row r="878">
      <c r="A878" s="13" t="s">
        <v>949</v>
      </c>
      <c r="B878" s="13">
        <v>7.0</v>
      </c>
      <c r="C878" s="13" t="s">
        <v>41</v>
      </c>
      <c r="D878" s="13">
        <v>0.0</v>
      </c>
      <c r="E878" s="13">
        <v>1.0</v>
      </c>
      <c r="F878" s="13">
        <v>1.0</v>
      </c>
      <c r="G878" s="16">
        <v>97145.7336477098</v>
      </c>
      <c r="H878" s="17">
        <v>108.67811429419204</v>
      </c>
      <c r="I878" s="17">
        <v>108.95620936097923</v>
      </c>
      <c r="J878" s="17">
        <v>109.16737821199806</v>
      </c>
      <c r="K878" s="17">
        <v>109.63121833923299</v>
      </c>
      <c r="L878" s="17">
        <v>109.93719399918416</v>
      </c>
      <c r="M878" s="17">
        <v>110.13617073460244</v>
      </c>
      <c r="N878" s="17">
        <v>110.25691874773757</v>
      </c>
      <c r="O878" s="17">
        <v>110.52334795100592</v>
      </c>
      <c r="P878" s="17">
        <v>110.82987842610926</v>
      </c>
      <c r="Q878" s="17">
        <v>110.83899030377394</v>
      </c>
      <c r="R878" s="17">
        <v>110.99663805218458</v>
      </c>
      <c r="S878" s="17">
        <v>111.3178544545009</v>
      </c>
      <c r="T878" s="17">
        <v>111.47651044606926</v>
      </c>
      <c r="U878" s="15"/>
      <c r="V878" s="15"/>
      <c r="W878" s="15"/>
      <c r="X878" s="15"/>
      <c r="Y878" s="15"/>
      <c r="Z878" s="15"/>
    </row>
    <row r="879">
      <c r="A879" s="13" t="s">
        <v>950</v>
      </c>
      <c r="B879" s="13">
        <v>1.0</v>
      </c>
      <c r="C879" s="13" t="s">
        <v>41</v>
      </c>
      <c r="D879" s="13">
        <v>1.0</v>
      </c>
      <c r="E879" s="13">
        <v>1.0</v>
      </c>
      <c r="F879" s="13">
        <v>1.0</v>
      </c>
      <c r="G879" s="16">
        <v>33177.51138861743</v>
      </c>
      <c r="H879" s="17">
        <v>78.34169545354041</v>
      </c>
      <c r="I879" s="17">
        <v>78.38668038658724</v>
      </c>
      <c r="J879" s="17">
        <v>78.58786398539445</v>
      </c>
      <c r="K879" s="17">
        <v>78.64027629612252</v>
      </c>
      <c r="L879" s="17">
        <v>79.05372301729119</v>
      </c>
      <c r="M879" s="17">
        <v>79.54310070741985</v>
      </c>
      <c r="N879" s="17">
        <v>79.60412017383352</v>
      </c>
      <c r="O879" s="17">
        <v>79.93608953724001</v>
      </c>
      <c r="P879" s="17">
        <v>80.03942427937483</v>
      </c>
      <c r="Q879" s="17">
        <v>80.1065671273427</v>
      </c>
      <c r="R879" s="17">
        <v>80.24101622863337</v>
      </c>
      <c r="S879" s="17">
        <v>80.5801757475072</v>
      </c>
      <c r="T879" s="17">
        <v>81.06375863987196</v>
      </c>
      <c r="U879" s="15"/>
      <c r="V879" s="15"/>
      <c r="W879" s="15"/>
      <c r="X879" s="15"/>
      <c r="Y879" s="15"/>
      <c r="Z879" s="15"/>
    </row>
    <row r="880">
      <c r="A880" s="13" t="s">
        <v>951</v>
      </c>
      <c r="B880" s="13">
        <v>18.0</v>
      </c>
      <c r="C880" s="13" t="s">
        <v>20</v>
      </c>
      <c r="D880" s="13">
        <v>0.0</v>
      </c>
      <c r="E880" s="13">
        <v>1.0</v>
      </c>
      <c r="F880" s="13">
        <v>1.0</v>
      </c>
      <c r="G880" s="16">
        <v>77079.51828398957</v>
      </c>
      <c r="H880" s="17">
        <v>163.0591952177911</v>
      </c>
      <c r="I880" s="17">
        <v>163.45408189567314</v>
      </c>
      <c r="J880" s="17">
        <v>163.58573059363866</v>
      </c>
      <c r="K880" s="17">
        <v>163.86425976043563</v>
      </c>
      <c r="L880" s="17">
        <v>163.87611216524246</v>
      </c>
      <c r="M880" s="17">
        <v>164.04088408228142</v>
      </c>
      <c r="N880" s="17">
        <v>164.2885616853545</v>
      </c>
      <c r="O880" s="17">
        <v>164.29039826387586</v>
      </c>
      <c r="P880" s="17">
        <v>164.34893156964682</v>
      </c>
      <c r="Q880" s="17">
        <v>164.74990615414305</v>
      </c>
      <c r="R880" s="17">
        <v>165.20113122022786</v>
      </c>
      <c r="S880" s="17">
        <v>165.43057017076268</v>
      </c>
      <c r="T880" s="17">
        <v>165.5882235330919</v>
      </c>
      <c r="U880" s="15"/>
      <c r="V880" s="15"/>
      <c r="W880" s="15"/>
      <c r="X880" s="15"/>
      <c r="Y880" s="15"/>
      <c r="Z880" s="15"/>
    </row>
    <row r="881">
      <c r="A881" s="13" t="s">
        <v>952</v>
      </c>
      <c r="B881" s="13">
        <v>11.0</v>
      </c>
      <c r="C881" s="13" t="s">
        <v>41</v>
      </c>
      <c r="D881" s="13">
        <v>1.0</v>
      </c>
      <c r="E881" s="13">
        <v>0.0</v>
      </c>
      <c r="F881" s="13">
        <v>1.0</v>
      </c>
      <c r="G881" s="16">
        <v>59990.355107727875</v>
      </c>
      <c r="H881" s="17">
        <v>149.93259961060687</v>
      </c>
      <c r="I881" s="17">
        <v>149.97325229674382</v>
      </c>
      <c r="J881" s="17">
        <v>150.19436024934095</v>
      </c>
      <c r="K881" s="17">
        <v>150.58748852440772</v>
      </c>
      <c r="L881" s="17">
        <v>151.03770650644614</v>
      </c>
      <c r="M881" s="17">
        <v>151.26286286543586</v>
      </c>
      <c r="N881" s="17">
        <v>151.52540770914112</v>
      </c>
      <c r="O881" s="17">
        <v>151.82699757245092</v>
      </c>
      <c r="P881" s="17">
        <v>152.0090094911677</v>
      </c>
      <c r="Q881" s="17">
        <v>152.01998096307284</v>
      </c>
      <c r="R881" s="17">
        <v>152.07388329793358</v>
      </c>
      <c r="S881" s="17">
        <v>152.51102642470428</v>
      </c>
      <c r="T881" s="17">
        <v>152.88628392673752</v>
      </c>
      <c r="U881" s="15"/>
      <c r="V881" s="15"/>
      <c r="W881" s="15"/>
      <c r="X881" s="15"/>
      <c r="Y881" s="15"/>
      <c r="Z881" s="15"/>
    </row>
    <row r="882">
      <c r="A882" s="13" t="s">
        <v>953</v>
      </c>
      <c r="B882" s="13">
        <v>17.0</v>
      </c>
      <c r="C882" s="13" t="s">
        <v>41</v>
      </c>
      <c r="D882" s="13">
        <v>1.0</v>
      </c>
      <c r="E882" s="13">
        <v>1.0</v>
      </c>
      <c r="F882" s="13">
        <v>1.0</v>
      </c>
      <c r="G882" s="16">
        <v>81339.8606136366</v>
      </c>
      <c r="H882" s="17">
        <v>173.3680969346155</v>
      </c>
      <c r="I882" s="17">
        <v>173.86625475715596</v>
      </c>
      <c r="J882" s="17">
        <v>174.809014898938</v>
      </c>
      <c r="K882" s="17">
        <v>175.21102870394097</v>
      </c>
      <c r="L882" s="17">
        <v>176.1909346061747</v>
      </c>
      <c r="M882" s="17">
        <v>176.8961586905311</v>
      </c>
      <c r="N882" s="17">
        <v>177.28175178186825</v>
      </c>
      <c r="O882" s="17">
        <v>178.14821882529003</v>
      </c>
      <c r="P882" s="17">
        <v>178.66724701417968</v>
      </c>
      <c r="Q882" s="17">
        <v>179.01335337145795</v>
      </c>
      <c r="R882" s="17">
        <v>179.1486268842683</v>
      </c>
      <c r="S882" s="17">
        <v>179.2381469134816</v>
      </c>
      <c r="T882" s="17">
        <v>179.31917085362826</v>
      </c>
      <c r="U882" s="15"/>
      <c r="V882" s="15"/>
      <c r="W882" s="15"/>
      <c r="X882" s="15"/>
      <c r="Y882" s="15"/>
      <c r="Z882" s="15"/>
    </row>
    <row r="883">
      <c r="A883" s="13" t="s">
        <v>954</v>
      </c>
      <c r="B883" s="13">
        <v>11.0</v>
      </c>
      <c r="C883" s="13" t="s">
        <v>41</v>
      </c>
      <c r="D883" s="13">
        <v>0.0</v>
      </c>
      <c r="E883" s="13">
        <v>0.0</v>
      </c>
      <c r="F883" s="13">
        <v>1.0</v>
      </c>
      <c r="G883" s="16">
        <v>43452.05575819751</v>
      </c>
      <c r="H883" s="17">
        <v>149.2829797794575</v>
      </c>
      <c r="I883" s="17">
        <v>149.77858076748362</v>
      </c>
      <c r="J883" s="17">
        <v>150.04799672190725</v>
      </c>
      <c r="K883" s="17">
        <v>150.5378838789745</v>
      </c>
      <c r="L883" s="17">
        <v>150.68650405825545</v>
      </c>
      <c r="M883" s="17">
        <v>150.88824694840187</v>
      </c>
      <c r="N883" s="17">
        <v>151.29656045661633</v>
      </c>
      <c r="O883" s="17">
        <v>151.74315151172362</v>
      </c>
      <c r="P883" s="17">
        <v>151.90483564170367</v>
      </c>
      <c r="Q883" s="17">
        <v>152.32792905038536</v>
      </c>
      <c r="R883" s="17">
        <v>152.52359264407806</v>
      </c>
      <c r="S883" s="17">
        <v>152.57605300804414</v>
      </c>
      <c r="T883" s="17">
        <v>153.05914107741972</v>
      </c>
      <c r="U883" s="15"/>
      <c r="V883" s="15"/>
      <c r="W883" s="15"/>
      <c r="X883" s="15"/>
      <c r="Y883" s="15"/>
      <c r="Z883" s="15"/>
    </row>
    <row r="884">
      <c r="A884" s="13" t="s">
        <v>955</v>
      </c>
      <c r="B884" s="13">
        <v>3.0</v>
      </c>
      <c r="C884" s="13" t="s">
        <v>41</v>
      </c>
      <c r="D884" s="13">
        <v>0.0</v>
      </c>
      <c r="E884" s="13">
        <v>0.0</v>
      </c>
      <c r="F884" s="13">
        <v>1.0</v>
      </c>
      <c r="G884" s="16">
        <v>44693.61734568931</v>
      </c>
      <c r="H884" s="17">
        <v>95.9729300281411</v>
      </c>
      <c r="I884" s="17">
        <v>96.08924768743613</v>
      </c>
      <c r="J884" s="17">
        <v>96.17545724616565</v>
      </c>
      <c r="K884" s="17">
        <v>96.49671025239788</v>
      </c>
      <c r="L884" s="17">
        <v>96.99198118091357</v>
      </c>
      <c r="M884" s="17">
        <v>97.21861919374797</v>
      </c>
      <c r="N884" s="17">
        <v>97.5389258235377</v>
      </c>
      <c r="O884" s="17">
        <v>97.6249607949708</v>
      </c>
      <c r="P884" s="17">
        <v>97.68004416925626</v>
      </c>
      <c r="Q884" s="17">
        <v>97.72268840176663</v>
      </c>
      <c r="R884" s="17">
        <v>97.85095951127249</v>
      </c>
      <c r="S884" s="17">
        <v>98.10253240028347</v>
      </c>
      <c r="T884" s="17">
        <v>98.34797067997789</v>
      </c>
      <c r="U884" s="15"/>
      <c r="V884" s="15"/>
      <c r="W884" s="15"/>
      <c r="X884" s="15"/>
      <c r="Y884" s="15"/>
      <c r="Z884" s="15"/>
    </row>
    <row r="885">
      <c r="A885" s="13" t="s">
        <v>956</v>
      </c>
      <c r="B885" s="13">
        <v>16.0</v>
      </c>
      <c r="C885" s="13" t="s">
        <v>41</v>
      </c>
      <c r="D885" s="13">
        <v>1.0</v>
      </c>
      <c r="E885" s="13">
        <v>1.0</v>
      </c>
      <c r="F885" s="13">
        <v>0.0</v>
      </c>
      <c r="G885" s="16">
        <v>33544.50733840838</v>
      </c>
      <c r="H885" s="17">
        <v>170.67676573619894</v>
      </c>
      <c r="I885" s="17">
        <v>170.98416526429696</v>
      </c>
      <c r="J885" s="17">
        <v>171.3354177115639</v>
      </c>
      <c r="K885" s="17">
        <v>171.52933309022694</v>
      </c>
      <c r="L885" s="17">
        <v>171.63356864480753</v>
      </c>
      <c r="M885" s="17">
        <v>171.84548471390463</v>
      </c>
      <c r="N885" s="17">
        <v>172.27045285984536</v>
      </c>
      <c r="O885" s="17">
        <v>172.68185590113393</v>
      </c>
      <c r="P885" s="17">
        <v>172.82115982989177</v>
      </c>
      <c r="Q885" s="17">
        <v>172.91557852675197</v>
      </c>
      <c r="R885" s="17">
        <v>173.33499250685614</v>
      </c>
      <c r="S885" s="17">
        <v>173.67892381244297</v>
      </c>
      <c r="T885" s="17">
        <v>174.07850958183553</v>
      </c>
      <c r="U885" s="15"/>
      <c r="V885" s="15"/>
      <c r="W885" s="15"/>
      <c r="X885" s="15"/>
      <c r="Y885" s="15"/>
      <c r="Z885" s="15"/>
    </row>
    <row r="886">
      <c r="A886" s="13" t="s">
        <v>957</v>
      </c>
      <c r="B886" s="13">
        <v>19.0</v>
      </c>
      <c r="C886" s="13" t="s">
        <v>41</v>
      </c>
      <c r="D886" s="13">
        <v>1.0</v>
      </c>
      <c r="E886" s="13">
        <v>0.0</v>
      </c>
      <c r="F886" s="13">
        <v>1.0</v>
      </c>
      <c r="G886" s="16">
        <v>59256.986679935995</v>
      </c>
      <c r="H886" s="17">
        <v>185.04122311062892</v>
      </c>
      <c r="I886" s="17">
        <v>185.514817750124</v>
      </c>
      <c r="J886" s="17">
        <v>185.5986302633316</v>
      </c>
      <c r="K886" s="17">
        <v>186.0945187473294</v>
      </c>
      <c r="L886" s="17">
        <v>186.2933840196518</v>
      </c>
      <c r="M886" s="17">
        <v>186.47314355172094</v>
      </c>
      <c r="N886" s="17">
        <v>186.78814146948815</v>
      </c>
      <c r="O886" s="17">
        <v>187.0702888872403</v>
      </c>
      <c r="P886" s="17">
        <v>187.49386935449482</v>
      </c>
      <c r="Q886" s="17">
        <v>187.61258476389273</v>
      </c>
      <c r="R886" s="17">
        <v>187.9590579582223</v>
      </c>
      <c r="S886" s="17">
        <v>188.2036485930968</v>
      </c>
      <c r="T886" s="17">
        <v>188.30107961635147</v>
      </c>
      <c r="U886" s="15"/>
      <c r="V886" s="15"/>
      <c r="W886" s="15"/>
      <c r="X886" s="15"/>
      <c r="Y886" s="15"/>
      <c r="Z886" s="15"/>
    </row>
    <row r="887">
      <c r="A887" s="13" t="s">
        <v>958</v>
      </c>
      <c r="B887" s="13">
        <v>13.0</v>
      </c>
      <c r="C887" s="13" t="s">
        <v>41</v>
      </c>
      <c r="D887" s="13">
        <v>1.0</v>
      </c>
      <c r="E887" s="13">
        <v>1.0</v>
      </c>
      <c r="F887" s="13">
        <v>1.0</v>
      </c>
      <c r="G887" s="16">
        <v>11099.279571283727</v>
      </c>
      <c r="H887" s="17">
        <v>144.55366317163634</v>
      </c>
      <c r="I887" s="17">
        <v>145.03735294305437</v>
      </c>
      <c r="J887" s="17">
        <v>145.33768448354238</v>
      </c>
      <c r="K887" s="17">
        <v>145.76759872602346</v>
      </c>
      <c r="L887" s="17">
        <v>146.00905436561644</v>
      </c>
      <c r="M887" s="17">
        <v>146.36655690524285</v>
      </c>
      <c r="N887" s="17">
        <v>146.78362567655162</v>
      </c>
      <c r="O887" s="17">
        <v>146.81217083082672</v>
      </c>
      <c r="P887" s="17">
        <v>146.95326782876825</v>
      </c>
      <c r="Q887" s="17">
        <v>147.14133259098327</v>
      </c>
      <c r="R887" s="17">
        <v>147.6222161281818</v>
      </c>
      <c r="S887" s="17">
        <v>148.0792530322388</v>
      </c>
      <c r="T887" s="17">
        <v>148.08981395212376</v>
      </c>
      <c r="U887" s="15"/>
      <c r="V887" s="15"/>
      <c r="W887" s="15"/>
      <c r="X887" s="15"/>
      <c r="Y887" s="15"/>
      <c r="Z887" s="15"/>
    </row>
    <row r="888">
      <c r="A888" s="13" t="s">
        <v>959</v>
      </c>
      <c r="B888" s="13">
        <v>9.0</v>
      </c>
      <c r="C888" s="13" t="s">
        <v>41</v>
      </c>
      <c r="D888" s="13">
        <v>0.0</v>
      </c>
      <c r="E888" s="13">
        <v>1.0</v>
      </c>
      <c r="F888" s="13">
        <v>1.0</v>
      </c>
      <c r="G888" s="16">
        <v>52283.82381020025</v>
      </c>
      <c r="H888" s="17">
        <v>130.17054262831252</v>
      </c>
      <c r="I888" s="17">
        <v>130.26766238794679</v>
      </c>
      <c r="J888" s="17">
        <v>130.31446145952813</v>
      </c>
      <c r="K888" s="17">
        <v>130.6827118019633</v>
      </c>
      <c r="L888" s="17">
        <v>130.80364955475494</v>
      </c>
      <c r="M888" s="17">
        <v>131.2812338668341</v>
      </c>
      <c r="N888" s="17">
        <v>131.53030657537528</v>
      </c>
      <c r="O888" s="17">
        <v>131.9577497630202</v>
      </c>
      <c r="P888" s="17">
        <v>132.43325365930357</v>
      </c>
      <c r="Q888" s="17">
        <v>132.64982313403166</v>
      </c>
      <c r="R888" s="17">
        <v>132.95266652361062</v>
      </c>
      <c r="S888" s="17">
        <v>133.3186262723014</v>
      </c>
      <c r="T888" s="17">
        <v>133.39682638970103</v>
      </c>
      <c r="U888" s="15"/>
      <c r="V888" s="15"/>
      <c r="W888" s="15"/>
      <c r="X888" s="15"/>
      <c r="Y888" s="15"/>
      <c r="Z888" s="15"/>
    </row>
    <row r="889">
      <c r="A889" s="13" t="s">
        <v>960</v>
      </c>
      <c r="B889" s="13">
        <v>3.0</v>
      </c>
      <c r="C889" s="13" t="s">
        <v>41</v>
      </c>
      <c r="D889" s="13">
        <v>0.0</v>
      </c>
      <c r="E889" s="13">
        <v>1.0</v>
      </c>
      <c r="F889" s="13">
        <v>0.0</v>
      </c>
      <c r="G889" s="16">
        <v>1353.7027354611598</v>
      </c>
      <c r="H889" s="17">
        <v>87.48909812720929</v>
      </c>
      <c r="I889" s="17">
        <v>87.93488591593716</v>
      </c>
      <c r="J889" s="17">
        <v>88.13295498131288</v>
      </c>
      <c r="K889" s="17">
        <v>88.6184600726357</v>
      </c>
      <c r="L889" s="17">
        <v>88.66444190970607</v>
      </c>
      <c r="M889" s="17">
        <v>88.93417815048385</v>
      </c>
      <c r="N889" s="17">
        <v>89.13243059633363</v>
      </c>
      <c r="O889" s="17">
        <v>89.234964636869</v>
      </c>
      <c r="P889" s="17">
        <v>89.71360796120698</v>
      </c>
      <c r="Q889" s="17">
        <v>90.1370059036526</v>
      </c>
      <c r="R889" s="17">
        <v>90.61512151488404</v>
      </c>
      <c r="S889" s="17">
        <v>90.76841916717193</v>
      </c>
      <c r="T889" s="17">
        <v>91.24056090856737</v>
      </c>
      <c r="U889" s="15"/>
      <c r="V889" s="15"/>
      <c r="W889" s="15"/>
      <c r="X889" s="15"/>
      <c r="Y889" s="15"/>
      <c r="Z889" s="15"/>
    </row>
    <row r="890">
      <c r="A890" s="13" t="s">
        <v>961</v>
      </c>
      <c r="B890" s="13">
        <v>7.0</v>
      </c>
      <c r="C890" s="13" t="s">
        <v>41</v>
      </c>
      <c r="D890" s="13">
        <v>0.0</v>
      </c>
      <c r="E890" s="13">
        <v>1.0</v>
      </c>
      <c r="F890" s="13">
        <v>1.0</v>
      </c>
      <c r="G890" s="16">
        <v>33503.51128157865</v>
      </c>
      <c r="H890" s="17">
        <v>107.34938318227769</v>
      </c>
      <c r="I890" s="17">
        <v>107.65770345698925</v>
      </c>
      <c r="J890" s="17">
        <v>108.09934351937156</v>
      </c>
      <c r="K890" s="17">
        <v>108.53695988675905</v>
      </c>
      <c r="L890" s="17">
        <v>108.75642203205788</v>
      </c>
      <c r="M890" s="17">
        <v>108.95320090012048</v>
      </c>
      <c r="N890" s="17">
        <v>109.26064898433344</v>
      </c>
      <c r="O890" s="17">
        <v>109.72840565508662</v>
      </c>
      <c r="P890" s="17">
        <v>109.73142692829734</v>
      </c>
      <c r="Q890" s="17">
        <v>109.98740463620501</v>
      </c>
      <c r="R890" s="17">
        <v>110.18260549268501</v>
      </c>
      <c r="S890" s="17">
        <v>110.65342618898674</v>
      </c>
      <c r="T890" s="17">
        <v>111.14322630876923</v>
      </c>
      <c r="U890" s="15"/>
      <c r="V890" s="15"/>
      <c r="W890" s="15"/>
      <c r="X890" s="15"/>
      <c r="Y890" s="15"/>
      <c r="Z890" s="15"/>
    </row>
    <row r="891">
      <c r="A891" s="13" t="s">
        <v>962</v>
      </c>
      <c r="B891" s="13">
        <v>4.0</v>
      </c>
      <c r="C891" s="13" t="s">
        <v>68</v>
      </c>
      <c r="D891" s="13">
        <v>1.0</v>
      </c>
      <c r="E891" s="13">
        <v>1.0</v>
      </c>
      <c r="F891" s="13">
        <v>1.0</v>
      </c>
      <c r="G891" s="16">
        <v>76054.09003146016</v>
      </c>
      <c r="H891" s="17">
        <v>108.01252842632981</v>
      </c>
      <c r="I891" s="17">
        <v>108.33690743171674</v>
      </c>
      <c r="J891" s="17">
        <v>108.5801148872816</v>
      </c>
      <c r="K891" s="17">
        <v>108.66977803090056</v>
      </c>
      <c r="L891" s="17">
        <v>109.00620057009115</v>
      </c>
      <c r="M891" s="17">
        <v>109.03001064353411</v>
      </c>
      <c r="N891" s="17">
        <v>109.20642186168529</v>
      </c>
      <c r="O891" s="17">
        <v>109.44054225576132</v>
      </c>
      <c r="P891" s="17">
        <v>109.49480660687433</v>
      </c>
      <c r="Q891" s="17">
        <v>109.6612481671367</v>
      </c>
      <c r="R891" s="17">
        <v>109.74796652763135</v>
      </c>
      <c r="S891" s="17">
        <v>109.87078886485877</v>
      </c>
      <c r="T891" s="17">
        <v>110.09776259622596</v>
      </c>
      <c r="U891" s="15"/>
      <c r="V891" s="15"/>
      <c r="W891" s="15"/>
      <c r="X891" s="15"/>
      <c r="Y891" s="15"/>
      <c r="Z891" s="15"/>
    </row>
    <row r="892">
      <c r="A892" s="13" t="s">
        <v>963</v>
      </c>
      <c r="B892" s="13">
        <v>2.0</v>
      </c>
      <c r="C892" s="13" t="s">
        <v>20</v>
      </c>
      <c r="D892" s="13">
        <v>1.0</v>
      </c>
      <c r="E892" s="13">
        <v>0.0</v>
      </c>
      <c r="F892" s="13">
        <v>0.0</v>
      </c>
      <c r="G892" s="16">
        <v>14788.9177253257</v>
      </c>
      <c r="H892" s="17">
        <v>90.15895571546277</v>
      </c>
      <c r="I892" s="17">
        <v>90.3663292958412</v>
      </c>
      <c r="J892" s="17">
        <v>90.70332839682368</v>
      </c>
      <c r="K892" s="17">
        <v>91.0366934079611</v>
      </c>
      <c r="L892" s="17">
        <v>91.15973348873395</v>
      </c>
      <c r="M892" s="17">
        <v>91.39190376467275</v>
      </c>
      <c r="N892" s="17">
        <v>91.66343126334309</v>
      </c>
      <c r="O892" s="17">
        <v>91.84258857145882</v>
      </c>
      <c r="P892" s="17">
        <v>91.93235456958877</v>
      </c>
      <c r="Q892" s="17">
        <v>92.25734249952738</v>
      </c>
      <c r="R892" s="17">
        <v>92.38101600577757</v>
      </c>
      <c r="S892" s="17">
        <v>92.73735462786891</v>
      </c>
      <c r="T892" s="17">
        <v>92.83027068484351</v>
      </c>
      <c r="U892" s="15"/>
      <c r="V892" s="15"/>
      <c r="W892" s="15"/>
      <c r="X892" s="15"/>
      <c r="Y892" s="15"/>
      <c r="Z892" s="15"/>
    </row>
    <row r="893">
      <c r="A893" s="13" t="s">
        <v>964</v>
      </c>
      <c r="B893" s="13">
        <v>8.0</v>
      </c>
      <c r="C893" s="13" t="s">
        <v>41</v>
      </c>
      <c r="D893" s="13">
        <v>0.0</v>
      </c>
      <c r="E893" s="13">
        <v>1.0</v>
      </c>
      <c r="F893" s="13">
        <v>0.0</v>
      </c>
      <c r="G893" s="16">
        <v>91313.3352930937</v>
      </c>
      <c r="H893" s="17">
        <v>133.87179070580052</v>
      </c>
      <c r="I893" s="17">
        <v>134.01499330659675</v>
      </c>
      <c r="J893" s="17">
        <v>134.46120255259564</v>
      </c>
      <c r="K893" s="17">
        <v>134.680588306283</v>
      </c>
      <c r="L893" s="17">
        <v>135.1007967793044</v>
      </c>
      <c r="M893" s="17">
        <v>135.26798382794988</v>
      </c>
      <c r="N893" s="17">
        <v>135.5038146673071</v>
      </c>
      <c r="O893" s="17">
        <v>135.70030624917064</v>
      </c>
      <c r="P893" s="17">
        <v>135.73227911165728</v>
      </c>
      <c r="Q893" s="17">
        <v>135.9300762296663</v>
      </c>
      <c r="R893" s="17">
        <v>136.14309693956008</v>
      </c>
      <c r="S893" s="17">
        <v>136.63758460969422</v>
      </c>
      <c r="T893" s="17">
        <v>136.90999749990561</v>
      </c>
      <c r="U893" s="15"/>
      <c r="V893" s="15"/>
      <c r="W893" s="15"/>
      <c r="X893" s="15"/>
      <c r="Y893" s="15"/>
      <c r="Z893" s="15"/>
    </row>
    <row r="894">
      <c r="A894" s="13" t="s">
        <v>965</v>
      </c>
      <c r="B894" s="13">
        <v>14.0</v>
      </c>
      <c r="C894" s="13" t="s">
        <v>41</v>
      </c>
      <c r="D894" s="13">
        <v>0.0</v>
      </c>
      <c r="E894" s="13">
        <v>0.0</v>
      </c>
      <c r="F894" s="13">
        <v>1.0</v>
      </c>
      <c r="G894" s="16">
        <v>90159.4364210661</v>
      </c>
      <c r="H894" s="17">
        <v>149.93083274274926</v>
      </c>
      <c r="I894" s="17">
        <v>150.1868227432058</v>
      </c>
      <c r="J894" s="17">
        <v>150.34222649686538</v>
      </c>
      <c r="K894" s="17">
        <v>150.45109642398728</v>
      </c>
      <c r="L894" s="17">
        <v>150.58076980411775</v>
      </c>
      <c r="M894" s="17">
        <v>150.78392038708017</v>
      </c>
      <c r="N894" s="17">
        <v>151.10299352622687</v>
      </c>
      <c r="O894" s="17">
        <v>151.19680501663336</v>
      </c>
      <c r="P894" s="17">
        <v>151.69441113902727</v>
      </c>
      <c r="Q894" s="17">
        <v>152.08568788211076</v>
      </c>
      <c r="R894" s="17">
        <v>152.4049920844152</v>
      </c>
      <c r="S894" s="17">
        <v>152.78483661833826</v>
      </c>
      <c r="T894" s="17">
        <v>152.93997318121455</v>
      </c>
      <c r="U894" s="15"/>
      <c r="V894" s="15"/>
      <c r="W894" s="15"/>
      <c r="X894" s="15"/>
      <c r="Y894" s="15"/>
      <c r="Z894" s="15"/>
    </row>
    <row r="895">
      <c r="A895" s="13" t="s">
        <v>966</v>
      </c>
      <c r="B895" s="13">
        <v>11.0</v>
      </c>
      <c r="C895" s="13" t="s">
        <v>41</v>
      </c>
      <c r="D895" s="13">
        <v>1.0</v>
      </c>
      <c r="E895" s="13">
        <v>1.0</v>
      </c>
      <c r="F895" s="13">
        <v>1.0</v>
      </c>
      <c r="G895" s="16">
        <v>29773.11078658922</v>
      </c>
      <c r="H895" s="17">
        <v>140.60592646085928</v>
      </c>
      <c r="I895" s="17">
        <v>140.97905354470092</v>
      </c>
      <c r="J895" s="17">
        <v>140.98576984826508</v>
      </c>
      <c r="K895" s="17">
        <v>141.28379168755106</v>
      </c>
      <c r="L895" s="17">
        <v>141.29618182759216</v>
      </c>
      <c r="M895" s="17">
        <v>141.33517959848587</v>
      </c>
      <c r="N895" s="17">
        <v>141.58333315967386</v>
      </c>
      <c r="O895" s="17">
        <v>141.93562659641285</v>
      </c>
      <c r="P895" s="17">
        <v>142.32543508266733</v>
      </c>
      <c r="Q895" s="17">
        <v>142.40128197131423</v>
      </c>
      <c r="R895" s="17">
        <v>142.7905123755771</v>
      </c>
      <c r="S895" s="17">
        <v>143.1801382571774</v>
      </c>
      <c r="T895" s="17">
        <v>143.56425089990552</v>
      </c>
      <c r="U895" s="15"/>
      <c r="V895" s="15"/>
      <c r="W895" s="15"/>
      <c r="X895" s="15"/>
      <c r="Y895" s="15"/>
      <c r="Z895" s="15"/>
    </row>
    <row r="896">
      <c r="A896" s="13" t="s">
        <v>967</v>
      </c>
      <c r="B896" s="13">
        <v>15.0</v>
      </c>
      <c r="C896" s="13" t="s">
        <v>41</v>
      </c>
      <c r="D896" s="13">
        <v>0.0</v>
      </c>
      <c r="E896" s="13">
        <v>0.0</v>
      </c>
      <c r="F896" s="13">
        <v>1.0</v>
      </c>
      <c r="G896" s="16">
        <v>1756.459042572589</v>
      </c>
      <c r="H896" s="17">
        <v>146.96759014869562</v>
      </c>
      <c r="I896" s="17">
        <v>147.0494681102509</v>
      </c>
      <c r="J896" s="17">
        <v>147.28515735019346</v>
      </c>
      <c r="K896" s="17">
        <v>147.62526347609875</v>
      </c>
      <c r="L896" s="17">
        <v>147.96786182741147</v>
      </c>
      <c r="M896" s="17">
        <v>148.00781685180095</v>
      </c>
      <c r="N896" s="17">
        <v>148.4659332094462</v>
      </c>
      <c r="O896" s="17">
        <v>148.52047900511147</v>
      </c>
      <c r="P896" s="17">
        <v>148.9140119775572</v>
      </c>
      <c r="Q896" s="17">
        <v>148.98383020540157</v>
      </c>
      <c r="R896" s="17">
        <v>149.26475949332058</v>
      </c>
      <c r="S896" s="17">
        <v>149.33838020910997</v>
      </c>
      <c r="T896" s="17">
        <v>149.75318698788348</v>
      </c>
      <c r="U896" s="15"/>
      <c r="V896" s="15"/>
      <c r="W896" s="15"/>
      <c r="X896" s="15"/>
      <c r="Y896" s="15"/>
      <c r="Z896" s="15"/>
    </row>
    <row r="897">
      <c r="A897" s="13" t="s">
        <v>968</v>
      </c>
      <c r="B897" s="13">
        <v>13.0</v>
      </c>
      <c r="C897" s="13" t="s">
        <v>41</v>
      </c>
      <c r="D897" s="13">
        <v>1.0</v>
      </c>
      <c r="E897" s="13">
        <v>1.0</v>
      </c>
      <c r="F897" s="13">
        <v>0.0</v>
      </c>
      <c r="G897" s="16">
        <v>61115.07316431421</v>
      </c>
      <c r="H897" s="17">
        <v>158.30083656077562</v>
      </c>
      <c r="I897" s="17">
        <v>158.46502625438933</v>
      </c>
      <c r="J897" s="17">
        <v>158.58733998317922</v>
      </c>
      <c r="K897" s="17">
        <v>158.59360056761557</v>
      </c>
      <c r="L897" s="17">
        <v>158.68159538319944</v>
      </c>
      <c r="M897" s="17">
        <v>159.1477887283574</v>
      </c>
      <c r="N897" s="17">
        <v>159.44386446233608</v>
      </c>
      <c r="O897" s="17">
        <v>159.73827591380055</v>
      </c>
      <c r="P897" s="17">
        <v>159.75212069867518</v>
      </c>
      <c r="Q897" s="17">
        <v>159.7577986509575</v>
      </c>
      <c r="R897" s="17">
        <v>159.87305180120222</v>
      </c>
      <c r="S897" s="17">
        <v>160.15212586903698</v>
      </c>
      <c r="T897" s="17">
        <v>160.46993343351068</v>
      </c>
      <c r="U897" s="15"/>
      <c r="V897" s="15"/>
      <c r="W897" s="15"/>
      <c r="X897" s="15"/>
      <c r="Y897" s="15"/>
      <c r="Z897" s="15"/>
    </row>
    <row r="898">
      <c r="A898" s="13" t="s">
        <v>969</v>
      </c>
      <c r="B898" s="13">
        <v>14.0</v>
      </c>
      <c r="C898" s="13" t="s">
        <v>41</v>
      </c>
      <c r="D898" s="13">
        <v>1.0</v>
      </c>
      <c r="E898" s="13">
        <v>0.0</v>
      </c>
      <c r="F898" s="13">
        <v>1.0</v>
      </c>
      <c r="G898" s="16">
        <v>53776.45039910024</v>
      </c>
      <c r="H898" s="17">
        <v>148.28755777916348</v>
      </c>
      <c r="I898" s="17">
        <v>148.42582651225104</v>
      </c>
      <c r="J898" s="17">
        <v>148.54279676358436</v>
      </c>
      <c r="K898" s="17">
        <v>148.9551057140295</v>
      </c>
      <c r="L898" s="17">
        <v>149.3330189741288</v>
      </c>
      <c r="M898" s="17">
        <v>149.6992145754099</v>
      </c>
      <c r="N898" s="17">
        <v>149.8763073565147</v>
      </c>
      <c r="O898" s="17">
        <v>150.13143545972645</v>
      </c>
      <c r="P898" s="17">
        <v>150.1666209378695</v>
      </c>
      <c r="Q898" s="17">
        <v>150.6290073240619</v>
      </c>
      <c r="R898" s="17">
        <v>150.96546760294655</v>
      </c>
      <c r="S898" s="17">
        <v>151.2214665429816</v>
      </c>
      <c r="T898" s="17">
        <v>151.28445210315374</v>
      </c>
      <c r="U898" s="15"/>
      <c r="V898" s="15"/>
      <c r="W898" s="15"/>
      <c r="X898" s="15"/>
      <c r="Y898" s="15"/>
      <c r="Z898" s="15"/>
    </row>
    <row r="899">
      <c r="A899" s="13" t="s">
        <v>970</v>
      </c>
      <c r="B899" s="13">
        <v>15.0</v>
      </c>
      <c r="C899" s="13" t="s">
        <v>41</v>
      </c>
      <c r="D899" s="13">
        <v>0.0</v>
      </c>
      <c r="E899" s="13">
        <v>1.0</v>
      </c>
      <c r="F899" s="13">
        <v>1.0</v>
      </c>
      <c r="G899" s="16">
        <v>68473.02222216358</v>
      </c>
      <c r="H899" s="17">
        <v>165.3789323327333</v>
      </c>
      <c r="I899" s="17">
        <v>165.63916596200605</v>
      </c>
      <c r="J899" s="17">
        <v>165.8374361321116</v>
      </c>
      <c r="K899" s="17">
        <v>165.91303257571707</v>
      </c>
      <c r="L899" s="17">
        <v>166.216166810885</v>
      </c>
      <c r="M899" s="17">
        <v>166.24090488340207</v>
      </c>
      <c r="N899" s="17">
        <v>166.60982294041648</v>
      </c>
      <c r="O899" s="17">
        <v>166.8802403517601</v>
      </c>
      <c r="P899" s="17">
        <v>167.0329007087193</v>
      </c>
      <c r="Q899" s="17">
        <v>167.41998679427965</v>
      </c>
      <c r="R899" s="17">
        <v>167.4903709603116</v>
      </c>
      <c r="S899" s="17">
        <v>167.77601832376715</v>
      </c>
      <c r="T899" s="17">
        <v>167.91447558382808</v>
      </c>
      <c r="U899" s="15"/>
      <c r="V899" s="15"/>
      <c r="W899" s="15"/>
      <c r="X899" s="15"/>
      <c r="Y899" s="15"/>
      <c r="Z899" s="15"/>
    </row>
    <row r="900">
      <c r="A900" s="13" t="s">
        <v>971</v>
      </c>
      <c r="B900" s="13">
        <v>17.0</v>
      </c>
      <c r="C900" s="13" t="s">
        <v>41</v>
      </c>
      <c r="D900" s="13">
        <v>0.0</v>
      </c>
      <c r="E900" s="13">
        <v>0.0</v>
      </c>
      <c r="F900" s="13">
        <v>1.0</v>
      </c>
      <c r="G900" s="16">
        <v>48640.027920017994</v>
      </c>
      <c r="H900" s="17">
        <v>158.60972525699097</v>
      </c>
      <c r="I900" s="17">
        <v>158.96075088471898</v>
      </c>
      <c r="J900" s="17">
        <v>159.3005166176524</v>
      </c>
      <c r="K900" s="17">
        <v>160.07011099221887</v>
      </c>
      <c r="L900" s="17">
        <v>160.68893478288015</v>
      </c>
      <c r="M900" s="17">
        <v>160.79282951021995</v>
      </c>
      <c r="N900" s="17">
        <v>161.3277278433677</v>
      </c>
      <c r="O900" s="17">
        <v>161.94716784776082</v>
      </c>
      <c r="P900" s="17">
        <v>162.64739584251504</v>
      </c>
      <c r="Q900" s="17">
        <v>163.58357807188</v>
      </c>
      <c r="R900" s="17">
        <v>164.0761022475226</v>
      </c>
      <c r="S900" s="17">
        <v>164.46832374811177</v>
      </c>
      <c r="T900" s="17">
        <v>165.26764999934207</v>
      </c>
      <c r="U900" s="15"/>
      <c r="V900" s="15"/>
      <c r="W900" s="15"/>
      <c r="X900" s="15"/>
      <c r="Y900" s="15"/>
      <c r="Z900" s="15"/>
    </row>
    <row r="901">
      <c r="A901" s="13" t="s">
        <v>972</v>
      </c>
      <c r="B901" s="13">
        <v>7.0</v>
      </c>
      <c r="C901" s="13" t="s">
        <v>41</v>
      </c>
      <c r="D901" s="13">
        <v>1.0</v>
      </c>
      <c r="E901" s="13">
        <v>0.0</v>
      </c>
      <c r="F901" s="13">
        <v>1.0</v>
      </c>
      <c r="G901" s="16">
        <v>87319.31820187779</v>
      </c>
      <c r="H901" s="17">
        <v>114.98473980502732</v>
      </c>
      <c r="I901" s="17">
        <v>115.0529271856678</v>
      </c>
      <c r="J901" s="17">
        <v>115.36061649633511</v>
      </c>
      <c r="K901" s="17">
        <v>115.61356381314887</v>
      </c>
      <c r="L901" s="17">
        <v>115.72356705149001</v>
      </c>
      <c r="M901" s="17">
        <v>115.95572527240913</v>
      </c>
      <c r="N901" s="17">
        <v>116.21674508821586</v>
      </c>
      <c r="O901" s="17">
        <v>116.42695148777167</v>
      </c>
      <c r="P901" s="17">
        <v>116.50655122936739</v>
      </c>
      <c r="Q901" s="17">
        <v>116.71958752496842</v>
      </c>
      <c r="R901" s="17">
        <v>116.95691539188134</v>
      </c>
      <c r="S901" s="17">
        <v>117.00241755301644</v>
      </c>
      <c r="T901" s="17">
        <v>117.41457156447754</v>
      </c>
      <c r="U901" s="15"/>
      <c r="V901" s="15"/>
      <c r="W901" s="15"/>
      <c r="X901" s="15"/>
      <c r="Y901" s="15"/>
      <c r="Z901" s="15"/>
    </row>
    <row r="902">
      <c r="A902" s="13" t="s">
        <v>973</v>
      </c>
      <c r="B902" s="13">
        <v>10.0</v>
      </c>
      <c r="C902" s="13" t="s">
        <v>41</v>
      </c>
      <c r="D902" s="13">
        <v>1.0</v>
      </c>
      <c r="E902" s="13">
        <v>0.0</v>
      </c>
      <c r="F902" s="13">
        <v>0.0</v>
      </c>
      <c r="G902" s="16">
        <v>76041.78381579505</v>
      </c>
      <c r="H902" s="17">
        <v>124.10477233701128</v>
      </c>
      <c r="I902" s="17">
        <v>124.4752520775195</v>
      </c>
      <c r="J902" s="17">
        <v>124.64611157989273</v>
      </c>
      <c r="K902" s="17">
        <v>125.052496476085</v>
      </c>
      <c r="L902" s="17">
        <v>125.2689160189779</v>
      </c>
      <c r="M902" s="17">
        <v>125.41226914421551</v>
      </c>
      <c r="N902" s="17">
        <v>125.75818695322778</v>
      </c>
      <c r="O902" s="17">
        <v>126.00675732223588</v>
      </c>
      <c r="P902" s="17">
        <v>126.11221293213713</v>
      </c>
      <c r="Q902" s="17">
        <v>126.19467960613432</v>
      </c>
      <c r="R902" s="17">
        <v>126.28059756991485</v>
      </c>
      <c r="S902" s="17">
        <v>126.47194374056876</v>
      </c>
      <c r="T902" s="17">
        <v>126.62289890445278</v>
      </c>
      <c r="U902" s="15"/>
      <c r="V902" s="15"/>
      <c r="W902" s="15"/>
      <c r="X902" s="15"/>
      <c r="Y902" s="15"/>
      <c r="Z902" s="15"/>
    </row>
    <row r="903">
      <c r="A903" s="13" t="s">
        <v>974</v>
      </c>
      <c r="B903" s="13">
        <v>3.0</v>
      </c>
      <c r="C903" s="13" t="s">
        <v>20</v>
      </c>
      <c r="D903" s="13">
        <v>1.0</v>
      </c>
      <c r="E903" s="13">
        <v>1.0</v>
      </c>
      <c r="F903" s="13">
        <v>1.0</v>
      </c>
      <c r="G903" s="16">
        <v>14120.62422628958</v>
      </c>
      <c r="H903" s="17">
        <v>90.00414996382847</v>
      </c>
      <c r="I903" s="17">
        <v>90.33676941980012</v>
      </c>
      <c r="J903" s="17">
        <v>90.37250117299658</v>
      </c>
      <c r="K903" s="17">
        <v>90.58138644444406</v>
      </c>
      <c r="L903" s="17">
        <v>90.86338163730989</v>
      </c>
      <c r="M903" s="17">
        <v>91.20954579326177</v>
      </c>
      <c r="N903" s="17">
        <v>91.54206333943706</v>
      </c>
      <c r="O903" s="17">
        <v>91.62741997503943</v>
      </c>
      <c r="P903" s="17">
        <v>92.07618972434207</v>
      </c>
      <c r="Q903" s="17">
        <v>92.18703223421866</v>
      </c>
      <c r="R903" s="17">
        <v>92.26163962051314</v>
      </c>
      <c r="S903" s="17">
        <v>92.51151317047295</v>
      </c>
      <c r="T903" s="17">
        <v>92.79659054269398</v>
      </c>
      <c r="U903" s="15"/>
      <c r="V903" s="15"/>
      <c r="W903" s="15"/>
      <c r="X903" s="15"/>
      <c r="Y903" s="15"/>
      <c r="Z903" s="15"/>
    </row>
    <row r="904">
      <c r="A904" s="13" t="s">
        <v>975</v>
      </c>
      <c r="B904" s="13">
        <v>18.0</v>
      </c>
      <c r="C904" s="13" t="s">
        <v>41</v>
      </c>
      <c r="D904" s="13">
        <v>1.0</v>
      </c>
      <c r="E904" s="13">
        <v>1.0</v>
      </c>
      <c r="F904" s="13">
        <v>1.0</v>
      </c>
      <c r="G904" s="16">
        <v>8802.71857660595</v>
      </c>
      <c r="H904" s="17">
        <v>161.90029933367722</v>
      </c>
      <c r="I904" s="17">
        <v>161.99225489228465</v>
      </c>
      <c r="J904" s="17">
        <v>162.06899194210266</v>
      </c>
      <c r="K904" s="17">
        <v>162.3632742898475</v>
      </c>
      <c r="L904" s="17">
        <v>162.64390390571978</v>
      </c>
      <c r="M904" s="17">
        <v>163.05917216666555</v>
      </c>
      <c r="N904" s="17">
        <v>163.28533672231504</v>
      </c>
      <c r="O904" s="17">
        <v>163.31780092190462</v>
      </c>
      <c r="P904" s="17">
        <v>163.73681345282753</v>
      </c>
      <c r="Q904" s="17">
        <v>163.89864640665112</v>
      </c>
      <c r="R904" s="17">
        <v>164.24735072685587</v>
      </c>
      <c r="S904" s="17">
        <v>164.31132846461048</v>
      </c>
      <c r="T904" s="17">
        <v>164.44310200359016</v>
      </c>
      <c r="U904" s="15"/>
      <c r="V904" s="15"/>
      <c r="W904" s="15"/>
      <c r="X904" s="15"/>
      <c r="Y904" s="15"/>
      <c r="Z904" s="15"/>
    </row>
    <row r="905">
      <c r="A905" s="13" t="s">
        <v>976</v>
      </c>
      <c r="B905" s="13">
        <v>14.0</v>
      </c>
      <c r="C905" s="13" t="s">
        <v>41</v>
      </c>
      <c r="D905" s="13">
        <v>0.0</v>
      </c>
      <c r="E905" s="13">
        <v>0.0</v>
      </c>
      <c r="F905" s="13">
        <v>0.0</v>
      </c>
      <c r="G905" s="16">
        <v>4188.566987398823</v>
      </c>
      <c r="H905" s="17">
        <v>165.3457249099625</v>
      </c>
      <c r="I905" s="17">
        <v>165.80893182251648</v>
      </c>
      <c r="J905" s="17">
        <v>165.8648518021728</v>
      </c>
      <c r="K905" s="17">
        <v>166.11371585694718</v>
      </c>
      <c r="L905" s="17">
        <v>166.26693091160953</v>
      </c>
      <c r="M905" s="17">
        <v>166.67908057915292</v>
      </c>
      <c r="N905" s="17">
        <v>167.0760267079994</v>
      </c>
      <c r="O905" s="17">
        <v>167.1810904565936</v>
      </c>
      <c r="P905" s="17">
        <v>167.2611734744982</v>
      </c>
      <c r="Q905" s="17">
        <v>167.4488924378579</v>
      </c>
      <c r="R905" s="17">
        <v>167.8709586155145</v>
      </c>
      <c r="S905" s="17">
        <v>168.1069894626893</v>
      </c>
      <c r="T905" s="17">
        <v>168.39364623868414</v>
      </c>
      <c r="U905" s="15"/>
      <c r="V905" s="15"/>
      <c r="W905" s="15"/>
      <c r="X905" s="15"/>
      <c r="Y905" s="15"/>
      <c r="Z905" s="15"/>
    </row>
    <row r="906">
      <c r="A906" s="13" t="s">
        <v>977</v>
      </c>
      <c r="B906" s="13">
        <v>11.0</v>
      </c>
      <c r="C906" s="13" t="s">
        <v>41</v>
      </c>
      <c r="D906" s="13">
        <v>1.0</v>
      </c>
      <c r="E906" s="13">
        <v>0.0</v>
      </c>
      <c r="F906" s="13">
        <v>1.0</v>
      </c>
      <c r="G906" s="16">
        <v>99127.6005591666</v>
      </c>
      <c r="H906" s="17">
        <v>132.7298520385029</v>
      </c>
      <c r="I906" s="17">
        <v>132.96507383836484</v>
      </c>
      <c r="J906" s="17">
        <v>133.32275019308727</v>
      </c>
      <c r="K906" s="17">
        <v>133.37633016128794</v>
      </c>
      <c r="L906" s="17">
        <v>133.5524367029174</v>
      </c>
      <c r="M906" s="17">
        <v>133.68492480074434</v>
      </c>
      <c r="N906" s="17">
        <v>133.77927296982404</v>
      </c>
      <c r="O906" s="17">
        <v>133.82815890232092</v>
      </c>
      <c r="P906" s="17">
        <v>134.02883579238016</v>
      </c>
      <c r="Q906" s="17">
        <v>134.38769132730138</v>
      </c>
      <c r="R906" s="17">
        <v>134.45713712486625</v>
      </c>
      <c r="S906" s="17">
        <v>134.8347419090111</v>
      </c>
      <c r="T906" s="17">
        <v>135.0642874016</v>
      </c>
      <c r="U906" s="15"/>
      <c r="V906" s="15"/>
      <c r="W906" s="15"/>
      <c r="X906" s="15"/>
      <c r="Y906" s="15"/>
      <c r="Z906" s="15"/>
    </row>
    <row r="907">
      <c r="A907" s="13" t="s">
        <v>978</v>
      </c>
      <c r="B907" s="13">
        <v>10.0</v>
      </c>
      <c r="C907" s="13" t="s">
        <v>41</v>
      </c>
      <c r="D907" s="13">
        <v>0.0</v>
      </c>
      <c r="E907" s="13">
        <v>1.0</v>
      </c>
      <c r="F907" s="13">
        <v>1.0</v>
      </c>
      <c r="G907" s="16">
        <v>5710.779292564228</v>
      </c>
      <c r="H907" s="17">
        <v>149.9129041641668</v>
      </c>
      <c r="I907" s="17">
        <v>150.07297053699588</v>
      </c>
      <c r="J907" s="17">
        <v>150.4855445079038</v>
      </c>
      <c r="K907" s="17">
        <v>150.80520271943385</v>
      </c>
      <c r="L907" s="17">
        <v>150.96143130670944</v>
      </c>
      <c r="M907" s="17">
        <v>151.39492907731213</v>
      </c>
      <c r="N907" s="17">
        <v>151.7822247019364</v>
      </c>
      <c r="O907" s="17">
        <v>151.86362888323202</v>
      </c>
      <c r="P907" s="17">
        <v>152.23368281378188</v>
      </c>
      <c r="Q907" s="17">
        <v>152.32240486268483</v>
      </c>
      <c r="R907" s="17">
        <v>152.78977822451006</v>
      </c>
      <c r="S907" s="17">
        <v>153.17506269547042</v>
      </c>
      <c r="T907" s="17">
        <v>153.38665450243198</v>
      </c>
      <c r="U907" s="15"/>
      <c r="V907" s="15"/>
      <c r="W907" s="15"/>
      <c r="X907" s="15"/>
      <c r="Y907" s="15"/>
      <c r="Z907" s="15"/>
    </row>
    <row r="908">
      <c r="A908" s="13" t="s">
        <v>979</v>
      </c>
      <c r="B908" s="13">
        <v>5.0</v>
      </c>
      <c r="C908" s="13" t="s">
        <v>41</v>
      </c>
      <c r="D908" s="13">
        <v>0.0</v>
      </c>
      <c r="E908" s="13">
        <v>1.0</v>
      </c>
      <c r="F908" s="13">
        <v>1.0</v>
      </c>
      <c r="G908" s="16">
        <v>81855.51755350368</v>
      </c>
      <c r="H908" s="17">
        <v>99.94653159151123</v>
      </c>
      <c r="I908" s="17">
        <v>100.46310012963181</v>
      </c>
      <c r="J908" s="17">
        <v>100.79936343770143</v>
      </c>
      <c r="K908" s="17">
        <v>101.31258457591218</v>
      </c>
      <c r="L908" s="17">
        <v>101.3201087291098</v>
      </c>
      <c r="M908" s="17">
        <v>101.3616278172826</v>
      </c>
      <c r="N908" s="17">
        <v>101.44300491224485</v>
      </c>
      <c r="O908" s="17">
        <v>101.44717224011977</v>
      </c>
      <c r="P908" s="17">
        <v>102.03790519315194</v>
      </c>
      <c r="Q908" s="17">
        <v>102.34776009346031</v>
      </c>
      <c r="R908" s="17">
        <v>102.6883928532431</v>
      </c>
      <c r="S908" s="17">
        <v>103.60610129199776</v>
      </c>
      <c r="T908" s="17">
        <v>103.98400410756322</v>
      </c>
      <c r="U908" s="15"/>
      <c r="V908" s="15"/>
      <c r="W908" s="15"/>
      <c r="X908" s="15"/>
      <c r="Y908" s="15"/>
      <c r="Z908" s="15"/>
    </row>
    <row r="909">
      <c r="A909" s="13" t="s">
        <v>980</v>
      </c>
      <c r="B909" s="13">
        <v>4.0</v>
      </c>
      <c r="C909" s="13" t="s">
        <v>41</v>
      </c>
      <c r="D909" s="13">
        <v>1.0</v>
      </c>
      <c r="E909" s="13">
        <v>1.0</v>
      </c>
      <c r="F909" s="13">
        <v>1.0</v>
      </c>
      <c r="G909" s="16">
        <v>5942.767180684072</v>
      </c>
      <c r="H909" s="17">
        <v>99.54331115783533</v>
      </c>
      <c r="I909" s="17">
        <v>99.73527128417093</v>
      </c>
      <c r="J909" s="17">
        <v>99.95712567119254</v>
      </c>
      <c r="K909" s="17">
        <v>100.1922492928562</v>
      </c>
      <c r="L909" s="17">
        <v>100.32606688897404</v>
      </c>
      <c r="M909" s="17">
        <v>100.80351089612634</v>
      </c>
      <c r="N909" s="17">
        <v>101.11685747208638</v>
      </c>
      <c r="O909" s="17">
        <v>101.40253551798278</v>
      </c>
      <c r="P909" s="17">
        <v>101.51339435527768</v>
      </c>
      <c r="Q909" s="17">
        <v>101.6458062234853</v>
      </c>
      <c r="R909" s="17">
        <v>101.93887045407885</v>
      </c>
      <c r="S909" s="17">
        <v>102.42587683761731</v>
      </c>
      <c r="T909" s="17">
        <v>102.80607621555778</v>
      </c>
      <c r="U909" s="15"/>
      <c r="V909" s="15"/>
      <c r="W909" s="15"/>
      <c r="X909" s="15"/>
      <c r="Y909" s="15"/>
      <c r="Z909" s="15"/>
    </row>
    <row r="910">
      <c r="A910" s="13" t="s">
        <v>981</v>
      </c>
      <c r="B910" s="13">
        <v>5.0</v>
      </c>
      <c r="C910" s="13" t="s">
        <v>41</v>
      </c>
      <c r="D910" s="13">
        <v>1.0</v>
      </c>
      <c r="E910" s="13">
        <v>1.0</v>
      </c>
      <c r="F910" s="13">
        <v>0.0</v>
      </c>
      <c r="G910" s="16">
        <v>43233.65529040768</v>
      </c>
      <c r="H910" s="17">
        <v>107.58282034628927</v>
      </c>
      <c r="I910" s="17">
        <v>107.63841204400718</v>
      </c>
      <c r="J910" s="17">
        <v>107.86325996316404</v>
      </c>
      <c r="K910" s="17">
        <v>108.34920387808484</v>
      </c>
      <c r="L910" s="17">
        <v>108.46294833606099</v>
      </c>
      <c r="M910" s="17">
        <v>108.75225213442211</v>
      </c>
      <c r="N910" s="17">
        <v>108.93882446742845</v>
      </c>
      <c r="O910" s="17">
        <v>108.96573169489571</v>
      </c>
      <c r="P910" s="17">
        <v>109.2018842154296</v>
      </c>
      <c r="Q910" s="17">
        <v>109.6659387952514</v>
      </c>
      <c r="R910" s="17">
        <v>110.01671705947332</v>
      </c>
      <c r="S910" s="17">
        <v>110.06700664255489</v>
      </c>
      <c r="T910" s="17">
        <v>110.21237710759422</v>
      </c>
      <c r="U910" s="15"/>
      <c r="V910" s="15"/>
      <c r="W910" s="15"/>
      <c r="X910" s="15"/>
      <c r="Y910" s="15"/>
      <c r="Z910" s="15"/>
    </row>
    <row r="911">
      <c r="A911" s="13" t="s">
        <v>982</v>
      </c>
      <c r="B911" s="13">
        <v>4.0</v>
      </c>
      <c r="C911" s="13" t="s">
        <v>41</v>
      </c>
      <c r="D911" s="13">
        <v>1.0</v>
      </c>
      <c r="E911" s="13">
        <v>1.0</v>
      </c>
      <c r="F911" s="13">
        <v>1.0</v>
      </c>
      <c r="G911" s="16">
        <v>82290.51687812549</v>
      </c>
      <c r="H911" s="17">
        <v>96.04243777455105</v>
      </c>
      <c r="I911" s="17">
        <v>96.2977287412624</v>
      </c>
      <c r="J911" s="17">
        <v>96.75740618794647</v>
      </c>
      <c r="K911" s="17">
        <v>96.84460573629909</v>
      </c>
      <c r="L911" s="17">
        <v>97.20066128858622</v>
      </c>
      <c r="M911" s="17">
        <v>97.60743060717932</v>
      </c>
      <c r="N911" s="17">
        <v>97.86713896368936</v>
      </c>
      <c r="O911" s="17">
        <v>98.0953378144137</v>
      </c>
      <c r="P911" s="17">
        <v>98.11109108989265</v>
      </c>
      <c r="Q911" s="17">
        <v>98.46201714795437</v>
      </c>
      <c r="R911" s="17">
        <v>98.60033038735929</v>
      </c>
      <c r="S911" s="17">
        <v>98.82954172369234</v>
      </c>
      <c r="T911" s="17">
        <v>98.86999313276257</v>
      </c>
      <c r="U911" s="15"/>
      <c r="V911" s="15"/>
      <c r="W911" s="15"/>
      <c r="X911" s="15"/>
      <c r="Y911" s="15"/>
      <c r="Z911" s="15"/>
    </row>
    <row r="912">
      <c r="A912" s="13" t="s">
        <v>983</v>
      </c>
      <c r="B912" s="13">
        <v>9.0</v>
      </c>
      <c r="C912" s="13" t="s">
        <v>41</v>
      </c>
      <c r="D912" s="13">
        <v>1.0</v>
      </c>
      <c r="E912" s="13">
        <v>1.0</v>
      </c>
      <c r="F912" s="13">
        <v>1.0</v>
      </c>
      <c r="G912" s="16">
        <v>44577.8926685411</v>
      </c>
      <c r="H912" s="17">
        <v>136.34020247671506</v>
      </c>
      <c r="I912" s="17">
        <v>136.79854811158845</v>
      </c>
      <c r="J912" s="17">
        <v>137.02874323990514</v>
      </c>
      <c r="K912" s="17">
        <v>137.52055175570473</v>
      </c>
      <c r="L912" s="17">
        <v>137.9504550800012</v>
      </c>
      <c r="M912" s="17">
        <v>138.18819324566908</v>
      </c>
      <c r="N912" s="17">
        <v>138.66423965865852</v>
      </c>
      <c r="O912" s="17">
        <v>138.8265116985264</v>
      </c>
      <c r="P912" s="17">
        <v>138.908759713236</v>
      </c>
      <c r="Q912" s="17">
        <v>139.35221766247975</v>
      </c>
      <c r="R912" s="17">
        <v>139.4662393351418</v>
      </c>
      <c r="S912" s="17">
        <v>139.78278456092931</v>
      </c>
      <c r="T912" s="17">
        <v>140.05376062304597</v>
      </c>
      <c r="U912" s="15"/>
      <c r="V912" s="15"/>
      <c r="W912" s="15"/>
      <c r="X912" s="15"/>
      <c r="Y912" s="15"/>
      <c r="Z912" s="15"/>
    </row>
    <row r="913">
      <c r="A913" s="13" t="s">
        <v>984</v>
      </c>
      <c r="B913" s="13">
        <v>2.0</v>
      </c>
      <c r="C913" s="13" t="s">
        <v>41</v>
      </c>
      <c r="D913" s="13">
        <v>1.0</v>
      </c>
      <c r="E913" s="13">
        <v>1.0</v>
      </c>
      <c r="F913" s="13">
        <v>1.0</v>
      </c>
      <c r="G913" s="16">
        <v>98495.59784542002</v>
      </c>
      <c r="H913" s="17">
        <v>83.10626558584477</v>
      </c>
      <c r="I913" s="17">
        <v>83.24401027536958</v>
      </c>
      <c r="J913" s="17">
        <v>83.58493484010955</v>
      </c>
      <c r="K913" s="17">
        <v>84.04231024954166</v>
      </c>
      <c r="L913" s="17">
        <v>84.30220529165568</v>
      </c>
      <c r="M913" s="17">
        <v>84.65542306178175</v>
      </c>
      <c r="N913" s="17">
        <v>84.8484141441371</v>
      </c>
      <c r="O913" s="17">
        <v>85.33332392861784</v>
      </c>
      <c r="P913" s="17">
        <v>85.38522222096152</v>
      </c>
      <c r="Q913" s="17">
        <v>85.76745379090109</v>
      </c>
      <c r="R913" s="17">
        <v>85.96393925950956</v>
      </c>
      <c r="S913" s="17">
        <v>86.46014628420981</v>
      </c>
      <c r="T913" s="17">
        <v>86.6423416112161</v>
      </c>
      <c r="U913" s="15"/>
      <c r="V913" s="15"/>
      <c r="W913" s="15"/>
      <c r="X913" s="15"/>
      <c r="Y913" s="15"/>
      <c r="Z913" s="15"/>
    </row>
    <row r="914">
      <c r="A914" s="13" t="s">
        <v>985</v>
      </c>
      <c r="B914" s="13">
        <v>14.0</v>
      </c>
      <c r="C914" s="13" t="s">
        <v>20</v>
      </c>
      <c r="D914" s="13">
        <v>1.0</v>
      </c>
      <c r="E914" s="13">
        <v>0.0</v>
      </c>
      <c r="F914" s="13">
        <v>0.0</v>
      </c>
      <c r="G914" s="16">
        <v>35960.36992185877</v>
      </c>
      <c r="H914" s="17">
        <v>162.33190343347462</v>
      </c>
      <c r="I914" s="17">
        <v>162.50237475417038</v>
      </c>
      <c r="J914" s="17">
        <v>162.60793388354458</v>
      </c>
      <c r="K914" s="17">
        <v>162.66949962968113</v>
      </c>
      <c r="L914" s="17">
        <v>163.1016684137276</v>
      </c>
      <c r="M914" s="17">
        <v>163.30045345479888</v>
      </c>
      <c r="N914" s="17">
        <v>163.58037247158842</v>
      </c>
      <c r="O914" s="17">
        <v>163.8334730739903</v>
      </c>
      <c r="P914" s="17">
        <v>163.9489005401535</v>
      </c>
      <c r="Q914" s="17">
        <v>164.32262832503022</v>
      </c>
      <c r="R914" s="17">
        <v>164.702987336236</v>
      </c>
      <c r="S914" s="17">
        <v>165.15864556309697</v>
      </c>
      <c r="T914" s="17">
        <v>165.62170525628503</v>
      </c>
      <c r="U914" s="15"/>
      <c r="V914" s="15"/>
      <c r="W914" s="15"/>
      <c r="X914" s="15"/>
      <c r="Y914" s="15"/>
      <c r="Z914" s="15"/>
    </row>
    <row r="915">
      <c r="A915" s="13" t="s">
        <v>986</v>
      </c>
      <c r="B915" s="13">
        <v>0.0</v>
      </c>
      <c r="C915" s="13" t="s">
        <v>41</v>
      </c>
      <c r="D915" s="13">
        <v>1.0</v>
      </c>
      <c r="E915" s="13">
        <v>0.0</v>
      </c>
      <c r="F915" s="13">
        <v>1.0</v>
      </c>
      <c r="G915" s="16">
        <v>42489.654705115</v>
      </c>
      <c r="H915" s="17">
        <v>53.15739347143516</v>
      </c>
      <c r="I915" s="17">
        <v>53.55658560453657</v>
      </c>
      <c r="J915" s="17">
        <v>53.761823772819845</v>
      </c>
      <c r="K915" s="17">
        <v>54.16361564530483</v>
      </c>
      <c r="L915" s="17">
        <v>54.21088028081828</v>
      </c>
      <c r="M915" s="17">
        <v>54.46761114178775</v>
      </c>
      <c r="N915" s="17">
        <v>54.52118034333425</v>
      </c>
      <c r="O915" s="17">
        <v>54.52820324645783</v>
      </c>
      <c r="P915" s="17">
        <v>54.61552321179411</v>
      </c>
      <c r="Q915" s="17">
        <v>54.91051700271376</v>
      </c>
      <c r="R915" s="17">
        <v>55.15656185913189</v>
      </c>
      <c r="S915" s="17">
        <v>55.17614594686436</v>
      </c>
      <c r="T915" s="17">
        <v>55.37574452054576</v>
      </c>
      <c r="U915" s="15"/>
      <c r="V915" s="15"/>
      <c r="W915" s="15"/>
      <c r="X915" s="15"/>
      <c r="Y915" s="15"/>
      <c r="Z915" s="15"/>
    </row>
    <row r="916">
      <c r="A916" s="13" t="s">
        <v>987</v>
      </c>
      <c r="B916" s="13">
        <v>10.0</v>
      </c>
      <c r="C916" s="13" t="s">
        <v>42</v>
      </c>
      <c r="D916" s="13">
        <v>1.0</v>
      </c>
      <c r="E916" s="13">
        <v>1.0</v>
      </c>
      <c r="F916" s="13">
        <v>0.0</v>
      </c>
      <c r="G916" s="16">
        <v>298.7099733286591</v>
      </c>
      <c r="H916" s="17">
        <v>149.515435724547</v>
      </c>
      <c r="I916" s="17">
        <v>150.00734705101158</v>
      </c>
      <c r="J916" s="17">
        <v>150.35205999503467</v>
      </c>
      <c r="K916" s="17">
        <v>150.75455287150274</v>
      </c>
      <c r="L916" s="17">
        <v>150.86792395984514</v>
      </c>
      <c r="M916" s="17">
        <v>151.0880239871404</v>
      </c>
      <c r="N916" s="17">
        <v>151.20530309332491</v>
      </c>
      <c r="O916" s="17">
        <v>151.44417618291837</v>
      </c>
      <c r="P916" s="17">
        <v>151.55497629236066</v>
      </c>
      <c r="Q916" s="17">
        <v>151.88333108272937</v>
      </c>
      <c r="R916" s="17">
        <v>152.22656343012315</v>
      </c>
      <c r="S916" s="17">
        <v>152.29648245118648</v>
      </c>
      <c r="T916" s="17">
        <v>152.74269710043762</v>
      </c>
      <c r="U916" s="15"/>
      <c r="V916" s="15"/>
      <c r="W916" s="15"/>
      <c r="X916" s="15"/>
      <c r="Y916" s="15"/>
      <c r="Z916" s="15"/>
    </row>
    <row r="917">
      <c r="A917" s="13" t="s">
        <v>988</v>
      </c>
      <c r="B917" s="13">
        <v>17.0</v>
      </c>
      <c r="C917" s="13" t="s">
        <v>42</v>
      </c>
      <c r="D917" s="13">
        <v>0.0</v>
      </c>
      <c r="E917" s="13">
        <v>1.0</v>
      </c>
      <c r="F917" s="13">
        <v>1.0</v>
      </c>
      <c r="G917" s="16">
        <v>98456.95900278915</v>
      </c>
      <c r="H917" s="17">
        <v>153.77764243659286</v>
      </c>
      <c r="I917" s="17">
        <v>154.39705215570507</v>
      </c>
      <c r="J917" s="17">
        <v>154.65962709885818</v>
      </c>
      <c r="K917" s="17">
        <v>154.73761009207573</v>
      </c>
      <c r="L917" s="17">
        <v>155.12848684377983</v>
      </c>
      <c r="M917" s="17">
        <v>155.16417858626554</v>
      </c>
      <c r="N917" s="17">
        <v>155.67308858926145</v>
      </c>
      <c r="O917" s="17">
        <v>156.62729390725698</v>
      </c>
      <c r="P917" s="17">
        <v>157.15041753855397</v>
      </c>
      <c r="Q917" s="17">
        <v>157.36843594062245</v>
      </c>
      <c r="R917" s="17">
        <v>158.03712345970496</v>
      </c>
      <c r="S917" s="17">
        <v>158.45725814370635</v>
      </c>
      <c r="T917" s="17">
        <v>158.67336340831633</v>
      </c>
      <c r="U917" s="15"/>
      <c r="V917" s="15"/>
      <c r="W917" s="15"/>
      <c r="X917" s="15"/>
      <c r="Y917" s="15"/>
      <c r="Z917" s="15"/>
    </row>
    <row r="918">
      <c r="A918" s="13" t="s">
        <v>989</v>
      </c>
      <c r="B918" s="13">
        <v>13.0</v>
      </c>
      <c r="C918" s="13" t="s">
        <v>44</v>
      </c>
      <c r="D918" s="13">
        <v>0.0</v>
      </c>
      <c r="E918" s="13">
        <v>0.0</v>
      </c>
      <c r="F918" s="13">
        <v>1.0</v>
      </c>
      <c r="G918" s="16">
        <v>54402.169390915056</v>
      </c>
      <c r="H918" s="17">
        <v>165.97986478867577</v>
      </c>
      <c r="I918" s="17">
        <v>166.07514942124698</v>
      </c>
      <c r="J918" s="17">
        <v>166.51333095631145</v>
      </c>
      <c r="K918" s="17">
        <v>166.53215342719014</v>
      </c>
      <c r="L918" s="17">
        <v>166.68782982051516</v>
      </c>
      <c r="M918" s="17">
        <v>167.09040276723815</v>
      </c>
      <c r="N918" s="17">
        <v>167.13676159577201</v>
      </c>
      <c r="O918" s="17">
        <v>167.58802589405548</v>
      </c>
      <c r="P918" s="17">
        <v>167.72277148553746</v>
      </c>
      <c r="Q918" s="17">
        <v>167.80734024573107</v>
      </c>
      <c r="R918" s="17">
        <v>168.25924078400743</v>
      </c>
      <c r="S918" s="17">
        <v>168.63941280889816</v>
      </c>
      <c r="T918" s="17">
        <v>168.99389342555818</v>
      </c>
      <c r="U918" s="15"/>
      <c r="V918" s="15"/>
      <c r="W918" s="15"/>
      <c r="X918" s="15"/>
      <c r="Y918" s="15"/>
      <c r="Z918" s="15"/>
    </row>
    <row r="919">
      <c r="A919" s="13" t="s">
        <v>990</v>
      </c>
      <c r="B919" s="13">
        <v>18.0</v>
      </c>
      <c r="C919" s="13" t="s">
        <v>44</v>
      </c>
      <c r="D919" s="13">
        <v>1.0</v>
      </c>
      <c r="E919" s="13">
        <v>1.0</v>
      </c>
      <c r="F919" s="13">
        <v>1.0</v>
      </c>
      <c r="G919" s="16">
        <v>89435.05716792794</v>
      </c>
      <c r="H919" s="17">
        <v>184.38077271146113</v>
      </c>
      <c r="I919" s="17">
        <v>184.44775386179379</v>
      </c>
      <c r="J919" s="17">
        <v>184.75804933902916</v>
      </c>
      <c r="K919" s="17">
        <v>184.94554312273488</v>
      </c>
      <c r="L919" s="17">
        <v>185.21875961422708</v>
      </c>
      <c r="M919" s="17">
        <v>185.70537044455622</v>
      </c>
      <c r="N919" s="17">
        <v>186.18986545131997</v>
      </c>
      <c r="O919" s="17">
        <v>186.65359801300224</v>
      </c>
      <c r="P919" s="17">
        <v>186.91118052383217</v>
      </c>
      <c r="Q919" s="17">
        <v>187.14697161928316</v>
      </c>
      <c r="R919" s="17">
        <v>187.29016205487918</v>
      </c>
      <c r="S919" s="17">
        <v>187.42673201653017</v>
      </c>
      <c r="T919" s="17">
        <v>187.83131822746358</v>
      </c>
      <c r="U919" s="15"/>
      <c r="V919" s="15"/>
      <c r="W919" s="15"/>
      <c r="X919" s="15"/>
      <c r="Y919" s="15"/>
      <c r="Z919" s="15"/>
    </row>
    <row r="920">
      <c r="A920" s="13" t="s">
        <v>991</v>
      </c>
      <c r="B920" s="13">
        <v>6.0</v>
      </c>
      <c r="C920" s="13" t="s">
        <v>44</v>
      </c>
      <c r="D920" s="13">
        <v>1.0</v>
      </c>
      <c r="E920" s="13">
        <v>0.0</v>
      </c>
      <c r="F920" s="13">
        <v>1.0</v>
      </c>
      <c r="G920" s="16">
        <v>82388.03875075321</v>
      </c>
      <c r="H920" s="17">
        <v>112.54662794679021</v>
      </c>
      <c r="I920" s="17">
        <v>112.94557619072009</v>
      </c>
      <c r="J920" s="17">
        <v>113.11937433189753</v>
      </c>
      <c r="K920" s="17">
        <v>113.5879110545014</v>
      </c>
      <c r="L920" s="17">
        <v>113.65965148053517</v>
      </c>
      <c r="M920" s="17">
        <v>114.08953003699808</v>
      </c>
      <c r="N920" s="17">
        <v>114.56370047784127</v>
      </c>
      <c r="O920" s="17">
        <v>114.74896641247373</v>
      </c>
      <c r="P920" s="17">
        <v>115.18573154811523</v>
      </c>
      <c r="Q920" s="17">
        <v>115.46932439031129</v>
      </c>
      <c r="R920" s="17">
        <v>115.95556764755555</v>
      </c>
      <c r="S920" s="17">
        <v>116.14247850668767</v>
      </c>
      <c r="T920" s="17">
        <v>116.42100120522055</v>
      </c>
      <c r="U920" s="15"/>
      <c r="V920" s="15"/>
      <c r="W920" s="15"/>
      <c r="X920" s="15"/>
      <c r="Y920" s="15"/>
      <c r="Z920" s="15"/>
    </row>
    <row r="921">
      <c r="A921" s="13" t="s">
        <v>992</v>
      </c>
      <c r="B921" s="13">
        <v>10.0</v>
      </c>
      <c r="C921" s="13" t="s">
        <v>44</v>
      </c>
      <c r="D921" s="13">
        <v>1.0</v>
      </c>
      <c r="E921" s="13">
        <v>0.0</v>
      </c>
      <c r="F921" s="13">
        <v>1.0</v>
      </c>
      <c r="G921" s="16">
        <v>34637.04290021078</v>
      </c>
      <c r="H921" s="17">
        <v>142.4482244884328</v>
      </c>
      <c r="I921" s="17">
        <v>142.74155467692958</v>
      </c>
      <c r="J921" s="17">
        <v>142.7474088937497</v>
      </c>
      <c r="K921" s="17">
        <v>143.05375187194284</v>
      </c>
      <c r="L921" s="17">
        <v>143.35517371334365</v>
      </c>
      <c r="M921" s="17">
        <v>143.57038241966794</v>
      </c>
      <c r="N921" s="17">
        <v>143.93620796626575</v>
      </c>
      <c r="O921" s="17">
        <v>144.33815806786654</v>
      </c>
      <c r="P921" s="17">
        <v>144.7879566996235</v>
      </c>
      <c r="Q921" s="17">
        <v>145.2338867342002</v>
      </c>
      <c r="R921" s="17">
        <v>145.29014901059344</v>
      </c>
      <c r="S921" s="17">
        <v>145.49684048134912</v>
      </c>
      <c r="T921" s="17">
        <v>145.87254498390033</v>
      </c>
      <c r="U921" s="15"/>
      <c r="V921" s="15"/>
      <c r="W921" s="15"/>
      <c r="X921" s="15"/>
      <c r="Y921" s="15"/>
      <c r="Z921" s="15"/>
    </row>
    <row r="922">
      <c r="A922" s="13" t="s">
        <v>993</v>
      </c>
      <c r="B922" s="13">
        <v>17.0</v>
      </c>
      <c r="C922" s="13" t="s">
        <v>44</v>
      </c>
      <c r="D922" s="13">
        <v>0.0</v>
      </c>
      <c r="E922" s="13">
        <v>0.0</v>
      </c>
      <c r="F922" s="13">
        <v>1.0</v>
      </c>
      <c r="G922" s="16">
        <v>28590.356018832095</v>
      </c>
      <c r="H922" s="17">
        <v>161.11810028994057</v>
      </c>
      <c r="I922" s="17">
        <v>161.7854776843582</v>
      </c>
      <c r="J922" s="17">
        <v>161.97468446211877</v>
      </c>
      <c r="K922" s="17">
        <v>162.6076904899584</v>
      </c>
      <c r="L922" s="17">
        <v>162.78665384108058</v>
      </c>
      <c r="M922" s="17">
        <v>162.9232624627644</v>
      </c>
      <c r="N922" s="17">
        <v>163.91083863004724</v>
      </c>
      <c r="O922" s="17">
        <v>164.39632843587867</v>
      </c>
      <c r="P922" s="17">
        <v>164.95298134167763</v>
      </c>
      <c r="Q922" s="17">
        <v>165.36324693122162</v>
      </c>
      <c r="R922" s="17">
        <v>166.32642670644955</v>
      </c>
      <c r="S922" s="17">
        <v>166.73816908520115</v>
      </c>
      <c r="T922" s="17">
        <v>167.2802348052324</v>
      </c>
      <c r="U922" s="15"/>
      <c r="V922" s="15"/>
      <c r="W922" s="15"/>
      <c r="X922" s="15"/>
      <c r="Y922" s="15"/>
      <c r="Z922" s="15"/>
    </row>
    <row r="923">
      <c r="A923" s="13" t="s">
        <v>994</v>
      </c>
      <c r="B923" s="13">
        <v>0.0</v>
      </c>
      <c r="C923" s="13" t="s">
        <v>44</v>
      </c>
      <c r="D923" s="13">
        <v>1.0</v>
      </c>
      <c r="E923" s="13">
        <v>1.0</v>
      </c>
      <c r="F923" s="13">
        <v>1.0</v>
      </c>
      <c r="G923" s="16">
        <v>19368.849161840808</v>
      </c>
      <c r="H923" s="17">
        <v>46.34098636092372</v>
      </c>
      <c r="I923" s="17">
        <v>46.57325809006545</v>
      </c>
      <c r="J923" s="17">
        <v>46.82821822862167</v>
      </c>
      <c r="K923" s="17">
        <v>47.32453460793619</v>
      </c>
      <c r="L923" s="17">
        <v>47.39422403163068</v>
      </c>
      <c r="M923" s="17">
        <v>47.53653902740963</v>
      </c>
      <c r="N923" s="17">
        <v>47.59559426099558</v>
      </c>
      <c r="O923" s="17">
        <v>48.036372602116394</v>
      </c>
      <c r="P923" s="17">
        <v>48.11601628799486</v>
      </c>
      <c r="Q923" s="17">
        <v>48.19457439265557</v>
      </c>
      <c r="R923" s="17">
        <v>48.50164329942016</v>
      </c>
      <c r="S923" s="17">
        <v>48.872602662903844</v>
      </c>
      <c r="T923" s="17">
        <v>49.29041472039816</v>
      </c>
      <c r="U923" s="15"/>
      <c r="V923" s="15"/>
      <c r="W923" s="15"/>
      <c r="X923" s="15"/>
      <c r="Y923" s="15"/>
      <c r="Z923" s="15"/>
    </row>
    <row r="924">
      <c r="A924" s="13" t="s">
        <v>995</v>
      </c>
      <c r="B924" s="13">
        <v>16.0</v>
      </c>
      <c r="C924" s="13" t="s">
        <v>44</v>
      </c>
      <c r="D924" s="13">
        <v>0.0</v>
      </c>
      <c r="E924" s="13">
        <v>1.0</v>
      </c>
      <c r="F924" s="13">
        <v>1.0</v>
      </c>
      <c r="G924" s="16">
        <v>35630.9902025252</v>
      </c>
      <c r="H924" s="17">
        <v>146.5341287480632</v>
      </c>
      <c r="I924" s="17">
        <v>146.65737904536778</v>
      </c>
      <c r="J924" s="17">
        <v>147.55351427744495</v>
      </c>
      <c r="K924" s="17">
        <v>147.67411911618</v>
      </c>
      <c r="L924" s="17">
        <v>148.2714753364298</v>
      </c>
      <c r="M924" s="17">
        <v>149.04835450278608</v>
      </c>
      <c r="N924" s="17">
        <v>150.0024937714545</v>
      </c>
      <c r="O924" s="17">
        <v>150.13680271030685</v>
      </c>
      <c r="P924" s="17">
        <v>150.6645294164077</v>
      </c>
      <c r="Q924" s="17">
        <v>151.01898221130463</v>
      </c>
      <c r="R924" s="17">
        <v>151.52381755312322</v>
      </c>
      <c r="S924" s="17">
        <v>152.10985920673886</v>
      </c>
      <c r="T924" s="17">
        <v>152.39715771100418</v>
      </c>
      <c r="U924" s="15"/>
      <c r="V924" s="15"/>
      <c r="W924" s="15"/>
      <c r="X924" s="15"/>
      <c r="Y924" s="15"/>
      <c r="Z924" s="15"/>
    </row>
    <row r="925">
      <c r="A925" s="13" t="s">
        <v>996</v>
      </c>
      <c r="B925" s="13">
        <v>0.0</v>
      </c>
      <c r="C925" s="13" t="s">
        <v>20</v>
      </c>
      <c r="D925" s="13">
        <v>1.0</v>
      </c>
      <c r="E925" s="13">
        <v>0.0</v>
      </c>
      <c r="F925" s="13">
        <v>1.0</v>
      </c>
      <c r="G925" s="16">
        <v>55014.086038879665</v>
      </c>
      <c r="H925" s="17">
        <v>52.66894480796169</v>
      </c>
      <c r="I925" s="17">
        <v>52.73342401296309</v>
      </c>
      <c r="J925" s="17">
        <v>52.79063557611131</v>
      </c>
      <c r="K925" s="17">
        <v>53.2278382702518</v>
      </c>
      <c r="L925" s="17">
        <v>53.7012495391896</v>
      </c>
      <c r="M925" s="17">
        <v>53.903945328215535</v>
      </c>
      <c r="N925" s="17">
        <v>54.35955738806144</v>
      </c>
      <c r="O925" s="17">
        <v>54.83579250813796</v>
      </c>
      <c r="P925" s="17">
        <v>54.99718909917229</v>
      </c>
      <c r="Q925" s="17">
        <v>55.06691699739861</v>
      </c>
      <c r="R925" s="17">
        <v>55.54281701751871</v>
      </c>
      <c r="S925" s="17">
        <v>55.9132673938734</v>
      </c>
      <c r="T925" s="17">
        <v>56.34385492295613</v>
      </c>
      <c r="U925" s="15"/>
      <c r="V925" s="15"/>
      <c r="W925" s="15"/>
      <c r="X925" s="15"/>
      <c r="Y925" s="15"/>
      <c r="Z925" s="15"/>
    </row>
    <row r="926">
      <c r="A926" s="13" t="s">
        <v>997</v>
      </c>
      <c r="B926" s="13">
        <v>6.0</v>
      </c>
      <c r="C926" s="13" t="s">
        <v>44</v>
      </c>
      <c r="D926" s="13">
        <v>1.0</v>
      </c>
      <c r="E926" s="13">
        <v>1.0</v>
      </c>
      <c r="F926" s="13">
        <v>1.0</v>
      </c>
      <c r="G926" s="16">
        <v>1757.45546299646</v>
      </c>
      <c r="H926" s="17">
        <v>106.92056548409937</v>
      </c>
      <c r="I926" s="17">
        <v>107.37977020273428</v>
      </c>
      <c r="J926" s="17">
        <v>107.79417042025553</v>
      </c>
      <c r="K926" s="17">
        <v>108.17992148072845</v>
      </c>
      <c r="L926" s="17">
        <v>108.56616745322202</v>
      </c>
      <c r="M926" s="17">
        <v>108.95146872566362</v>
      </c>
      <c r="N926" s="17">
        <v>109.33437441814684</v>
      </c>
      <c r="O926" s="17">
        <v>109.6177307185503</v>
      </c>
      <c r="P926" s="17">
        <v>109.99295677778336</v>
      </c>
      <c r="Q926" s="17">
        <v>110.34216056926307</v>
      </c>
      <c r="R926" s="17">
        <v>110.75260754365178</v>
      </c>
      <c r="S926" s="17">
        <v>110.91969573305207</v>
      </c>
      <c r="T926" s="17">
        <v>111.02123142625916</v>
      </c>
      <c r="U926" s="15"/>
      <c r="V926" s="15"/>
      <c r="W926" s="15"/>
      <c r="X926" s="15"/>
      <c r="Y926" s="15"/>
      <c r="Z926" s="15"/>
    </row>
    <row r="927">
      <c r="A927" s="13" t="s">
        <v>998</v>
      </c>
      <c r="B927" s="13">
        <v>12.0</v>
      </c>
      <c r="C927" s="13" t="s">
        <v>44</v>
      </c>
      <c r="D927" s="13">
        <v>1.0</v>
      </c>
      <c r="E927" s="13">
        <v>1.0</v>
      </c>
      <c r="F927" s="13">
        <v>1.0</v>
      </c>
      <c r="G927" s="16">
        <v>64756.69618987161</v>
      </c>
      <c r="H927" s="17">
        <v>144.76681874981958</v>
      </c>
      <c r="I927" s="17">
        <v>144.91931037454668</v>
      </c>
      <c r="J927" s="17">
        <v>145.23927005091252</v>
      </c>
      <c r="K927" s="17">
        <v>145.48689619190228</v>
      </c>
      <c r="L927" s="17">
        <v>145.60539875452218</v>
      </c>
      <c r="M927" s="17">
        <v>146.07051301857408</v>
      </c>
      <c r="N927" s="17">
        <v>146.41277573637163</v>
      </c>
      <c r="O927" s="17">
        <v>146.80102197633838</v>
      </c>
      <c r="P927" s="17">
        <v>146.81970144617284</v>
      </c>
      <c r="Q927" s="17">
        <v>146.94175386625062</v>
      </c>
      <c r="R927" s="17">
        <v>147.19292347510776</v>
      </c>
      <c r="S927" s="17">
        <v>147.62253346305326</v>
      </c>
      <c r="T927" s="17">
        <v>147.93988165975946</v>
      </c>
      <c r="U927" s="15"/>
      <c r="V927" s="15"/>
      <c r="W927" s="15"/>
      <c r="X927" s="15"/>
      <c r="Y927" s="15"/>
      <c r="Z927" s="15"/>
    </row>
    <row r="928">
      <c r="A928" s="13" t="s">
        <v>999</v>
      </c>
      <c r="B928" s="13">
        <v>0.0</v>
      </c>
      <c r="C928" s="13" t="s">
        <v>44</v>
      </c>
      <c r="D928" s="13">
        <v>0.0</v>
      </c>
      <c r="E928" s="13">
        <v>0.0</v>
      </c>
      <c r="F928" s="13">
        <v>1.0</v>
      </c>
      <c r="G928" s="16">
        <v>24149.88676361153</v>
      </c>
      <c r="H928" s="17">
        <v>49.59783330044372</v>
      </c>
      <c r="I928" s="17">
        <v>49.90033016460509</v>
      </c>
      <c r="J928" s="17">
        <v>50.23243389466404</v>
      </c>
      <c r="K928" s="17">
        <v>50.80172170479625</v>
      </c>
      <c r="L928" s="17">
        <v>51.5385963451004</v>
      </c>
      <c r="M928" s="17">
        <v>51.68447142586356</v>
      </c>
      <c r="N928" s="17">
        <v>52.57261835223319</v>
      </c>
      <c r="O928" s="17">
        <v>53.115478892373154</v>
      </c>
      <c r="P928" s="17">
        <v>53.244227241962584</v>
      </c>
      <c r="Q928" s="17">
        <v>53.70722959859725</v>
      </c>
      <c r="R928" s="17">
        <v>53.86337011488953</v>
      </c>
      <c r="S928" s="17">
        <v>54.617882908885015</v>
      </c>
      <c r="T928" s="17">
        <v>55.21607403748035</v>
      </c>
      <c r="U928" s="15"/>
      <c r="V928" s="15"/>
      <c r="W928" s="15"/>
      <c r="X928" s="15"/>
      <c r="Y928" s="15"/>
      <c r="Z928" s="15"/>
    </row>
    <row r="929">
      <c r="A929" s="13" t="s">
        <v>1000</v>
      </c>
      <c r="B929" s="13">
        <v>1.0</v>
      </c>
      <c r="C929" s="13" t="s">
        <v>44</v>
      </c>
      <c r="D929" s="13">
        <v>0.0</v>
      </c>
      <c r="E929" s="13">
        <v>0.0</v>
      </c>
      <c r="F929" s="13">
        <v>1.0</v>
      </c>
      <c r="G929" s="16">
        <v>48170.3927562704</v>
      </c>
      <c r="H929" s="17">
        <v>71.88051606863982</v>
      </c>
      <c r="I929" s="17">
        <v>71.89677132835673</v>
      </c>
      <c r="J929" s="17">
        <v>71.9527908395019</v>
      </c>
      <c r="K929" s="17">
        <v>72.05493255585203</v>
      </c>
      <c r="L929" s="17">
        <v>72.49467840864733</v>
      </c>
      <c r="M929" s="17">
        <v>73.34208177634754</v>
      </c>
      <c r="N929" s="17">
        <v>73.94305748235406</v>
      </c>
      <c r="O929" s="17">
        <v>74.48485666461495</v>
      </c>
      <c r="P929" s="17">
        <v>75.41409364433989</v>
      </c>
      <c r="Q929" s="17">
        <v>75.5566745895298</v>
      </c>
      <c r="R929" s="17">
        <v>75.88647557825799</v>
      </c>
      <c r="S929" s="17">
        <v>76.1073985786953</v>
      </c>
      <c r="T929" s="17">
        <v>76.20501392959885</v>
      </c>
      <c r="U929" s="15"/>
      <c r="V929" s="15"/>
      <c r="W929" s="15"/>
      <c r="X929" s="15"/>
      <c r="Y929" s="15"/>
      <c r="Z929" s="15"/>
    </row>
    <row r="930">
      <c r="A930" s="13" t="s">
        <v>1001</v>
      </c>
      <c r="B930" s="13">
        <v>15.0</v>
      </c>
      <c r="C930" s="13" t="s">
        <v>44</v>
      </c>
      <c r="D930" s="13">
        <v>1.0</v>
      </c>
      <c r="E930" s="13">
        <v>0.0</v>
      </c>
      <c r="F930" s="13">
        <v>1.0</v>
      </c>
      <c r="G930" s="16">
        <v>48369.966246431264</v>
      </c>
      <c r="H930" s="17">
        <v>157.80825283099594</v>
      </c>
      <c r="I930" s="17">
        <v>158.21666639000358</v>
      </c>
      <c r="J930" s="17">
        <v>158.65896023895252</v>
      </c>
      <c r="K930" s="17">
        <v>158.6749341211489</v>
      </c>
      <c r="L930" s="17">
        <v>158.71146623258133</v>
      </c>
      <c r="M930" s="17">
        <v>159.0601772424182</v>
      </c>
      <c r="N930" s="17">
        <v>159.1363900560196</v>
      </c>
      <c r="O930" s="17">
        <v>159.26225762262249</v>
      </c>
      <c r="P930" s="17">
        <v>159.6735716876464</v>
      </c>
      <c r="Q930" s="17">
        <v>160.15140608607436</v>
      </c>
      <c r="R930" s="17">
        <v>160.48638879722947</v>
      </c>
      <c r="S930" s="17">
        <v>160.91503750268615</v>
      </c>
      <c r="T930" s="17">
        <v>161.22423412840496</v>
      </c>
      <c r="U930" s="15"/>
      <c r="V930" s="15"/>
      <c r="W930" s="15"/>
      <c r="X930" s="15"/>
      <c r="Y930" s="15"/>
      <c r="Z930" s="15"/>
    </row>
    <row r="931">
      <c r="A931" s="13" t="s">
        <v>1002</v>
      </c>
      <c r="B931" s="13">
        <v>5.0</v>
      </c>
      <c r="C931" s="13" t="s">
        <v>44</v>
      </c>
      <c r="D931" s="13">
        <v>0.0</v>
      </c>
      <c r="E931" s="13">
        <v>1.0</v>
      </c>
      <c r="F931" s="13">
        <v>1.0</v>
      </c>
      <c r="G931" s="16">
        <v>56704.688974923</v>
      </c>
      <c r="H931" s="17">
        <v>114.8846837071122</v>
      </c>
      <c r="I931" s="17">
        <v>115.52699560255863</v>
      </c>
      <c r="J931" s="17">
        <v>116.18207011122422</v>
      </c>
      <c r="K931" s="17">
        <v>116.59352574890848</v>
      </c>
      <c r="L931" s="17">
        <v>117.33055726263841</v>
      </c>
      <c r="M931" s="17">
        <v>117.40787393312836</v>
      </c>
      <c r="N931" s="17">
        <v>118.37380958226176</v>
      </c>
      <c r="O931" s="17">
        <v>118.55481352783184</v>
      </c>
      <c r="P931" s="17">
        <v>118.78692445626294</v>
      </c>
      <c r="Q931" s="17">
        <v>119.04814592666398</v>
      </c>
      <c r="R931" s="17">
        <v>119.517636666264</v>
      </c>
      <c r="S931" s="17">
        <v>119.84623581973447</v>
      </c>
      <c r="T931" s="17">
        <v>119.87309658539837</v>
      </c>
      <c r="U931" s="15"/>
      <c r="V931" s="15"/>
      <c r="W931" s="15"/>
      <c r="X931" s="15"/>
      <c r="Y931" s="15"/>
      <c r="Z931" s="15"/>
    </row>
    <row r="932">
      <c r="A932" s="13" t="s">
        <v>1003</v>
      </c>
      <c r="B932" s="13">
        <v>2.0</v>
      </c>
      <c r="C932" s="13" t="s">
        <v>44</v>
      </c>
      <c r="D932" s="13">
        <v>0.0</v>
      </c>
      <c r="E932" s="13">
        <v>0.0</v>
      </c>
      <c r="F932" s="13">
        <v>1.0</v>
      </c>
      <c r="G932" s="16">
        <v>87538.91748199337</v>
      </c>
      <c r="H932" s="17">
        <v>84.87448520683796</v>
      </c>
      <c r="I932" s="17">
        <v>85.21319384399276</v>
      </c>
      <c r="J932" s="17">
        <v>85.68520636702604</v>
      </c>
      <c r="K932" s="17">
        <v>85.81515801804383</v>
      </c>
      <c r="L932" s="17">
        <v>86.07699652421452</v>
      </c>
      <c r="M932" s="17">
        <v>86.30159243738267</v>
      </c>
      <c r="N932" s="17">
        <v>86.65722406699427</v>
      </c>
      <c r="O932" s="17">
        <v>86.82259633464166</v>
      </c>
      <c r="P932" s="17">
        <v>87.2005686958829</v>
      </c>
      <c r="Q932" s="17">
        <v>87.37428272167205</v>
      </c>
      <c r="R932" s="17">
        <v>87.48589567085232</v>
      </c>
      <c r="S932" s="17">
        <v>87.82164202183483</v>
      </c>
      <c r="T932" s="17">
        <v>88.11546039875581</v>
      </c>
      <c r="U932" s="15"/>
      <c r="V932" s="15"/>
      <c r="W932" s="15"/>
      <c r="X932" s="15"/>
      <c r="Y932" s="15"/>
      <c r="Z932" s="15"/>
    </row>
    <row r="933">
      <c r="A933" s="13" t="s">
        <v>1004</v>
      </c>
      <c r="B933" s="13">
        <v>2.0</v>
      </c>
      <c r="C933" s="13" t="s">
        <v>44</v>
      </c>
      <c r="D933" s="13">
        <v>0.0</v>
      </c>
      <c r="E933" s="13">
        <v>1.0</v>
      </c>
      <c r="F933" s="13">
        <v>1.0</v>
      </c>
      <c r="G933" s="16">
        <v>94475.99788695971</v>
      </c>
      <c r="H933" s="17">
        <v>87.0344146123109</v>
      </c>
      <c r="I933" s="17">
        <v>87.32196811573188</v>
      </c>
      <c r="J933" s="17">
        <v>87.52957603373608</v>
      </c>
      <c r="K933" s="17">
        <v>87.58142737676818</v>
      </c>
      <c r="L933" s="17">
        <v>87.72154713357384</v>
      </c>
      <c r="M933" s="17">
        <v>87.96729202979922</v>
      </c>
      <c r="N933" s="17">
        <v>88.27351150223207</v>
      </c>
      <c r="O933" s="17">
        <v>88.29973838601204</v>
      </c>
      <c r="P933" s="17">
        <v>88.66691447977556</v>
      </c>
      <c r="Q933" s="17">
        <v>88.70929674124332</v>
      </c>
      <c r="R933" s="17">
        <v>88.97133038065921</v>
      </c>
      <c r="S933" s="17">
        <v>89.06841601623155</v>
      </c>
      <c r="T933" s="17">
        <v>89.5246384476934</v>
      </c>
      <c r="U933" s="15"/>
      <c r="V933" s="15"/>
      <c r="W933" s="15"/>
      <c r="X933" s="15"/>
      <c r="Y933" s="15"/>
      <c r="Z933" s="15"/>
    </row>
    <row r="934">
      <c r="A934" s="13" t="s">
        <v>1005</v>
      </c>
      <c r="B934" s="13">
        <v>13.0</v>
      </c>
      <c r="C934" s="13" t="s">
        <v>44</v>
      </c>
      <c r="D934" s="13">
        <v>0.0</v>
      </c>
      <c r="E934" s="13">
        <v>0.0</v>
      </c>
      <c r="F934" s="13">
        <v>1.0</v>
      </c>
      <c r="G934" s="16">
        <v>485.9259593037346</v>
      </c>
      <c r="H934" s="17">
        <v>161.32404523584847</v>
      </c>
      <c r="I934" s="17">
        <v>161.55486766337322</v>
      </c>
      <c r="J934" s="17">
        <v>161.61490864813132</v>
      </c>
      <c r="K934" s="17">
        <v>161.63296252850162</v>
      </c>
      <c r="L934" s="17">
        <v>161.79329694384757</v>
      </c>
      <c r="M934" s="17">
        <v>161.99376526605366</v>
      </c>
      <c r="N934" s="17">
        <v>162.2580794135574</v>
      </c>
      <c r="O934" s="17">
        <v>162.38493961514095</v>
      </c>
      <c r="P934" s="17">
        <v>162.71710826571726</v>
      </c>
      <c r="Q934" s="17">
        <v>162.93890562298074</v>
      </c>
      <c r="R934" s="17">
        <v>162.96099585875294</v>
      </c>
      <c r="S934" s="17">
        <v>163.22672238059826</v>
      </c>
      <c r="T934" s="17">
        <v>163.67464216757497</v>
      </c>
      <c r="U934" s="15"/>
      <c r="V934" s="15"/>
      <c r="W934" s="15"/>
      <c r="X934" s="15"/>
      <c r="Y934" s="15"/>
      <c r="Z934" s="15"/>
    </row>
    <row r="935">
      <c r="A935" s="13" t="s">
        <v>1006</v>
      </c>
      <c r="B935" s="13">
        <v>7.0</v>
      </c>
      <c r="C935" s="13" t="s">
        <v>44</v>
      </c>
      <c r="D935" s="13">
        <v>1.0</v>
      </c>
      <c r="E935" s="13">
        <v>1.0</v>
      </c>
      <c r="F935" s="13">
        <v>1.0</v>
      </c>
      <c r="G935" s="16">
        <v>30180.337772923016</v>
      </c>
      <c r="H935" s="17">
        <v>126.8103797617783</v>
      </c>
      <c r="I935" s="17">
        <v>126.83281577259798</v>
      </c>
      <c r="J935" s="17">
        <v>126.88141495756895</v>
      </c>
      <c r="K935" s="17">
        <v>126.97709923465403</v>
      </c>
      <c r="L935" s="17">
        <v>127.18533618872533</v>
      </c>
      <c r="M935" s="17">
        <v>127.35921391425866</v>
      </c>
      <c r="N935" s="17">
        <v>127.7727732279981</v>
      </c>
      <c r="O935" s="17">
        <v>127.82675665161057</v>
      </c>
      <c r="P935" s="17">
        <v>128.23744920288337</v>
      </c>
      <c r="Q935" s="17">
        <v>128.47280174891978</v>
      </c>
      <c r="R935" s="17">
        <v>128.67854310097897</v>
      </c>
      <c r="S935" s="17">
        <v>128.94050287589408</v>
      </c>
      <c r="T935" s="17">
        <v>128.95788261617142</v>
      </c>
      <c r="U935" s="15"/>
      <c r="V935" s="15"/>
      <c r="W935" s="15"/>
      <c r="X935" s="15"/>
      <c r="Y935" s="15"/>
      <c r="Z935" s="15"/>
    </row>
    <row r="936">
      <c r="A936" s="13" t="s">
        <v>1007</v>
      </c>
      <c r="B936" s="13">
        <v>4.0</v>
      </c>
      <c r="C936" s="13" t="s">
        <v>20</v>
      </c>
      <c r="D936" s="13">
        <v>1.0</v>
      </c>
      <c r="E936" s="13">
        <v>1.0</v>
      </c>
      <c r="F936" s="13">
        <v>0.0</v>
      </c>
      <c r="G936" s="16">
        <v>90276.18338097192</v>
      </c>
      <c r="H936" s="17">
        <v>101.01833823062577</v>
      </c>
      <c r="I936" s="17">
        <v>101.13814470351402</v>
      </c>
      <c r="J936" s="17">
        <v>101.22819962659658</v>
      </c>
      <c r="K936" s="17">
        <v>101.40224586105289</v>
      </c>
      <c r="L936" s="17">
        <v>101.49597904347794</v>
      </c>
      <c r="M936" s="17">
        <v>101.7252230864209</v>
      </c>
      <c r="N936" s="17">
        <v>101.92083312802812</v>
      </c>
      <c r="O936" s="17">
        <v>102.05227044230634</v>
      </c>
      <c r="P936" s="17">
        <v>102.51155947355859</v>
      </c>
      <c r="Q936" s="17">
        <v>102.51410293910588</v>
      </c>
      <c r="R936" s="17">
        <v>102.98259636920216</v>
      </c>
      <c r="S936" s="17">
        <v>103.41504917028013</v>
      </c>
      <c r="T936" s="17">
        <v>103.49768495715385</v>
      </c>
      <c r="U936" s="15"/>
      <c r="V936" s="15"/>
      <c r="W936" s="15"/>
      <c r="X936" s="15"/>
      <c r="Y936" s="15"/>
      <c r="Z936" s="15"/>
    </row>
    <row r="937">
      <c r="A937" s="13" t="s">
        <v>1008</v>
      </c>
      <c r="B937" s="13">
        <v>17.0</v>
      </c>
      <c r="C937" s="13" t="s">
        <v>44</v>
      </c>
      <c r="D937" s="13">
        <v>0.0</v>
      </c>
      <c r="E937" s="13">
        <v>0.0</v>
      </c>
      <c r="F937" s="13">
        <v>1.0</v>
      </c>
      <c r="G937" s="16">
        <v>45649.816302687395</v>
      </c>
      <c r="H937" s="17">
        <v>154.57488934299047</v>
      </c>
      <c r="I937" s="17">
        <v>155.1453221181294</v>
      </c>
      <c r="J937" s="17">
        <v>155.9889414212518</v>
      </c>
      <c r="K937" s="17">
        <v>155.99107685497336</v>
      </c>
      <c r="L937" s="17">
        <v>156.2866655408776</v>
      </c>
      <c r="M937" s="17">
        <v>156.69603783321358</v>
      </c>
      <c r="N937" s="17">
        <v>157.31102827018273</v>
      </c>
      <c r="O937" s="17">
        <v>157.46215578389064</v>
      </c>
      <c r="P937" s="17">
        <v>158.21244329464787</v>
      </c>
      <c r="Q937" s="17">
        <v>158.76737329586445</v>
      </c>
      <c r="R937" s="17">
        <v>159.0447548690264</v>
      </c>
      <c r="S937" s="17">
        <v>159.39415770596665</v>
      </c>
      <c r="T937" s="17">
        <v>160.3743000931192</v>
      </c>
      <c r="U937" s="15"/>
      <c r="V937" s="15"/>
      <c r="W937" s="15"/>
      <c r="X937" s="15"/>
      <c r="Y937" s="15"/>
      <c r="Z937" s="15"/>
    </row>
    <row r="938">
      <c r="A938" s="13" t="s">
        <v>1009</v>
      </c>
      <c r="B938" s="13">
        <v>3.0</v>
      </c>
      <c r="C938" s="13" t="s">
        <v>44</v>
      </c>
      <c r="D938" s="13">
        <v>1.0</v>
      </c>
      <c r="E938" s="13">
        <v>1.0</v>
      </c>
      <c r="F938" s="13">
        <v>1.0</v>
      </c>
      <c r="G938" s="16">
        <v>56607.62214778267</v>
      </c>
      <c r="H938" s="17">
        <v>97.15772954351493</v>
      </c>
      <c r="I938" s="17">
        <v>97.35642538334726</v>
      </c>
      <c r="J938" s="17">
        <v>97.75227855953894</v>
      </c>
      <c r="K938" s="17">
        <v>97.88215334047655</v>
      </c>
      <c r="L938" s="17">
        <v>98.09830067419902</v>
      </c>
      <c r="M938" s="17">
        <v>98.38072602755946</v>
      </c>
      <c r="N938" s="17">
        <v>98.70772232820433</v>
      </c>
      <c r="O938" s="17">
        <v>99.02219615560628</v>
      </c>
      <c r="P938" s="17">
        <v>99.30993095474444</v>
      </c>
      <c r="Q938" s="17">
        <v>99.4094467646528</v>
      </c>
      <c r="R938" s="17">
        <v>99.9016313988757</v>
      </c>
      <c r="S938" s="17">
        <v>100.28083390858514</v>
      </c>
      <c r="T938" s="17">
        <v>100.58762642884389</v>
      </c>
      <c r="U938" s="15"/>
      <c r="V938" s="15"/>
      <c r="W938" s="15"/>
      <c r="X938" s="15"/>
      <c r="Y938" s="15"/>
      <c r="Z938" s="15"/>
    </row>
    <row r="939">
      <c r="A939" s="13" t="s">
        <v>1010</v>
      </c>
      <c r="B939" s="13">
        <v>16.0</v>
      </c>
      <c r="C939" s="13" t="s">
        <v>44</v>
      </c>
      <c r="D939" s="13">
        <v>0.0</v>
      </c>
      <c r="E939" s="13">
        <v>0.0</v>
      </c>
      <c r="F939" s="13">
        <v>1.0</v>
      </c>
      <c r="G939" s="16">
        <v>96619.37665560108</v>
      </c>
      <c r="H939" s="17">
        <v>169.25791571261203</v>
      </c>
      <c r="I939" s="17">
        <v>169.69223938990217</v>
      </c>
      <c r="J939" s="17">
        <v>170.12434438104196</v>
      </c>
      <c r="K939" s="17">
        <v>170.91691890952544</v>
      </c>
      <c r="L939" s="17">
        <v>171.3458882504069</v>
      </c>
      <c r="M939" s="17">
        <v>171.81138442548095</v>
      </c>
      <c r="N939" s="17">
        <v>172.62744789351058</v>
      </c>
      <c r="O939" s="17">
        <v>173.20149713775717</v>
      </c>
      <c r="P939" s="17">
        <v>173.46607665983478</v>
      </c>
      <c r="Q939" s="17">
        <v>174.10533648275194</v>
      </c>
      <c r="R939" s="17">
        <v>174.81364172182376</v>
      </c>
      <c r="S939" s="17">
        <v>175.65164049771994</v>
      </c>
      <c r="T939" s="17">
        <v>175.82858374352966</v>
      </c>
      <c r="U939" s="15"/>
      <c r="V939" s="15"/>
      <c r="W939" s="15"/>
      <c r="X939" s="15"/>
      <c r="Y939" s="15"/>
      <c r="Z939" s="15"/>
    </row>
    <row r="940">
      <c r="A940" s="13" t="s">
        <v>1011</v>
      </c>
      <c r="B940" s="13">
        <v>4.0</v>
      </c>
      <c r="C940" s="13" t="s">
        <v>44</v>
      </c>
      <c r="D940" s="13">
        <v>0.0</v>
      </c>
      <c r="E940" s="13">
        <v>1.0</v>
      </c>
      <c r="F940" s="13">
        <v>1.0</v>
      </c>
      <c r="G940" s="16">
        <v>51482.372964390546</v>
      </c>
      <c r="H940" s="17">
        <v>108.43084380315837</v>
      </c>
      <c r="I940" s="17">
        <v>108.83760178208198</v>
      </c>
      <c r="J940" s="17">
        <v>109.03357921655356</v>
      </c>
      <c r="K940" s="17">
        <v>109.43179118848502</v>
      </c>
      <c r="L940" s="17">
        <v>109.65830200477767</v>
      </c>
      <c r="M940" s="17">
        <v>109.72171484106721</v>
      </c>
      <c r="N940" s="17">
        <v>109.9683998059776</v>
      </c>
      <c r="O940" s="17">
        <v>109.98926254696097</v>
      </c>
      <c r="P940" s="17">
        <v>110.13799588096447</v>
      </c>
      <c r="Q940" s="17">
        <v>110.43989784853348</v>
      </c>
      <c r="R940" s="17">
        <v>110.91447991859667</v>
      </c>
      <c r="S940" s="17">
        <v>111.20422997537104</v>
      </c>
      <c r="T940" s="17">
        <v>111.39603512569222</v>
      </c>
      <c r="U940" s="15"/>
      <c r="V940" s="15"/>
      <c r="W940" s="15"/>
      <c r="X940" s="15"/>
      <c r="Y940" s="15"/>
      <c r="Z940" s="15"/>
    </row>
    <row r="941">
      <c r="A941" s="13" t="s">
        <v>1012</v>
      </c>
      <c r="B941" s="13">
        <v>10.0</v>
      </c>
      <c r="C941" s="13" t="s">
        <v>44</v>
      </c>
      <c r="D941" s="13">
        <v>0.0</v>
      </c>
      <c r="E941" s="13">
        <v>1.0</v>
      </c>
      <c r="F941" s="13">
        <v>1.0</v>
      </c>
      <c r="G941" s="16">
        <v>1956.405563353536</v>
      </c>
      <c r="H941" s="17">
        <v>137.38417739342793</v>
      </c>
      <c r="I941" s="17">
        <v>137.78161639956255</v>
      </c>
      <c r="J941" s="17">
        <v>138.0739823353112</v>
      </c>
      <c r="K941" s="17">
        <v>138.48923175337086</v>
      </c>
      <c r="L941" s="17">
        <v>138.81593623232254</v>
      </c>
      <c r="M941" s="17">
        <v>138.81784049111232</v>
      </c>
      <c r="N941" s="17">
        <v>139.05151052977715</v>
      </c>
      <c r="O941" s="17">
        <v>139.09442647088213</v>
      </c>
      <c r="P941" s="17">
        <v>139.48189052363367</v>
      </c>
      <c r="Q941" s="17">
        <v>139.56713600357526</v>
      </c>
      <c r="R941" s="17">
        <v>140.06003909944658</v>
      </c>
      <c r="S941" s="17">
        <v>140.16585050404672</v>
      </c>
      <c r="T941" s="17">
        <v>140.5363798926499</v>
      </c>
      <c r="U941" s="15"/>
      <c r="V941" s="15"/>
      <c r="W941" s="15"/>
      <c r="X941" s="15"/>
      <c r="Y941" s="15"/>
      <c r="Z941" s="15"/>
    </row>
    <row r="942">
      <c r="A942" s="13" t="s">
        <v>1013</v>
      </c>
      <c r="B942" s="13">
        <v>16.0</v>
      </c>
      <c r="C942" s="13" t="s">
        <v>44</v>
      </c>
      <c r="D942" s="13">
        <v>1.0</v>
      </c>
      <c r="E942" s="13">
        <v>0.0</v>
      </c>
      <c r="F942" s="13">
        <v>1.0</v>
      </c>
      <c r="G942" s="16">
        <v>36170.54587807825</v>
      </c>
      <c r="H942" s="17">
        <v>154.38290350131413</v>
      </c>
      <c r="I942" s="17">
        <v>154.4209982423564</v>
      </c>
      <c r="J942" s="17">
        <v>154.7178616805574</v>
      </c>
      <c r="K942" s="17">
        <v>155.17135110705001</v>
      </c>
      <c r="L942" s="17">
        <v>155.5624956900015</v>
      </c>
      <c r="M942" s="17">
        <v>156.04935737303313</v>
      </c>
      <c r="N942" s="17">
        <v>156.4350144752225</v>
      </c>
      <c r="O942" s="17">
        <v>156.57249156983383</v>
      </c>
      <c r="P942" s="17">
        <v>156.8104745752645</v>
      </c>
      <c r="Q942" s="17">
        <v>157.04966596084776</v>
      </c>
      <c r="R942" s="17">
        <v>157.27065033767116</v>
      </c>
      <c r="S942" s="17">
        <v>157.3101564390289</v>
      </c>
      <c r="T942" s="17">
        <v>157.70361714949252</v>
      </c>
      <c r="U942" s="15"/>
      <c r="V942" s="15"/>
      <c r="W942" s="15"/>
      <c r="X942" s="15"/>
      <c r="Y942" s="15"/>
      <c r="Z942" s="15"/>
    </row>
    <row r="943">
      <c r="A943" s="13" t="s">
        <v>1014</v>
      </c>
      <c r="B943" s="13">
        <v>8.0</v>
      </c>
      <c r="C943" s="13" t="s">
        <v>44</v>
      </c>
      <c r="D943" s="13">
        <v>1.0</v>
      </c>
      <c r="E943" s="13">
        <v>1.0</v>
      </c>
      <c r="F943" s="13">
        <v>1.0</v>
      </c>
      <c r="G943" s="16">
        <v>17633.855091529236</v>
      </c>
      <c r="H943" s="17">
        <v>126.16176370615986</v>
      </c>
      <c r="I943" s="17">
        <v>126.49971862887446</v>
      </c>
      <c r="J943" s="17">
        <v>126.76570494359822</v>
      </c>
      <c r="K943" s="17">
        <v>126.83522885063906</v>
      </c>
      <c r="L943" s="17">
        <v>127.10766713748257</v>
      </c>
      <c r="M943" s="17">
        <v>127.45683390345597</v>
      </c>
      <c r="N943" s="17">
        <v>127.93209516945598</v>
      </c>
      <c r="O943" s="17">
        <v>128.31015953108405</v>
      </c>
      <c r="P943" s="17">
        <v>128.57618867814296</v>
      </c>
      <c r="Q943" s="17">
        <v>129.0163872028661</v>
      </c>
      <c r="R943" s="17">
        <v>129.3327467279823</v>
      </c>
      <c r="S943" s="17">
        <v>129.54413504101555</v>
      </c>
      <c r="T943" s="17">
        <v>129.91643657092825</v>
      </c>
      <c r="U943" s="15"/>
      <c r="V943" s="15"/>
      <c r="W943" s="15"/>
      <c r="X943" s="15"/>
      <c r="Y943" s="15"/>
      <c r="Z943" s="15"/>
    </row>
    <row r="944">
      <c r="A944" s="13" t="s">
        <v>1015</v>
      </c>
      <c r="B944" s="13">
        <v>12.0</v>
      </c>
      <c r="C944" s="13" t="s">
        <v>44</v>
      </c>
      <c r="D944" s="13">
        <v>1.0</v>
      </c>
      <c r="E944" s="13">
        <v>1.0</v>
      </c>
      <c r="F944" s="13">
        <v>1.0</v>
      </c>
      <c r="G944" s="16">
        <v>87972.29949961939</v>
      </c>
      <c r="H944" s="17">
        <v>147.6774872560958</v>
      </c>
      <c r="I944" s="17">
        <v>148.0986400611209</v>
      </c>
      <c r="J944" s="17">
        <v>148.3960592824787</v>
      </c>
      <c r="K944" s="17">
        <v>148.84371770723334</v>
      </c>
      <c r="L944" s="17">
        <v>149.06805332405577</v>
      </c>
      <c r="M944" s="17">
        <v>149.54905895482415</v>
      </c>
      <c r="N944" s="17">
        <v>150.033151772088</v>
      </c>
      <c r="O944" s="17">
        <v>150.09906418865063</v>
      </c>
      <c r="P944" s="17">
        <v>150.2527630917858</v>
      </c>
      <c r="Q944" s="17">
        <v>150.6871702478081</v>
      </c>
      <c r="R944" s="17">
        <v>150.72722214800055</v>
      </c>
      <c r="S944" s="17">
        <v>150.99057327481918</v>
      </c>
      <c r="T944" s="17">
        <v>151.42901229080974</v>
      </c>
      <c r="U944" s="15"/>
      <c r="V944" s="15"/>
      <c r="W944" s="15"/>
      <c r="X944" s="15"/>
      <c r="Y944" s="15"/>
      <c r="Z944" s="15"/>
    </row>
    <row r="945">
      <c r="A945" s="13" t="s">
        <v>1016</v>
      </c>
      <c r="B945" s="13">
        <v>4.0</v>
      </c>
      <c r="C945" s="13" t="s">
        <v>44</v>
      </c>
      <c r="D945" s="13">
        <v>0.0</v>
      </c>
      <c r="E945" s="13">
        <v>0.0</v>
      </c>
      <c r="F945" s="13">
        <v>1.0</v>
      </c>
      <c r="G945" s="16">
        <v>55305.21516854614</v>
      </c>
      <c r="H945" s="17">
        <v>107.84309370501695</v>
      </c>
      <c r="I945" s="17">
        <v>108.06690347683373</v>
      </c>
      <c r="J945" s="17">
        <v>108.1493797612172</v>
      </c>
      <c r="K945" s="17">
        <v>108.62335178965874</v>
      </c>
      <c r="L945" s="17">
        <v>108.7057977852818</v>
      </c>
      <c r="M945" s="17">
        <v>109.034582785403</v>
      </c>
      <c r="N945" s="17">
        <v>109.39821407789972</v>
      </c>
      <c r="O945" s="17">
        <v>109.8209495651127</v>
      </c>
      <c r="P945" s="17">
        <v>110.25035980684567</v>
      </c>
      <c r="Q945" s="17">
        <v>110.60421026899591</v>
      </c>
      <c r="R945" s="17">
        <v>111.06829575335885</v>
      </c>
      <c r="S945" s="17">
        <v>111.2966248224516</v>
      </c>
      <c r="T945" s="17">
        <v>111.55011749338578</v>
      </c>
      <c r="U945" s="15"/>
      <c r="V945" s="15"/>
      <c r="W945" s="15"/>
      <c r="X945" s="15"/>
      <c r="Y945" s="15"/>
      <c r="Z945" s="15"/>
    </row>
    <row r="946">
      <c r="A946" s="13" t="s">
        <v>1017</v>
      </c>
      <c r="B946" s="13">
        <v>17.0</v>
      </c>
      <c r="C946" s="13" t="s">
        <v>44</v>
      </c>
      <c r="D946" s="13">
        <v>1.0</v>
      </c>
      <c r="E946" s="13">
        <v>1.0</v>
      </c>
      <c r="F946" s="13">
        <v>0.0</v>
      </c>
      <c r="G946" s="16">
        <v>27058.94137077499</v>
      </c>
      <c r="H946" s="17">
        <v>159.29819845510983</v>
      </c>
      <c r="I946" s="17">
        <v>159.8981006940016</v>
      </c>
      <c r="J946" s="17">
        <v>160.30543798436227</v>
      </c>
      <c r="K946" s="17">
        <v>160.68226177670624</v>
      </c>
      <c r="L946" s="17">
        <v>161.20462933794792</v>
      </c>
      <c r="M946" s="17">
        <v>161.57495423891183</v>
      </c>
      <c r="N946" s="17">
        <v>161.58307816099145</v>
      </c>
      <c r="O946" s="17">
        <v>162.10572730334738</v>
      </c>
      <c r="P946" s="17">
        <v>163.08846515937321</v>
      </c>
      <c r="Q946" s="17">
        <v>163.90525190538608</v>
      </c>
      <c r="R946" s="17">
        <v>164.24160743347022</v>
      </c>
      <c r="S946" s="17">
        <v>164.94462800153767</v>
      </c>
      <c r="T946" s="17">
        <v>165.7388401909077</v>
      </c>
      <c r="U946" s="15"/>
      <c r="V946" s="15"/>
      <c r="W946" s="15"/>
      <c r="X946" s="15"/>
      <c r="Y946" s="15"/>
      <c r="Z946" s="15"/>
    </row>
    <row r="947">
      <c r="A947" s="13" t="s">
        <v>1018</v>
      </c>
      <c r="B947" s="13">
        <v>8.0</v>
      </c>
      <c r="C947" s="13" t="s">
        <v>20</v>
      </c>
      <c r="D947" s="13">
        <v>1.0</v>
      </c>
      <c r="E947" s="13">
        <v>1.0</v>
      </c>
      <c r="F947" s="13">
        <v>0.0</v>
      </c>
      <c r="G947" s="16">
        <v>45610.392386912834</v>
      </c>
      <c r="H947" s="17">
        <v>114.42629567755556</v>
      </c>
      <c r="I947" s="17">
        <v>114.86784659699791</v>
      </c>
      <c r="J947" s="17">
        <v>115.03973526703335</v>
      </c>
      <c r="K947" s="17">
        <v>115.12620855494099</v>
      </c>
      <c r="L947" s="17">
        <v>115.50121383015896</v>
      </c>
      <c r="M947" s="17">
        <v>115.71109828616312</v>
      </c>
      <c r="N947" s="17">
        <v>115.76080415066384</v>
      </c>
      <c r="O947" s="17">
        <v>115.80954738658596</v>
      </c>
      <c r="P947" s="17">
        <v>116.23548292552736</v>
      </c>
      <c r="Q947" s="17">
        <v>116.50737534116747</v>
      </c>
      <c r="R947" s="17">
        <v>116.90480936520669</v>
      </c>
      <c r="S947" s="17">
        <v>117.35699024969799</v>
      </c>
      <c r="T947" s="17">
        <v>117.52369970198454</v>
      </c>
      <c r="U947" s="15"/>
      <c r="V947" s="15"/>
      <c r="W947" s="15"/>
      <c r="X947" s="15"/>
      <c r="Y947" s="15"/>
      <c r="Z947" s="15"/>
    </row>
    <row r="948">
      <c r="A948" s="13" t="s">
        <v>1019</v>
      </c>
      <c r="B948" s="13">
        <v>5.0</v>
      </c>
      <c r="C948" s="13" t="s">
        <v>44</v>
      </c>
      <c r="D948" s="13">
        <v>1.0</v>
      </c>
      <c r="E948" s="13">
        <v>1.0</v>
      </c>
      <c r="F948" s="13">
        <v>1.0</v>
      </c>
      <c r="G948" s="16">
        <v>16767.072239084857</v>
      </c>
      <c r="H948" s="17">
        <v>105.59508413990409</v>
      </c>
      <c r="I948" s="17">
        <v>105.70064897370005</v>
      </c>
      <c r="J948" s="17">
        <v>105.93603828799289</v>
      </c>
      <c r="K948" s="17">
        <v>106.18323950728963</v>
      </c>
      <c r="L948" s="17">
        <v>106.43542725771454</v>
      </c>
      <c r="M948" s="17">
        <v>106.67439682616859</v>
      </c>
      <c r="N948" s="17">
        <v>106.80245485557089</v>
      </c>
      <c r="O948" s="17">
        <v>107.07362193109093</v>
      </c>
      <c r="P948" s="17">
        <v>107.26001745232786</v>
      </c>
      <c r="Q948" s="17">
        <v>107.705312823995</v>
      </c>
      <c r="R948" s="17">
        <v>107.95815446576894</v>
      </c>
      <c r="S948" s="17">
        <v>108.34447396210406</v>
      </c>
      <c r="T948" s="17">
        <v>108.62861822659578</v>
      </c>
      <c r="U948" s="15"/>
      <c r="V948" s="15"/>
      <c r="W948" s="15"/>
      <c r="X948" s="15"/>
      <c r="Y948" s="15"/>
      <c r="Z948" s="15"/>
    </row>
    <row r="949">
      <c r="A949" s="13" t="s">
        <v>1020</v>
      </c>
      <c r="B949" s="13">
        <v>13.0</v>
      </c>
      <c r="C949" s="13" t="s">
        <v>72</v>
      </c>
      <c r="D949" s="13">
        <v>0.0</v>
      </c>
      <c r="E949" s="13">
        <v>0.0</v>
      </c>
      <c r="F949" s="13">
        <v>1.0</v>
      </c>
      <c r="G949" s="16">
        <v>42582.02875545767</v>
      </c>
      <c r="H949" s="17">
        <v>153.84619684930098</v>
      </c>
      <c r="I949" s="17">
        <v>153.84769333845935</v>
      </c>
      <c r="J949" s="17">
        <v>154.2103971800989</v>
      </c>
      <c r="K949" s="17">
        <v>154.34567046821059</v>
      </c>
      <c r="L949" s="17">
        <v>154.62406546303976</v>
      </c>
      <c r="M949" s="17">
        <v>155.04178338770058</v>
      </c>
      <c r="N949" s="17">
        <v>155.2246104367124</v>
      </c>
      <c r="O949" s="17">
        <v>155.6555919701103</v>
      </c>
      <c r="P949" s="17">
        <v>156.0537214913451</v>
      </c>
      <c r="Q949" s="17">
        <v>156.4969367081204</v>
      </c>
      <c r="R949" s="17">
        <v>156.6737304620414</v>
      </c>
      <c r="S949" s="17">
        <v>157.06370006976246</v>
      </c>
      <c r="T949" s="17">
        <v>157.38837415347547</v>
      </c>
      <c r="U949" s="15"/>
      <c r="V949" s="15"/>
      <c r="W949" s="15"/>
      <c r="X949" s="15"/>
      <c r="Y949" s="15"/>
      <c r="Z949" s="15"/>
    </row>
    <row r="950">
      <c r="A950" s="13" t="s">
        <v>1021</v>
      </c>
      <c r="B950" s="13">
        <v>19.0</v>
      </c>
      <c r="C950" s="13" t="s">
        <v>72</v>
      </c>
      <c r="D950" s="13">
        <v>1.0</v>
      </c>
      <c r="E950" s="13">
        <v>1.0</v>
      </c>
      <c r="F950" s="13">
        <v>1.0</v>
      </c>
      <c r="G950" s="16">
        <v>31513.387075411923</v>
      </c>
      <c r="H950" s="17">
        <v>183.27528094794937</v>
      </c>
      <c r="I950" s="17">
        <v>183.59705277034442</v>
      </c>
      <c r="J950" s="17">
        <v>183.81217524112475</v>
      </c>
      <c r="K950" s="17">
        <v>184.19484776101015</v>
      </c>
      <c r="L950" s="17">
        <v>184.39013863891995</v>
      </c>
      <c r="M950" s="17">
        <v>184.56137380787186</v>
      </c>
      <c r="N950" s="17">
        <v>184.71473216309678</v>
      </c>
      <c r="O950" s="17">
        <v>184.7850622056534</v>
      </c>
      <c r="P950" s="17">
        <v>184.8892006816977</v>
      </c>
      <c r="Q950" s="17">
        <v>185.10033926064565</v>
      </c>
      <c r="R950" s="17">
        <v>185.16925104529327</v>
      </c>
      <c r="S950" s="17">
        <v>185.31545435433958</v>
      </c>
      <c r="T950" s="17">
        <v>185.5336566583849</v>
      </c>
      <c r="U950" s="15"/>
      <c r="V950" s="15"/>
      <c r="W950" s="15"/>
      <c r="X950" s="15"/>
      <c r="Y950" s="15"/>
      <c r="Z950" s="15"/>
    </row>
    <row r="951">
      <c r="A951" s="13" t="s">
        <v>1022</v>
      </c>
      <c r="B951" s="13">
        <v>4.0</v>
      </c>
      <c r="C951" s="13" t="s">
        <v>72</v>
      </c>
      <c r="D951" s="13">
        <v>1.0</v>
      </c>
      <c r="E951" s="13">
        <v>0.0</v>
      </c>
      <c r="F951" s="13">
        <v>1.0</v>
      </c>
      <c r="G951" s="16">
        <v>42618.36704861738</v>
      </c>
      <c r="H951" s="17">
        <v>109.54222110007781</v>
      </c>
      <c r="I951" s="17">
        <v>109.81397407579254</v>
      </c>
      <c r="J951" s="17">
        <v>110.24045935582443</v>
      </c>
      <c r="K951" s="17">
        <v>110.26465879557756</v>
      </c>
      <c r="L951" s="17">
        <v>110.29733129897595</v>
      </c>
      <c r="M951" s="17">
        <v>110.54511197257219</v>
      </c>
      <c r="N951" s="17">
        <v>110.7307111288428</v>
      </c>
      <c r="O951" s="17">
        <v>110.82853466612026</v>
      </c>
      <c r="P951" s="17">
        <v>110.83943799463762</v>
      </c>
      <c r="Q951" s="17">
        <v>111.15371629969815</v>
      </c>
      <c r="R951" s="17">
        <v>111.20182458618422</v>
      </c>
      <c r="S951" s="17">
        <v>111.36771141741926</v>
      </c>
      <c r="T951" s="17">
        <v>111.5400411492914</v>
      </c>
      <c r="U951" s="15"/>
      <c r="V951" s="15"/>
      <c r="W951" s="15"/>
      <c r="X951" s="15"/>
      <c r="Y951" s="15"/>
      <c r="Z951" s="15"/>
    </row>
    <row r="952">
      <c r="A952" s="13" t="s">
        <v>1023</v>
      </c>
      <c r="B952" s="13">
        <v>10.0</v>
      </c>
      <c r="C952" s="13" t="s">
        <v>72</v>
      </c>
      <c r="D952" s="13">
        <v>1.0</v>
      </c>
      <c r="E952" s="13">
        <v>1.0</v>
      </c>
      <c r="F952" s="13">
        <v>1.0</v>
      </c>
      <c r="G952" s="16">
        <v>76398.99650456128</v>
      </c>
      <c r="H952" s="17">
        <v>135.18802282027883</v>
      </c>
      <c r="I952" s="17">
        <v>135.59088944400403</v>
      </c>
      <c r="J952" s="17">
        <v>135.63284511087986</v>
      </c>
      <c r="K952" s="17">
        <v>135.93980295399132</v>
      </c>
      <c r="L952" s="17">
        <v>135.97726755130566</v>
      </c>
      <c r="M952" s="17">
        <v>136.01959991483722</v>
      </c>
      <c r="N952" s="17">
        <v>136.35413287849624</v>
      </c>
      <c r="O952" s="17">
        <v>136.8205092417291</v>
      </c>
      <c r="P952" s="17">
        <v>136.8422555269869</v>
      </c>
      <c r="Q952" s="17">
        <v>137.28924498752474</v>
      </c>
      <c r="R952" s="17">
        <v>137.31634402904086</v>
      </c>
      <c r="S952" s="17">
        <v>137.75517686419477</v>
      </c>
      <c r="T952" s="17">
        <v>138.19258383918358</v>
      </c>
      <c r="U952" s="15"/>
      <c r="V952" s="15"/>
      <c r="W952" s="15"/>
      <c r="X952" s="15"/>
      <c r="Y952" s="15"/>
      <c r="Z952" s="15"/>
    </row>
    <row r="953">
      <c r="A953" s="13" t="s">
        <v>1024</v>
      </c>
      <c r="B953" s="13">
        <v>9.0</v>
      </c>
      <c r="C953" s="13" t="s">
        <v>72</v>
      </c>
      <c r="D953" s="13">
        <v>1.0</v>
      </c>
      <c r="E953" s="13">
        <v>1.0</v>
      </c>
      <c r="F953" s="13">
        <v>1.0</v>
      </c>
      <c r="G953" s="16">
        <v>59514.54057806951</v>
      </c>
      <c r="H953" s="17">
        <v>138.78954360433968</v>
      </c>
      <c r="I953" s="17">
        <v>138.9808670382441</v>
      </c>
      <c r="J953" s="17">
        <v>139.03570569710956</v>
      </c>
      <c r="K953" s="17">
        <v>139.42085721099554</v>
      </c>
      <c r="L953" s="17">
        <v>139.61338596746253</v>
      </c>
      <c r="M953" s="17">
        <v>140.0793195284098</v>
      </c>
      <c r="N953" s="17">
        <v>140.14087049721522</v>
      </c>
      <c r="O953" s="17">
        <v>140.15701915456327</v>
      </c>
      <c r="P953" s="17">
        <v>140.32705754467347</v>
      </c>
      <c r="Q953" s="17">
        <v>140.4364615580209</v>
      </c>
      <c r="R953" s="17">
        <v>140.49922310995814</v>
      </c>
      <c r="S953" s="17">
        <v>140.51053999532127</v>
      </c>
      <c r="T953" s="17">
        <v>140.9085269212245</v>
      </c>
      <c r="U953" s="15"/>
      <c r="V953" s="15"/>
      <c r="W953" s="15"/>
      <c r="X953" s="15"/>
      <c r="Y953" s="15"/>
      <c r="Z953" s="15"/>
    </row>
    <row r="954">
      <c r="A954" s="13" t="s">
        <v>1025</v>
      </c>
      <c r="B954" s="13">
        <v>3.0</v>
      </c>
      <c r="C954" s="13" t="s">
        <v>72</v>
      </c>
      <c r="D954" s="13">
        <v>1.0</v>
      </c>
      <c r="E954" s="13">
        <v>1.0</v>
      </c>
      <c r="F954" s="13">
        <v>1.0</v>
      </c>
      <c r="G954" s="16">
        <v>44384.856473590815</v>
      </c>
      <c r="H954" s="17">
        <v>92.73380895727723</v>
      </c>
      <c r="I954" s="17">
        <v>93.07062660522242</v>
      </c>
      <c r="J954" s="17">
        <v>93.56599973125874</v>
      </c>
      <c r="K954" s="17">
        <v>93.63341246590807</v>
      </c>
      <c r="L954" s="17">
        <v>93.7501500673485</v>
      </c>
      <c r="M954" s="17">
        <v>94.08953134061977</v>
      </c>
      <c r="N954" s="17">
        <v>94.16306168491587</v>
      </c>
      <c r="O954" s="17">
        <v>94.25158995895823</v>
      </c>
      <c r="P954" s="17">
        <v>94.64869309286054</v>
      </c>
      <c r="Q954" s="17">
        <v>95.10865293636228</v>
      </c>
      <c r="R954" s="17">
        <v>95.38553043389044</v>
      </c>
      <c r="S954" s="17">
        <v>95.86898293111172</v>
      </c>
      <c r="T954" s="17">
        <v>96.06661093253774</v>
      </c>
      <c r="U954" s="15"/>
      <c r="V954" s="15"/>
      <c r="W954" s="15"/>
      <c r="X954" s="15"/>
      <c r="Y954" s="15"/>
      <c r="Z954" s="15"/>
    </row>
    <row r="955">
      <c r="A955" s="13" t="s">
        <v>1026</v>
      </c>
      <c r="B955" s="13">
        <v>8.0</v>
      </c>
      <c r="C955" s="13" t="s">
        <v>72</v>
      </c>
      <c r="D955" s="13">
        <v>0.0</v>
      </c>
      <c r="E955" s="13">
        <v>1.0</v>
      </c>
      <c r="F955" s="13">
        <v>1.0</v>
      </c>
      <c r="G955" s="16">
        <v>42518.418836797464</v>
      </c>
      <c r="H955" s="17">
        <v>120.79832029839551</v>
      </c>
      <c r="I955" s="17">
        <v>121.01006076814143</v>
      </c>
      <c r="J955" s="17">
        <v>121.35883076863058</v>
      </c>
      <c r="K955" s="17">
        <v>121.69975666514476</v>
      </c>
      <c r="L955" s="17">
        <v>122.06145112807836</v>
      </c>
      <c r="M955" s="17">
        <v>122.07818758036252</v>
      </c>
      <c r="N955" s="17">
        <v>122.13219054556063</v>
      </c>
      <c r="O955" s="17">
        <v>122.5476252030438</v>
      </c>
      <c r="P955" s="17">
        <v>122.92200990449999</v>
      </c>
      <c r="Q955" s="17">
        <v>123.04991633257528</v>
      </c>
      <c r="R955" s="17">
        <v>123.38796221794898</v>
      </c>
      <c r="S955" s="17">
        <v>123.62924255082173</v>
      </c>
      <c r="T955" s="17">
        <v>123.69948558123333</v>
      </c>
      <c r="U955" s="15"/>
      <c r="V955" s="15"/>
      <c r="W955" s="15"/>
      <c r="X955" s="15"/>
      <c r="Y955" s="15"/>
      <c r="Z955" s="15"/>
    </row>
    <row r="956">
      <c r="A956" s="13" t="s">
        <v>1027</v>
      </c>
      <c r="B956" s="13">
        <v>10.0</v>
      </c>
      <c r="C956" s="13" t="s">
        <v>72</v>
      </c>
      <c r="D956" s="13">
        <v>1.0</v>
      </c>
      <c r="E956" s="13">
        <v>1.0</v>
      </c>
      <c r="F956" s="13">
        <v>1.0</v>
      </c>
      <c r="G956" s="16">
        <v>92445.31692595629</v>
      </c>
      <c r="H956" s="17">
        <v>136.6856954017351</v>
      </c>
      <c r="I956" s="17">
        <v>137.1212708566456</v>
      </c>
      <c r="J956" s="17">
        <v>137.58808772619412</v>
      </c>
      <c r="K956" s="17">
        <v>138.01658111254181</v>
      </c>
      <c r="L956" s="17">
        <v>138.27977372355755</v>
      </c>
      <c r="M956" s="17">
        <v>138.33135347322352</v>
      </c>
      <c r="N956" s="17">
        <v>138.72008471994036</v>
      </c>
      <c r="O956" s="17">
        <v>138.97277130110575</v>
      </c>
      <c r="P956" s="17">
        <v>139.2852549052253</v>
      </c>
      <c r="Q956" s="17">
        <v>139.53319810244366</v>
      </c>
      <c r="R956" s="17">
        <v>139.81166691235742</v>
      </c>
      <c r="S956" s="17">
        <v>140.03479337015943</v>
      </c>
      <c r="T956" s="17">
        <v>140.07406439698588</v>
      </c>
      <c r="U956" s="15"/>
      <c r="V956" s="15"/>
      <c r="W956" s="15"/>
      <c r="X956" s="15"/>
      <c r="Y956" s="15"/>
      <c r="Z956" s="15"/>
    </row>
    <row r="957">
      <c r="A957" s="13" t="s">
        <v>1028</v>
      </c>
      <c r="B957" s="13">
        <v>9.0</v>
      </c>
      <c r="C957" s="13" t="s">
        <v>72</v>
      </c>
      <c r="D957" s="13">
        <v>1.0</v>
      </c>
      <c r="E957" s="13">
        <v>1.0</v>
      </c>
      <c r="F957" s="13">
        <v>1.0</v>
      </c>
      <c r="G957" s="16">
        <v>51555.66950235357</v>
      </c>
      <c r="H957" s="17">
        <v>128.3473328145296</v>
      </c>
      <c r="I957" s="17">
        <v>128.82601659065764</v>
      </c>
      <c r="J957" s="17">
        <v>129.12528222770786</v>
      </c>
      <c r="K957" s="17">
        <v>129.54983166159323</v>
      </c>
      <c r="L957" s="17">
        <v>129.97595825278776</v>
      </c>
      <c r="M957" s="17">
        <v>129.99936332993133</v>
      </c>
      <c r="N957" s="17">
        <v>130.00339291876804</v>
      </c>
      <c r="O957" s="17">
        <v>130.33351614382144</v>
      </c>
      <c r="P957" s="17">
        <v>130.66425752164207</v>
      </c>
      <c r="Q957" s="17">
        <v>130.6701858816925</v>
      </c>
      <c r="R957" s="17">
        <v>130.76295334138817</v>
      </c>
      <c r="S957" s="17">
        <v>130.93176836472378</v>
      </c>
      <c r="T957" s="17">
        <v>131.1250775759397</v>
      </c>
      <c r="U957" s="15"/>
      <c r="V957" s="15"/>
      <c r="W957" s="15"/>
      <c r="X957" s="15"/>
      <c r="Y957" s="15"/>
      <c r="Z957" s="15"/>
    </row>
    <row r="958">
      <c r="A958" s="13" t="s">
        <v>1029</v>
      </c>
      <c r="B958" s="13">
        <v>4.0</v>
      </c>
      <c r="C958" s="13" t="s">
        <v>20</v>
      </c>
      <c r="D958" s="13">
        <v>1.0</v>
      </c>
      <c r="E958" s="13">
        <v>1.0</v>
      </c>
      <c r="F958" s="13">
        <v>1.0</v>
      </c>
      <c r="G958" s="16">
        <v>42260.27899373676</v>
      </c>
      <c r="H958" s="17">
        <v>109.58100137778678</v>
      </c>
      <c r="I958" s="17">
        <v>109.75521960454144</v>
      </c>
      <c r="J958" s="17">
        <v>110.21453654539349</v>
      </c>
      <c r="K958" s="17">
        <v>110.38270456050412</v>
      </c>
      <c r="L958" s="17">
        <v>110.60140287232969</v>
      </c>
      <c r="M958" s="17">
        <v>111.08991472226948</v>
      </c>
      <c r="N958" s="17">
        <v>111.38329956373228</v>
      </c>
      <c r="O958" s="17">
        <v>111.58136633979433</v>
      </c>
      <c r="P958" s="17">
        <v>112.01614429536667</v>
      </c>
      <c r="Q958" s="17">
        <v>112.34593852012284</v>
      </c>
      <c r="R958" s="17">
        <v>112.60944798782108</v>
      </c>
      <c r="S958" s="17">
        <v>112.9238145257578</v>
      </c>
      <c r="T958" s="17">
        <v>113.2858616913945</v>
      </c>
      <c r="U958" s="15"/>
      <c r="V958" s="15"/>
      <c r="W958" s="15"/>
      <c r="X958" s="15"/>
      <c r="Y958" s="15"/>
      <c r="Z958" s="15"/>
    </row>
    <row r="959">
      <c r="A959" s="13" t="s">
        <v>1030</v>
      </c>
      <c r="B959" s="13">
        <v>0.0</v>
      </c>
      <c r="C959" s="13" t="s">
        <v>72</v>
      </c>
      <c r="D959" s="13">
        <v>1.0</v>
      </c>
      <c r="E959" s="13">
        <v>1.0</v>
      </c>
      <c r="F959" s="13">
        <v>1.0</v>
      </c>
      <c r="G959" s="16">
        <v>50356.83988828381</v>
      </c>
      <c r="H959" s="17">
        <v>51.70411541011551</v>
      </c>
      <c r="I959" s="17">
        <v>52.17720452004264</v>
      </c>
      <c r="J959" s="17">
        <v>52.42655963658019</v>
      </c>
      <c r="K959" s="17">
        <v>52.57451591421693</v>
      </c>
      <c r="L959" s="17">
        <v>52.59336772792086</v>
      </c>
      <c r="M959" s="17">
        <v>53.00230952601912</v>
      </c>
      <c r="N959" s="17">
        <v>53.39292750997123</v>
      </c>
      <c r="O959" s="17">
        <v>53.59430777691071</v>
      </c>
      <c r="P959" s="17">
        <v>53.767342247792726</v>
      </c>
      <c r="Q959" s="17">
        <v>53.82132933320513</v>
      </c>
      <c r="R959" s="17">
        <v>54.2744818305761</v>
      </c>
      <c r="S959" s="17">
        <v>54.533470306116904</v>
      </c>
      <c r="T959" s="17">
        <v>54.545645633579234</v>
      </c>
      <c r="U959" s="15"/>
      <c r="V959" s="15"/>
      <c r="W959" s="15"/>
      <c r="X959" s="15"/>
      <c r="Y959" s="15"/>
      <c r="Z959" s="15"/>
    </row>
    <row r="960">
      <c r="A960" s="13" t="s">
        <v>1031</v>
      </c>
      <c r="B960" s="13">
        <v>7.0</v>
      </c>
      <c r="C960" s="13" t="s">
        <v>72</v>
      </c>
      <c r="D960" s="13">
        <v>1.0</v>
      </c>
      <c r="E960" s="13">
        <v>1.0</v>
      </c>
      <c r="F960" s="13">
        <v>1.0</v>
      </c>
      <c r="G960" s="16">
        <v>84411.87329047179</v>
      </c>
      <c r="H960" s="17">
        <v>111.27935824460879</v>
      </c>
      <c r="I960" s="17">
        <v>111.46524751797783</v>
      </c>
      <c r="J960" s="17">
        <v>111.66216748858149</v>
      </c>
      <c r="K960" s="17">
        <v>111.85920465564134</v>
      </c>
      <c r="L960" s="17">
        <v>112.161764755428</v>
      </c>
      <c r="M960" s="17">
        <v>112.2579012059377</v>
      </c>
      <c r="N960" s="17">
        <v>112.42050398205238</v>
      </c>
      <c r="O960" s="17">
        <v>112.50021362433357</v>
      </c>
      <c r="P960" s="17">
        <v>112.85806534990596</v>
      </c>
      <c r="Q960" s="17">
        <v>113.30600912690382</v>
      </c>
      <c r="R960" s="17">
        <v>113.3675920068972</v>
      </c>
      <c r="S960" s="17">
        <v>113.54022980214904</v>
      </c>
      <c r="T960" s="17">
        <v>113.73463563122382</v>
      </c>
      <c r="U960" s="15"/>
      <c r="V960" s="15"/>
      <c r="W960" s="15"/>
      <c r="X960" s="15"/>
      <c r="Y960" s="15"/>
      <c r="Z960" s="15"/>
    </row>
    <row r="961">
      <c r="A961" s="13" t="s">
        <v>1032</v>
      </c>
      <c r="B961" s="13">
        <v>9.0</v>
      </c>
      <c r="C961" s="13" t="s">
        <v>72</v>
      </c>
      <c r="D961" s="13">
        <v>0.0</v>
      </c>
      <c r="E961" s="13">
        <v>0.0</v>
      </c>
      <c r="F961" s="13">
        <v>1.0</v>
      </c>
      <c r="G961" s="16">
        <v>14699.630742865944</v>
      </c>
      <c r="H961" s="17">
        <v>141.1467144276984</v>
      </c>
      <c r="I961" s="17">
        <v>141.56949612057176</v>
      </c>
      <c r="J961" s="17">
        <v>141.8936433287252</v>
      </c>
      <c r="K961" s="17">
        <v>142.36921814456963</v>
      </c>
      <c r="L961" s="17">
        <v>142.5352339194881</v>
      </c>
      <c r="M961" s="17">
        <v>142.94762605432004</v>
      </c>
      <c r="N961" s="17">
        <v>143.32697538260282</v>
      </c>
      <c r="O961" s="17">
        <v>143.34037012418042</v>
      </c>
      <c r="P961" s="17">
        <v>143.772808070958</v>
      </c>
      <c r="Q961" s="17">
        <v>144.00955617379708</v>
      </c>
      <c r="R961" s="17">
        <v>144.04190042469264</v>
      </c>
      <c r="S961" s="17">
        <v>144.12473452872285</v>
      </c>
      <c r="T961" s="17">
        <v>144.2554514848248</v>
      </c>
      <c r="U961" s="15"/>
      <c r="V961" s="15"/>
      <c r="W961" s="15"/>
      <c r="X961" s="15"/>
      <c r="Y961" s="15"/>
      <c r="Z961" s="15"/>
    </row>
    <row r="962">
      <c r="A962" s="13" t="s">
        <v>1033</v>
      </c>
      <c r="B962" s="13">
        <v>18.0</v>
      </c>
      <c r="C962" s="13" t="s">
        <v>72</v>
      </c>
      <c r="D962" s="13">
        <v>1.0</v>
      </c>
      <c r="E962" s="13">
        <v>1.0</v>
      </c>
      <c r="F962" s="13">
        <v>1.0</v>
      </c>
      <c r="G962" s="16">
        <v>30762.741053525388</v>
      </c>
      <c r="H962" s="17">
        <v>160.58457067135583</v>
      </c>
      <c r="I962" s="17">
        <v>161.0417155431265</v>
      </c>
      <c r="J962" s="17">
        <v>161.24701042497063</v>
      </c>
      <c r="K962" s="17">
        <v>161.37816264255756</v>
      </c>
      <c r="L962" s="17">
        <v>161.86530685767005</v>
      </c>
      <c r="M962" s="17">
        <v>161.92352237375366</v>
      </c>
      <c r="N962" s="17">
        <v>162.36783119736134</v>
      </c>
      <c r="O962" s="17">
        <v>162.75587330075444</v>
      </c>
      <c r="P962" s="17">
        <v>162.8038463294087</v>
      </c>
      <c r="Q962" s="17">
        <v>163.04668747814972</v>
      </c>
      <c r="R962" s="17">
        <v>163.3638660097016</v>
      </c>
      <c r="S962" s="17">
        <v>163.76754532842978</v>
      </c>
      <c r="T962" s="17">
        <v>164.2502644397561</v>
      </c>
      <c r="U962" s="15"/>
      <c r="V962" s="15"/>
      <c r="W962" s="15"/>
      <c r="X962" s="15"/>
      <c r="Y962" s="15"/>
      <c r="Z962" s="15"/>
    </row>
    <row r="963">
      <c r="A963" s="13" t="s">
        <v>1034</v>
      </c>
      <c r="B963" s="13">
        <v>18.0</v>
      </c>
      <c r="C963" s="13" t="s">
        <v>72</v>
      </c>
      <c r="D963" s="13">
        <v>1.0</v>
      </c>
      <c r="E963" s="13">
        <v>1.0</v>
      </c>
      <c r="F963" s="13">
        <v>1.0</v>
      </c>
      <c r="G963" s="16">
        <v>2492.6020597025754</v>
      </c>
      <c r="H963" s="17">
        <v>182.22711614578995</v>
      </c>
      <c r="I963" s="17">
        <v>182.7089367492697</v>
      </c>
      <c r="J963" s="17">
        <v>182.87619631167067</v>
      </c>
      <c r="K963" s="17">
        <v>183.266854727122</v>
      </c>
      <c r="L963" s="17">
        <v>183.76050381205343</v>
      </c>
      <c r="M963" s="17">
        <v>184.03390385922663</v>
      </c>
      <c r="N963" s="17">
        <v>184.32763023296678</v>
      </c>
      <c r="O963" s="17">
        <v>184.47259092429866</v>
      </c>
      <c r="P963" s="17">
        <v>184.66619173591434</v>
      </c>
      <c r="Q963" s="17">
        <v>185.1539413635238</v>
      </c>
      <c r="R963" s="17">
        <v>185.26330412686713</v>
      </c>
      <c r="S963" s="17">
        <v>185.65262395733572</v>
      </c>
      <c r="T963" s="17">
        <v>185.67895867254836</v>
      </c>
      <c r="U963" s="15"/>
      <c r="V963" s="15"/>
      <c r="W963" s="15"/>
      <c r="X963" s="15"/>
      <c r="Y963" s="15"/>
      <c r="Z963" s="15"/>
    </row>
    <row r="964">
      <c r="A964" s="13" t="s">
        <v>1035</v>
      </c>
      <c r="B964" s="13">
        <v>3.0</v>
      </c>
      <c r="C964" s="13" t="s">
        <v>72</v>
      </c>
      <c r="D964" s="13">
        <v>0.0</v>
      </c>
      <c r="E964" s="13">
        <v>0.0</v>
      </c>
      <c r="F964" s="13">
        <v>1.0</v>
      </c>
      <c r="G964" s="16">
        <v>33366.743432084935</v>
      </c>
      <c r="H964" s="17">
        <v>87.65367256951131</v>
      </c>
      <c r="I964" s="17">
        <v>88.1224449586994</v>
      </c>
      <c r="J964" s="17">
        <v>88.59239243270395</v>
      </c>
      <c r="K964" s="17">
        <v>89.02166696417119</v>
      </c>
      <c r="L964" s="17">
        <v>89.40011101089627</v>
      </c>
      <c r="M964" s="17">
        <v>89.6955718999017</v>
      </c>
      <c r="N964" s="17">
        <v>89.73860742216135</v>
      </c>
      <c r="O964" s="17">
        <v>89.8024491347016</v>
      </c>
      <c r="P964" s="17">
        <v>90.2698553530733</v>
      </c>
      <c r="Q964" s="17">
        <v>90.53825164803959</v>
      </c>
      <c r="R964" s="17">
        <v>90.69932205345451</v>
      </c>
      <c r="S964" s="17">
        <v>91.03898007903774</v>
      </c>
      <c r="T964" s="17">
        <v>91.53841398880408</v>
      </c>
      <c r="U964" s="15"/>
      <c r="V964" s="15"/>
      <c r="W964" s="15"/>
      <c r="X964" s="15"/>
      <c r="Y964" s="15"/>
      <c r="Z964" s="15"/>
    </row>
    <row r="965">
      <c r="A965" s="13" t="s">
        <v>1036</v>
      </c>
      <c r="B965" s="13">
        <v>19.0</v>
      </c>
      <c r="C965" s="13" t="s">
        <v>72</v>
      </c>
      <c r="D965" s="13">
        <v>1.0</v>
      </c>
      <c r="E965" s="13">
        <v>1.0</v>
      </c>
      <c r="F965" s="13">
        <v>1.0</v>
      </c>
      <c r="G965" s="16">
        <v>52014.13178735972</v>
      </c>
      <c r="H965" s="17">
        <v>168.15687125441278</v>
      </c>
      <c r="I965" s="17">
        <v>168.1991479527106</v>
      </c>
      <c r="J965" s="17">
        <v>168.29381460883508</v>
      </c>
      <c r="K965" s="17">
        <v>168.29466431678918</v>
      </c>
      <c r="L965" s="17">
        <v>168.35833839670642</v>
      </c>
      <c r="M965" s="17">
        <v>168.65725673712532</v>
      </c>
      <c r="N965" s="17">
        <v>168.84791396570407</v>
      </c>
      <c r="O965" s="17">
        <v>169.19423020987696</v>
      </c>
      <c r="P965" s="17">
        <v>169.58353571966393</v>
      </c>
      <c r="Q965" s="17">
        <v>169.6356594801421</v>
      </c>
      <c r="R965" s="17">
        <v>169.69348216495143</v>
      </c>
      <c r="S965" s="17">
        <v>169.69620493180224</v>
      </c>
      <c r="T965" s="17">
        <v>169.7744756618798</v>
      </c>
      <c r="U965" s="15"/>
      <c r="V965" s="15"/>
      <c r="W965" s="15"/>
      <c r="X965" s="15"/>
      <c r="Y965" s="15"/>
      <c r="Z965" s="15"/>
    </row>
    <row r="966">
      <c r="A966" s="13" t="s">
        <v>1037</v>
      </c>
      <c r="B966" s="13">
        <v>14.0</v>
      </c>
      <c r="C966" s="13" t="s">
        <v>72</v>
      </c>
      <c r="D966" s="13">
        <v>0.0</v>
      </c>
      <c r="E966" s="13">
        <v>1.0</v>
      </c>
      <c r="F966" s="13">
        <v>1.0</v>
      </c>
      <c r="G966" s="16">
        <v>33768.49814041941</v>
      </c>
      <c r="H966" s="17">
        <v>157.59391966620228</v>
      </c>
      <c r="I966" s="17">
        <v>157.82131902514357</v>
      </c>
      <c r="J966" s="17">
        <v>157.93262707310944</v>
      </c>
      <c r="K966" s="17">
        <v>158.0161067955305</v>
      </c>
      <c r="L966" s="17">
        <v>158.1081972491203</v>
      </c>
      <c r="M966" s="17">
        <v>158.34882940638659</v>
      </c>
      <c r="N966" s="17">
        <v>158.75195780342838</v>
      </c>
      <c r="O966" s="17">
        <v>158.8733226736605</v>
      </c>
      <c r="P966" s="17">
        <v>159.07408394294208</v>
      </c>
      <c r="Q966" s="17">
        <v>159.23424242409567</v>
      </c>
      <c r="R966" s="17">
        <v>159.55231245093194</v>
      </c>
      <c r="S966" s="17">
        <v>159.90594493834308</v>
      </c>
      <c r="T966" s="17">
        <v>160.35161521235605</v>
      </c>
      <c r="U966" s="15"/>
      <c r="V966" s="15"/>
      <c r="W966" s="15"/>
      <c r="X966" s="15"/>
      <c r="Y966" s="15"/>
      <c r="Z966" s="15"/>
    </row>
    <row r="967">
      <c r="A967" s="13" t="s">
        <v>1038</v>
      </c>
      <c r="B967" s="13">
        <v>1.0</v>
      </c>
      <c r="C967" s="13" t="s">
        <v>72</v>
      </c>
      <c r="D967" s="13">
        <v>1.0</v>
      </c>
      <c r="E967" s="13">
        <v>0.0</v>
      </c>
      <c r="F967" s="13">
        <v>1.0</v>
      </c>
      <c r="G967" s="16">
        <v>54165.29051197207</v>
      </c>
      <c r="H967" s="17">
        <v>76.95374934011735</v>
      </c>
      <c r="I967" s="17">
        <v>77.25870761239152</v>
      </c>
      <c r="J967" s="17">
        <v>77.28701947689329</v>
      </c>
      <c r="K967" s="17">
        <v>77.47267364702769</v>
      </c>
      <c r="L967" s="17">
        <v>77.77897746144667</v>
      </c>
      <c r="M967" s="17">
        <v>77.96271360276607</v>
      </c>
      <c r="N967" s="17">
        <v>77.99060086431159</v>
      </c>
      <c r="O967" s="17">
        <v>78.22332404166151</v>
      </c>
      <c r="P967" s="17">
        <v>78.3046634216775</v>
      </c>
      <c r="Q967" s="17">
        <v>78.64051995556805</v>
      </c>
      <c r="R967" s="17">
        <v>78.92489794490504</v>
      </c>
      <c r="S967" s="17">
        <v>79.36717262003692</v>
      </c>
      <c r="T967" s="17">
        <v>79.5972356246847</v>
      </c>
      <c r="U967" s="15"/>
      <c r="V967" s="15"/>
      <c r="W967" s="15"/>
      <c r="X967" s="15"/>
      <c r="Y967" s="15"/>
      <c r="Z967" s="15"/>
    </row>
    <row r="968">
      <c r="A968" s="13" t="s">
        <v>1039</v>
      </c>
      <c r="B968" s="13">
        <v>7.0</v>
      </c>
      <c r="C968" s="13" t="s">
        <v>72</v>
      </c>
      <c r="D968" s="13">
        <v>1.0</v>
      </c>
      <c r="E968" s="13">
        <v>1.0</v>
      </c>
      <c r="F968" s="13">
        <v>1.0</v>
      </c>
      <c r="G968" s="16">
        <v>98092.85546553123</v>
      </c>
      <c r="H968" s="17">
        <v>124.26763294627403</v>
      </c>
      <c r="I968" s="17">
        <v>124.50027075128149</v>
      </c>
      <c r="J968" s="17">
        <v>124.90144846560123</v>
      </c>
      <c r="K968" s="17">
        <v>125.17081640776338</v>
      </c>
      <c r="L968" s="17">
        <v>125.59431979551076</v>
      </c>
      <c r="M968" s="17">
        <v>125.85623293546067</v>
      </c>
      <c r="N968" s="17">
        <v>125.91952847490754</v>
      </c>
      <c r="O968" s="17">
        <v>126.18847942250916</v>
      </c>
      <c r="P968" s="17">
        <v>126.55215723889522</v>
      </c>
      <c r="Q968" s="17">
        <v>126.91725502105419</v>
      </c>
      <c r="R968" s="17">
        <v>126.97343023846324</v>
      </c>
      <c r="S968" s="17">
        <v>127.19412738428254</v>
      </c>
      <c r="T968" s="17">
        <v>127.46060622355957</v>
      </c>
      <c r="U968" s="15"/>
      <c r="V968" s="15"/>
      <c r="W968" s="15"/>
      <c r="X968" s="15"/>
      <c r="Y968" s="15"/>
      <c r="Z968" s="15"/>
    </row>
    <row r="969">
      <c r="A969" s="13" t="s">
        <v>1040</v>
      </c>
      <c r="B969" s="13">
        <v>15.0</v>
      </c>
      <c r="C969" s="13" t="s">
        <v>20</v>
      </c>
      <c r="D969" s="13">
        <v>1.0</v>
      </c>
      <c r="E969" s="13">
        <v>1.0</v>
      </c>
      <c r="F969" s="13">
        <v>0.0</v>
      </c>
      <c r="G969" s="16">
        <v>22987.21402229873</v>
      </c>
      <c r="H969" s="17">
        <v>174.22926646664246</v>
      </c>
      <c r="I969" s="17">
        <v>174.3571423853177</v>
      </c>
      <c r="J969" s="17">
        <v>174.43406016661314</v>
      </c>
      <c r="K969" s="17">
        <v>174.69980552516427</v>
      </c>
      <c r="L969" s="17">
        <v>174.86061410968446</v>
      </c>
      <c r="M969" s="17">
        <v>175.07314027678834</v>
      </c>
      <c r="N969" s="17">
        <v>175.44063916679002</v>
      </c>
      <c r="O969" s="17">
        <v>175.71377525911484</v>
      </c>
      <c r="P969" s="17">
        <v>175.89823650149526</v>
      </c>
      <c r="Q969" s="17">
        <v>176.10609848907646</v>
      </c>
      <c r="R969" s="17">
        <v>176.2476489929575</v>
      </c>
      <c r="S969" s="17">
        <v>176.5451485829778</v>
      </c>
      <c r="T969" s="17">
        <v>176.8597688496297</v>
      </c>
      <c r="U969" s="15"/>
      <c r="V969" s="15"/>
      <c r="W969" s="15"/>
      <c r="X969" s="15"/>
      <c r="Y969" s="15"/>
      <c r="Z969" s="15"/>
    </row>
    <row r="970">
      <c r="A970" s="13" t="s">
        <v>1041</v>
      </c>
      <c r="B970" s="13">
        <v>5.0</v>
      </c>
      <c r="C970" s="13" t="s">
        <v>72</v>
      </c>
      <c r="D970" s="13">
        <v>0.0</v>
      </c>
      <c r="E970" s="13">
        <v>1.0</v>
      </c>
      <c r="F970" s="13">
        <v>1.0</v>
      </c>
      <c r="G970" s="16">
        <v>84899.99911884883</v>
      </c>
      <c r="H970" s="17">
        <v>100.31849577782627</v>
      </c>
      <c r="I970" s="17">
        <v>100.8724317961179</v>
      </c>
      <c r="J970" s="17">
        <v>101.71542679949414</v>
      </c>
      <c r="K970" s="17">
        <v>102.46932039008324</v>
      </c>
      <c r="L970" s="17">
        <v>103.41733732326213</v>
      </c>
      <c r="M970" s="17">
        <v>103.61458533703924</v>
      </c>
      <c r="N970" s="17">
        <v>103.73737843018095</v>
      </c>
      <c r="O970" s="17">
        <v>104.60312061775663</v>
      </c>
      <c r="P970" s="17">
        <v>105.51974296840744</v>
      </c>
      <c r="Q970" s="17">
        <v>105.8383295205759</v>
      </c>
      <c r="R970" s="17">
        <v>106.28099416621525</v>
      </c>
      <c r="S970" s="17">
        <v>107.1589375896429</v>
      </c>
      <c r="T970" s="17">
        <v>107.7859601238712</v>
      </c>
      <c r="U970" s="15"/>
      <c r="V970" s="15"/>
      <c r="W970" s="15"/>
      <c r="X970" s="15"/>
      <c r="Y970" s="15"/>
      <c r="Z970" s="15"/>
    </row>
    <row r="971">
      <c r="A971" s="13" t="s">
        <v>1042</v>
      </c>
      <c r="B971" s="13">
        <v>11.0</v>
      </c>
      <c r="C971" s="13" t="s">
        <v>72</v>
      </c>
      <c r="D971" s="13">
        <v>1.0</v>
      </c>
      <c r="E971" s="13">
        <v>1.0</v>
      </c>
      <c r="F971" s="13">
        <v>1.0</v>
      </c>
      <c r="G971" s="16">
        <v>20536.339266612515</v>
      </c>
      <c r="H971" s="17">
        <v>152.08720823851627</v>
      </c>
      <c r="I971" s="17">
        <v>152.4743081064829</v>
      </c>
      <c r="J971" s="17">
        <v>152.920721312613</v>
      </c>
      <c r="K971" s="17">
        <v>153.24212197058128</v>
      </c>
      <c r="L971" s="17">
        <v>153.34517385373326</v>
      </c>
      <c r="M971" s="17">
        <v>153.71435379556493</v>
      </c>
      <c r="N971" s="17">
        <v>153.93714580854544</v>
      </c>
      <c r="O971" s="17">
        <v>154.13506785932506</v>
      </c>
      <c r="P971" s="17">
        <v>154.19338426223888</v>
      </c>
      <c r="Q971" s="17">
        <v>154.33274702309546</v>
      </c>
      <c r="R971" s="17">
        <v>154.34140014265677</v>
      </c>
      <c r="S971" s="17">
        <v>154.68697161319673</v>
      </c>
      <c r="T971" s="17">
        <v>154.7522683066012</v>
      </c>
      <c r="U971" s="15"/>
      <c r="V971" s="15"/>
      <c r="W971" s="15"/>
      <c r="X971" s="15"/>
      <c r="Y971" s="15"/>
      <c r="Z971" s="15"/>
    </row>
    <row r="972">
      <c r="A972" s="13" t="s">
        <v>1043</v>
      </c>
      <c r="B972" s="13">
        <v>13.0</v>
      </c>
      <c r="C972" s="13" t="s">
        <v>72</v>
      </c>
      <c r="D972" s="13">
        <v>0.0</v>
      </c>
      <c r="E972" s="13">
        <v>1.0</v>
      </c>
      <c r="F972" s="13">
        <v>1.0</v>
      </c>
      <c r="G972" s="16">
        <v>10531.673867655632</v>
      </c>
      <c r="H972" s="17">
        <v>161.78045605785297</v>
      </c>
      <c r="I972" s="17">
        <v>162.27926635925454</v>
      </c>
      <c r="J972" s="17">
        <v>162.32003375721882</v>
      </c>
      <c r="K972" s="17">
        <v>162.67310073825678</v>
      </c>
      <c r="L972" s="17">
        <v>163.11990472551352</v>
      </c>
      <c r="M972" s="17">
        <v>163.23753638875567</v>
      </c>
      <c r="N972" s="17">
        <v>163.5600550829285</v>
      </c>
      <c r="O972" s="17">
        <v>164.0020900161616</v>
      </c>
      <c r="P972" s="17">
        <v>164.2368963123626</v>
      </c>
      <c r="Q972" s="17">
        <v>164.6526757592653</v>
      </c>
      <c r="R972" s="17">
        <v>165.0676127572468</v>
      </c>
      <c r="S972" s="17">
        <v>165.56571644231792</v>
      </c>
      <c r="T972" s="17">
        <v>165.62220073701798</v>
      </c>
      <c r="U972" s="15"/>
      <c r="V972" s="15"/>
      <c r="W972" s="15"/>
      <c r="X972" s="15"/>
      <c r="Y972" s="15"/>
      <c r="Z972" s="15"/>
    </row>
    <row r="973">
      <c r="A973" s="13" t="s">
        <v>1044</v>
      </c>
      <c r="B973" s="13">
        <v>19.0</v>
      </c>
      <c r="C973" s="13" t="s">
        <v>72</v>
      </c>
      <c r="D973" s="13">
        <v>1.0</v>
      </c>
      <c r="E973" s="13">
        <v>1.0</v>
      </c>
      <c r="F973" s="13">
        <v>1.0</v>
      </c>
      <c r="G973" s="16">
        <v>27144.73378348814</v>
      </c>
      <c r="H973" s="17">
        <v>180.18540540428302</v>
      </c>
      <c r="I973" s="17">
        <v>180.43669795068308</v>
      </c>
      <c r="J973" s="17">
        <v>180.7438952263509</v>
      </c>
      <c r="K973" s="17">
        <v>180.9507304424163</v>
      </c>
      <c r="L973" s="17">
        <v>181.2783467791308</v>
      </c>
      <c r="M973" s="17">
        <v>181.58149954983347</v>
      </c>
      <c r="N973" s="17">
        <v>181.65474475748243</v>
      </c>
      <c r="O973" s="17">
        <v>181.7590546225838</v>
      </c>
      <c r="P973" s="17">
        <v>182.01781654202702</v>
      </c>
      <c r="Q973" s="17">
        <v>182.43468718012568</v>
      </c>
      <c r="R973" s="17">
        <v>182.51428950108223</v>
      </c>
      <c r="S973" s="17">
        <v>182.8202556784015</v>
      </c>
      <c r="T973" s="17">
        <v>183.28363484646607</v>
      </c>
      <c r="U973" s="15"/>
      <c r="V973" s="15"/>
      <c r="W973" s="15"/>
      <c r="X973" s="15"/>
      <c r="Y973" s="15"/>
      <c r="Z973" s="15"/>
    </row>
    <row r="974">
      <c r="A974" s="13" t="s">
        <v>1045</v>
      </c>
      <c r="B974" s="13">
        <v>17.0</v>
      </c>
      <c r="C974" s="13" t="s">
        <v>72</v>
      </c>
      <c r="D974" s="13">
        <v>0.0</v>
      </c>
      <c r="E974" s="13">
        <v>1.0</v>
      </c>
      <c r="F974" s="13">
        <v>1.0</v>
      </c>
      <c r="G974" s="16">
        <v>14945.032164854887</v>
      </c>
      <c r="H974" s="17">
        <v>163.77523642742906</v>
      </c>
      <c r="I974" s="17">
        <v>163.92939504399203</v>
      </c>
      <c r="J974" s="17">
        <v>164.38091748844528</v>
      </c>
      <c r="K974" s="17">
        <v>164.54102055921248</v>
      </c>
      <c r="L974" s="17">
        <v>165.0363319784317</v>
      </c>
      <c r="M974" s="17">
        <v>165.79728498412706</v>
      </c>
      <c r="N974" s="17">
        <v>166.2339617676529</v>
      </c>
      <c r="O974" s="17">
        <v>167.07815879677224</v>
      </c>
      <c r="P974" s="17">
        <v>167.14392230946697</v>
      </c>
      <c r="Q974" s="17">
        <v>167.28441911816728</v>
      </c>
      <c r="R974" s="17">
        <v>167.65141746164804</v>
      </c>
      <c r="S974" s="17">
        <v>167.72672402823898</v>
      </c>
      <c r="T974" s="17">
        <v>168.6769901060857</v>
      </c>
      <c r="U974" s="15"/>
      <c r="V974" s="15"/>
      <c r="W974" s="15"/>
      <c r="X974" s="15"/>
      <c r="Y974" s="15"/>
      <c r="Z974" s="15"/>
    </row>
    <row r="975">
      <c r="A975" s="13" t="s">
        <v>1046</v>
      </c>
      <c r="B975" s="13">
        <v>6.0</v>
      </c>
      <c r="C975" s="13" t="s">
        <v>72</v>
      </c>
      <c r="D975" s="13">
        <v>1.0</v>
      </c>
      <c r="E975" s="13">
        <v>0.0</v>
      </c>
      <c r="F975" s="13">
        <v>1.0</v>
      </c>
      <c r="G975" s="16">
        <v>91125.5988947165</v>
      </c>
      <c r="H975" s="17">
        <v>123.2565199811149</v>
      </c>
      <c r="I975" s="17">
        <v>123.29685054221498</v>
      </c>
      <c r="J975" s="17">
        <v>123.79178358405508</v>
      </c>
      <c r="K975" s="17">
        <v>123.98414430011309</v>
      </c>
      <c r="L975" s="17">
        <v>124.06936729777725</v>
      </c>
      <c r="M975" s="17">
        <v>124.121876574449</v>
      </c>
      <c r="N975" s="17">
        <v>124.61746475350846</v>
      </c>
      <c r="O975" s="17">
        <v>124.96185831802603</v>
      </c>
      <c r="P975" s="17">
        <v>125.13292124238585</v>
      </c>
      <c r="Q975" s="17">
        <v>125.36621507122996</v>
      </c>
      <c r="R975" s="17">
        <v>125.76089899722705</v>
      </c>
      <c r="S975" s="17">
        <v>126.25521933585301</v>
      </c>
      <c r="T975" s="17">
        <v>126.61810316708033</v>
      </c>
      <c r="U975" s="15"/>
      <c r="V975" s="15"/>
      <c r="W975" s="15"/>
      <c r="X975" s="15"/>
      <c r="Y975" s="15"/>
      <c r="Z975" s="15"/>
    </row>
    <row r="976">
      <c r="A976" s="13" t="s">
        <v>1047</v>
      </c>
      <c r="B976" s="13">
        <v>3.0</v>
      </c>
      <c r="C976" s="13" t="s">
        <v>72</v>
      </c>
      <c r="D976" s="13">
        <v>1.0</v>
      </c>
      <c r="E976" s="13">
        <v>0.0</v>
      </c>
      <c r="F976" s="13">
        <v>1.0</v>
      </c>
      <c r="G976" s="16">
        <v>76773.3592584937</v>
      </c>
      <c r="H976" s="17">
        <v>101.03561996984918</v>
      </c>
      <c r="I976" s="17">
        <v>101.14368557456403</v>
      </c>
      <c r="J976" s="17">
        <v>101.48151251731298</v>
      </c>
      <c r="K976" s="17">
        <v>101.63298273827307</v>
      </c>
      <c r="L976" s="17">
        <v>101.69151306562743</v>
      </c>
      <c r="M976" s="17">
        <v>102.10981136381093</v>
      </c>
      <c r="N976" s="17">
        <v>102.36220371005687</v>
      </c>
      <c r="O976" s="17">
        <v>102.4686353828067</v>
      </c>
      <c r="P976" s="17">
        <v>102.57983913599895</v>
      </c>
      <c r="Q976" s="17">
        <v>102.59855470950457</v>
      </c>
      <c r="R976" s="17">
        <v>102.71207427975934</v>
      </c>
      <c r="S976" s="17">
        <v>102.73677913892874</v>
      </c>
      <c r="T976" s="17">
        <v>102.8257234994382</v>
      </c>
      <c r="U976" s="15"/>
      <c r="V976" s="15"/>
      <c r="W976" s="15"/>
      <c r="X976" s="15"/>
      <c r="Y976" s="15"/>
      <c r="Z976" s="15"/>
    </row>
    <row r="977">
      <c r="A977" s="13" t="s">
        <v>1048</v>
      </c>
      <c r="B977" s="13">
        <v>16.0</v>
      </c>
      <c r="C977" s="13" t="s">
        <v>72</v>
      </c>
      <c r="D977" s="13">
        <v>0.0</v>
      </c>
      <c r="E977" s="13">
        <v>1.0</v>
      </c>
      <c r="F977" s="13">
        <v>1.0</v>
      </c>
      <c r="G977" s="16">
        <v>90567.68889575542</v>
      </c>
      <c r="H977" s="17">
        <v>162.33907631714072</v>
      </c>
      <c r="I977" s="17">
        <v>163.03758586786125</v>
      </c>
      <c r="J977" s="17">
        <v>163.33793965289473</v>
      </c>
      <c r="K977" s="17">
        <v>164.26392108529427</v>
      </c>
      <c r="L977" s="17">
        <v>164.8824081588758</v>
      </c>
      <c r="M977" s="17">
        <v>165.73373773741224</v>
      </c>
      <c r="N977" s="17">
        <v>166.56090232142023</v>
      </c>
      <c r="O977" s="17">
        <v>166.85040627533073</v>
      </c>
      <c r="P977" s="17">
        <v>167.83269683048607</v>
      </c>
      <c r="Q977" s="17">
        <v>168.64435750364825</v>
      </c>
      <c r="R977" s="17">
        <v>169.5008445837779</v>
      </c>
      <c r="S977" s="17">
        <v>170.12965578963838</v>
      </c>
      <c r="T977" s="17">
        <v>170.3674439241711</v>
      </c>
      <c r="U977" s="15"/>
      <c r="V977" s="15"/>
      <c r="W977" s="15"/>
      <c r="X977" s="15"/>
      <c r="Y977" s="15"/>
      <c r="Z977" s="15"/>
    </row>
    <row r="978">
      <c r="A978" s="13" t="s">
        <v>1049</v>
      </c>
      <c r="B978" s="13">
        <v>16.0</v>
      </c>
      <c r="C978" s="13" t="s">
        <v>72</v>
      </c>
      <c r="D978" s="13">
        <v>1.0</v>
      </c>
      <c r="E978" s="13">
        <v>1.0</v>
      </c>
      <c r="F978" s="13">
        <v>1.0</v>
      </c>
      <c r="G978" s="16">
        <v>20387.549008421567</v>
      </c>
      <c r="H978" s="17">
        <v>166.15237615777127</v>
      </c>
      <c r="I978" s="17">
        <v>166.56629901211932</v>
      </c>
      <c r="J978" s="17">
        <v>166.87137170213217</v>
      </c>
      <c r="K978" s="17">
        <v>167.063505462733</v>
      </c>
      <c r="L978" s="17">
        <v>167.13525636229784</v>
      </c>
      <c r="M978" s="17">
        <v>167.45584911475072</v>
      </c>
      <c r="N978" s="17">
        <v>167.85071569878522</v>
      </c>
      <c r="O978" s="17">
        <v>167.91573567297</v>
      </c>
      <c r="P978" s="17">
        <v>168.29863046955742</v>
      </c>
      <c r="Q978" s="17">
        <v>168.50222974806934</v>
      </c>
      <c r="R978" s="17">
        <v>168.71159343653187</v>
      </c>
      <c r="S978" s="17">
        <v>168.7192387337497</v>
      </c>
      <c r="T978" s="17">
        <v>168.71998693378615</v>
      </c>
      <c r="U978" s="15"/>
      <c r="V978" s="15"/>
      <c r="W978" s="15"/>
      <c r="X978" s="15"/>
      <c r="Y978" s="15"/>
      <c r="Z978" s="15"/>
    </row>
    <row r="979">
      <c r="A979" s="13" t="s">
        <v>1050</v>
      </c>
      <c r="B979" s="13">
        <v>2.0</v>
      </c>
      <c r="C979" s="13" t="s">
        <v>72</v>
      </c>
      <c r="D979" s="13">
        <v>0.0</v>
      </c>
      <c r="E979" s="13">
        <v>1.0</v>
      </c>
      <c r="F979" s="13">
        <v>1.0</v>
      </c>
      <c r="G979" s="16">
        <v>8873.270398245237</v>
      </c>
      <c r="H979" s="17">
        <v>88.64764837252642</v>
      </c>
      <c r="I979" s="17">
        <v>88.94282108215762</v>
      </c>
      <c r="J979" s="17">
        <v>89.06520875909035</v>
      </c>
      <c r="K979" s="17">
        <v>89.36423642123948</v>
      </c>
      <c r="L979" s="17">
        <v>89.6476873872276</v>
      </c>
      <c r="M979" s="17">
        <v>89.79474758725326</v>
      </c>
      <c r="N979" s="17">
        <v>90.29187713313146</v>
      </c>
      <c r="O979" s="17">
        <v>90.34290687194468</v>
      </c>
      <c r="P979" s="17">
        <v>90.58952315263052</v>
      </c>
      <c r="Q979" s="17">
        <v>90.98806986940987</v>
      </c>
      <c r="R979" s="17">
        <v>91.02336231731918</v>
      </c>
      <c r="S979" s="17">
        <v>91.1999730695005</v>
      </c>
      <c r="T979" s="17">
        <v>91.63621566529679</v>
      </c>
      <c r="U979" s="15"/>
      <c r="V979" s="15"/>
      <c r="W979" s="15"/>
      <c r="X979" s="15"/>
      <c r="Y979" s="15"/>
      <c r="Z979" s="15"/>
    </row>
    <row r="980">
      <c r="A980" s="13" t="s">
        <v>1051</v>
      </c>
      <c r="B980" s="13">
        <v>4.0</v>
      </c>
      <c r="C980" s="13" t="s">
        <v>20</v>
      </c>
      <c r="D980" s="13">
        <v>0.0</v>
      </c>
      <c r="E980" s="13">
        <v>1.0</v>
      </c>
      <c r="F980" s="13">
        <v>1.0</v>
      </c>
      <c r="G980" s="16">
        <v>18907.17239723079</v>
      </c>
      <c r="H980" s="17">
        <v>99.82913394476729</v>
      </c>
      <c r="I980" s="17">
        <v>99.8744342049361</v>
      </c>
      <c r="J980" s="17">
        <v>100.30001478371655</v>
      </c>
      <c r="K980" s="17">
        <v>100.30131325408881</v>
      </c>
      <c r="L980" s="17">
        <v>100.67485292548798</v>
      </c>
      <c r="M980" s="17">
        <v>101.15460972187206</v>
      </c>
      <c r="N980" s="17">
        <v>101.43787646569602</v>
      </c>
      <c r="O980" s="17">
        <v>101.49587003236469</v>
      </c>
      <c r="P980" s="17">
        <v>101.68034229852495</v>
      </c>
      <c r="Q980" s="17">
        <v>102.17847155878123</v>
      </c>
      <c r="R980" s="17">
        <v>102.5343265479316</v>
      </c>
      <c r="S980" s="17">
        <v>102.7462110650784</v>
      </c>
      <c r="T980" s="17">
        <v>102.86521253554604</v>
      </c>
      <c r="U980" s="15"/>
      <c r="V980" s="15"/>
      <c r="W980" s="15"/>
      <c r="X980" s="15"/>
      <c r="Y980" s="15"/>
      <c r="Z980" s="15"/>
    </row>
    <row r="981">
      <c r="A981" s="13" t="s">
        <v>1052</v>
      </c>
      <c r="B981" s="13">
        <v>1.0</v>
      </c>
      <c r="C981" s="13" t="s">
        <v>72</v>
      </c>
      <c r="D981" s="13">
        <v>1.0</v>
      </c>
      <c r="E981" s="13">
        <v>1.0</v>
      </c>
      <c r="F981" s="13">
        <v>1.0</v>
      </c>
      <c r="G981" s="16">
        <v>6087.128928042107</v>
      </c>
      <c r="H981" s="17">
        <v>74.15486342093507</v>
      </c>
      <c r="I981" s="17">
        <v>74.32963084858022</v>
      </c>
      <c r="J981" s="17">
        <v>74.82658937839331</v>
      </c>
      <c r="K981" s="17">
        <v>75.28722432978527</v>
      </c>
      <c r="L981" s="17">
        <v>75.67450370462879</v>
      </c>
      <c r="M981" s="17">
        <v>76.17221749005842</v>
      </c>
      <c r="N981" s="17">
        <v>76.47493676290699</v>
      </c>
      <c r="O981" s="17">
        <v>76.64953124039906</v>
      </c>
      <c r="P981" s="17">
        <v>77.087074648498</v>
      </c>
      <c r="Q981" s="17">
        <v>77.52685788873329</v>
      </c>
      <c r="R981" s="17">
        <v>77.72212061052723</v>
      </c>
      <c r="S981" s="17">
        <v>78.03000235704151</v>
      </c>
      <c r="T981" s="17">
        <v>78.04610519424085</v>
      </c>
      <c r="U981" s="15"/>
      <c r="V981" s="15"/>
      <c r="W981" s="15"/>
      <c r="X981" s="15"/>
      <c r="Y981" s="15"/>
      <c r="Z981" s="15"/>
    </row>
    <row r="982">
      <c r="A982" s="13" t="s">
        <v>1053</v>
      </c>
      <c r="B982" s="13">
        <v>17.0</v>
      </c>
      <c r="C982" s="13" t="s">
        <v>72</v>
      </c>
      <c r="D982" s="13">
        <v>1.0</v>
      </c>
      <c r="E982" s="13">
        <v>0.0</v>
      </c>
      <c r="F982" s="13">
        <v>1.0</v>
      </c>
      <c r="G982" s="16">
        <v>92864.18858186247</v>
      </c>
      <c r="H982" s="17">
        <v>174.361811921908</v>
      </c>
      <c r="I982" s="17">
        <v>175.0251461089307</v>
      </c>
      <c r="J982" s="17">
        <v>175.75238986830087</v>
      </c>
      <c r="K982" s="17">
        <v>175.84834444863858</v>
      </c>
      <c r="L982" s="17">
        <v>176.37091899458673</v>
      </c>
      <c r="M982" s="17">
        <v>177.24818177711018</v>
      </c>
      <c r="N982" s="17">
        <v>177.4024889856392</v>
      </c>
      <c r="O982" s="17">
        <v>177.77775828647782</v>
      </c>
      <c r="P982" s="17">
        <v>178.39106527021895</v>
      </c>
      <c r="Q982" s="17">
        <v>178.9168351898531</v>
      </c>
      <c r="R982" s="17">
        <v>179.72592785184108</v>
      </c>
      <c r="S982" s="17">
        <v>180.5816046740055</v>
      </c>
      <c r="T982" s="17">
        <v>181.3190948331485</v>
      </c>
      <c r="U982" s="15"/>
      <c r="V982" s="15"/>
      <c r="W982" s="15"/>
      <c r="X982" s="15"/>
      <c r="Y982" s="15"/>
      <c r="Z982" s="15"/>
    </row>
    <row r="983">
      <c r="A983" s="13" t="s">
        <v>1054</v>
      </c>
      <c r="B983" s="13">
        <v>0.0</v>
      </c>
      <c r="C983" s="13" t="s">
        <v>72</v>
      </c>
      <c r="D983" s="13">
        <v>1.0</v>
      </c>
      <c r="E983" s="13">
        <v>1.0</v>
      </c>
      <c r="F983" s="13">
        <v>1.0</v>
      </c>
      <c r="G983" s="16">
        <v>80251.92890380416</v>
      </c>
      <c r="H983" s="17">
        <v>51.26011259301711</v>
      </c>
      <c r="I983" s="17">
        <v>51.54216134309723</v>
      </c>
      <c r="J983" s="17">
        <v>51.852888738748426</v>
      </c>
      <c r="K983" s="17">
        <v>52.28504577003107</v>
      </c>
      <c r="L983" s="17">
        <v>52.443587614374586</v>
      </c>
      <c r="M983" s="17">
        <v>52.46490524849302</v>
      </c>
      <c r="N983" s="17">
        <v>52.62398049610656</v>
      </c>
      <c r="O983" s="17">
        <v>53.01948542486353</v>
      </c>
      <c r="P983" s="17">
        <v>53.07098736429506</v>
      </c>
      <c r="Q983" s="17">
        <v>53.43156160161865</v>
      </c>
      <c r="R983" s="17">
        <v>53.91325432338167</v>
      </c>
      <c r="S983" s="17">
        <v>54.14197915219425</v>
      </c>
      <c r="T983" s="17">
        <v>54.40257104584371</v>
      </c>
      <c r="U983" s="15"/>
      <c r="V983" s="15"/>
      <c r="W983" s="15"/>
      <c r="X983" s="15"/>
      <c r="Y983" s="15"/>
      <c r="Z983" s="15"/>
    </row>
    <row r="984">
      <c r="A984" s="13" t="s">
        <v>1055</v>
      </c>
      <c r="B984" s="13">
        <v>8.0</v>
      </c>
      <c r="C984" s="13" t="s">
        <v>72</v>
      </c>
      <c r="D984" s="13">
        <v>0.0</v>
      </c>
      <c r="E984" s="13">
        <v>0.0</v>
      </c>
      <c r="F984" s="13">
        <v>1.0</v>
      </c>
      <c r="G984" s="16">
        <v>40371.13209875712</v>
      </c>
      <c r="H984" s="17">
        <v>124.17241847408243</v>
      </c>
      <c r="I984" s="17">
        <v>124.19315401609558</v>
      </c>
      <c r="J984" s="17">
        <v>124.44108563108657</v>
      </c>
      <c r="K984" s="17">
        <v>124.74934179616282</v>
      </c>
      <c r="L984" s="17">
        <v>124.79375301444043</v>
      </c>
      <c r="M984" s="17">
        <v>124.88464043006965</v>
      </c>
      <c r="N984" s="17">
        <v>125.21750354441882</v>
      </c>
      <c r="O984" s="17">
        <v>125.40197331128729</v>
      </c>
      <c r="P984" s="17">
        <v>125.72316286701889</v>
      </c>
      <c r="Q984" s="17">
        <v>125.84931346814808</v>
      </c>
      <c r="R984" s="17">
        <v>126.08439907172796</v>
      </c>
      <c r="S984" s="17">
        <v>126.27411840338229</v>
      </c>
      <c r="T984" s="17">
        <v>126.6084691945636</v>
      </c>
      <c r="U984" s="15"/>
      <c r="V984" s="15"/>
      <c r="W984" s="15"/>
      <c r="X984" s="15"/>
      <c r="Y984" s="15"/>
      <c r="Z984" s="15"/>
    </row>
    <row r="985">
      <c r="A985" s="13" t="s">
        <v>1056</v>
      </c>
      <c r="B985" s="13">
        <v>4.0</v>
      </c>
      <c r="C985" s="13" t="s">
        <v>72</v>
      </c>
      <c r="D985" s="13">
        <v>1.0</v>
      </c>
      <c r="E985" s="13">
        <v>0.0</v>
      </c>
      <c r="F985" s="13">
        <v>1.0</v>
      </c>
      <c r="G985" s="16">
        <v>7534.827290984902</v>
      </c>
      <c r="H985" s="17">
        <v>108.30410104474903</v>
      </c>
      <c r="I985" s="17">
        <v>108.49269330275588</v>
      </c>
      <c r="J985" s="17">
        <v>108.78415087955075</v>
      </c>
      <c r="K985" s="17">
        <v>109.17106152960226</v>
      </c>
      <c r="L985" s="17">
        <v>109.26968559971856</v>
      </c>
      <c r="M985" s="17">
        <v>109.50103653824956</v>
      </c>
      <c r="N985" s="17">
        <v>109.71808123482326</v>
      </c>
      <c r="O985" s="17">
        <v>109.93094608161326</v>
      </c>
      <c r="P985" s="17">
        <v>110.32303045796273</v>
      </c>
      <c r="Q985" s="17">
        <v>110.4169448027032</v>
      </c>
      <c r="R985" s="17">
        <v>110.54020618600458</v>
      </c>
      <c r="S985" s="17">
        <v>110.65663985568906</v>
      </c>
      <c r="T985" s="17">
        <v>110.67045082025214</v>
      </c>
      <c r="U985" s="15"/>
      <c r="V985" s="15"/>
      <c r="W985" s="15"/>
      <c r="X985" s="15"/>
      <c r="Y985" s="15"/>
      <c r="Z985" s="15"/>
    </row>
    <row r="986">
      <c r="A986" s="13" t="s">
        <v>1057</v>
      </c>
      <c r="B986" s="13">
        <v>15.0</v>
      </c>
      <c r="C986" s="13" t="s">
        <v>72</v>
      </c>
      <c r="D986" s="13">
        <v>0.0</v>
      </c>
      <c r="E986" s="13">
        <v>0.0</v>
      </c>
      <c r="F986" s="13">
        <v>1.0</v>
      </c>
      <c r="G986" s="16">
        <v>11692.747932083825</v>
      </c>
      <c r="H986" s="17">
        <v>150.15031582847598</v>
      </c>
      <c r="I986" s="17">
        <v>150.6004245601204</v>
      </c>
      <c r="J986" s="17">
        <v>150.69544844039225</v>
      </c>
      <c r="K986" s="17">
        <v>151.02207683511517</v>
      </c>
      <c r="L986" s="17">
        <v>151.46244550842619</v>
      </c>
      <c r="M986" s="17">
        <v>151.61567670543783</v>
      </c>
      <c r="N986" s="17">
        <v>151.7725108010312</v>
      </c>
      <c r="O986" s="17">
        <v>151.9977474170399</v>
      </c>
      <c r="P986" s="17">
        <v>152.322479784709</v>
      </c>
      <c r="Q986" s="17">
        <v>152.62037154386226</v>
      </c>
      <c r="R986" s="17">
        <v>152.93949089954924</v>
      </c>
      <c r="S986" s="17">
        <v>153.38348260187854</v>
      </c>
      <c r="T986" s="17">
        <v>153.58312399250957</v>
      </c>
      <c r="U986" s="15"/>
      <c r="V986" s="15"/>
      <c r="W986" s="15"/>
      <c r="X986" s="15"/>
      <c r="Y986" s="15"/>
      <c r="Z986" s="15"/>
    </row>
    <row r="987">
      <c r="A987" s="13" t="s">
        <v>1058</v>
      </c>
      <c r="B987" s="13">
        <v>15.0</v>
      </c>
      <c r="C987" s="13" t="s">
        <v>72</v>
      </c>
      <c r="D987" s="13">
        <v>0.0</v>
      </c>
      <c r="E987" s="13">
        <v>0.0</v>
      </c>
      <c r="F987" s="13">
        <v>1.0</v>
      </c>
      <c r="G987" s="16">
        <v>75642.608478259</v>
      </c>
      <c r="H987" s="17">
        <v>152.04564025111637</v>
      </c>
      <c r="I987" s="17">
        <v>152.48945708820943</v>
      </c>
      <c r="J987" s="17">
        <v>152.5045713301334</v>
      </c>
      <c r="K987" s="17">
        <v>152.89530569606765</v>
      </c>
      <c r="L987" s="17">
        <v>153.00227519160202</v>
      </c>
      <c r="M987" s="17">
        <v>153.0285991890359</v>
      </c>
      <c r="N987" s="17">
        <v>153.35503036063554</v>
      </c>
      <c r="O987" s="17">
        <v>153.66751731703786</v>
      </c>
      <c r="P987" s="17">
        <v>153.68360845712186</v>
      </c>
      <c r="Q987" s="17">
        <v>153.8519950799057</v>
      </c>
      <c r="R987" s="17">
        <v>154.11238252649036</v>
      </c>
      <c r="S987" s="17">
        <v>154.14076866058286</v>
      </c>
      <c r="T987" s="17">
        <v>154.46809969496718</v>
      </c>
      <c r="U987" s="15"/>
      <c r="V987" s="15"/>
      <c r="W987" s="15"/>
      <c r="X987" s="15"/>
      <c r="Y987" s="15"/>
      <c r="Z987" s="15"/>
    </row>
    <row r="988">
      <c r="A988" s="13" t="s">
        <v>1059</v>
      </c>
      <c r="B988" s="13">
        <v>7.0</v>
      </c>
      <c r="C988" s="13" t="s">
        <v>72</v>
      </c>
      <c r="D988" s="13">
        <v>1.0</v>
      </c>
      <c r="E988" s="13">
        <v>1.0</v>
      </c>
      <c r="F988" s="13">
        <v>1.0</v>
      </c>
      <c r="G988" s="16">
        <v>22715.043051260087</v>
      </c>
      <c r="H988" s="17">
        <v>116.69141977836595</v>
      </c>
      <c r="I988" s="17">
        <v>116.74230204152825</v>
      </c>
      <c r="J988" s="17">
        <v>117.2079566716894</v>
      </c>
      <c r="K988" s="17">
        <v>117.44453388082367</v>
      </c>
      <c r="L988" s="17">
        <v>117.68226415924492</v>
      </c>
      <c r="M988" s="17">
        <v>118.01846864697148</v>
      </c>
      <c r="N988" s="17">
        <v>118.02349462048154</v>
      </c>
      <c r="O988" s="17">
        <v>118.49696003488128</v>
      </c>
      <c r="P988" s="17">
        <v>118.81208181529257</v>
      </c>
      <c r="Q988" s="17">
        <v>119.31125318300096</v>
      </c>
      <c r="R988" s="17">
        <v>119.36642588060093</v>
      </c>
      <c r="S988" s="17">
        <v>119.49324393464875</v>
      </c>
      <c r="T988" s="17">
        <v>119.80826599048967</v>
      </c>
      <c r="U988" s="15"/>
      <c r="V988" s="15"/>
      <c r="W988" s="15"/>
      <c r="X988" s="15"/>
      <c r="Y988" s="15"/>
      <c r="Z988" s="15"/>
    </row>
    <row r="989">
      <c r="A989" s="13" t="s">
        <v>1060</v>
      </c>
      <c r="B989" s="13">
        <v>7.0</v>
      </c>
      <c r="C989" s="13" t="s">
        <v>72</v>
      </c>
      <c r="D989" s="13">
        <v>1.0</v>
      </c>
      <c r="E989" s="13">
        <v>0.0</v>
      </c>
      <c r="F989" s="13">
        <v>1.0</v>
      </c>
      <c r="G989" s="16">
        <v>34117.1809307699</v>
      </c>
      <c r="H989" s="17">
        <v>117.6621185233981</v>
      </c>
      <c r="I989" s="17">
        <v>117.93514939157005</v>
      </c>
      <c r="J989" s="17">
        <v>118.22799241031709</v>
      </c>
      <c r="K989" s="17">
        <v>118.2978479615476</v>
      </c>
      <c r="L989" s="17">
        <v>118.51110939835813</v>
      </c>
      <c r="M989" s="17">
        <v>118.51297851419004</v>
      </c>
      <c r="N989" s="17">
        <v>118.84234628468369</v>
      </c>
      <c r="O989" s="17">
        <v>119.12038739162155</v>
      </c>
      <c r="P989" s="17">
        <v>119.4823326405636</v>
      </c>
      <c r="Q989" s="17">
        <v>119.58789901765483</v>
      </c>
      <c r="R989" s="17">
        <v>119.83687272212072</v>
      </c>
      <c r="S989" s="17">
        <v>120.33235614856821</v>
      </c>
      <c r="T989" s="17">
        <v>120.6752055220817</v>
      </c>
      <c r="U989" s="15"/>
      <c r="V989" s="15"/>
      <c r="W989" s="15"/>
      <c r="X989" s="15"/>
      <c r="Y989" s="15"/>
      <c r="Z989" s="15"/>
    </row>
    <row r="990">
      <c r="A990" s="13" t="s">
        <v>1061</v>
      </c>
      <c r="B990" s="13">
        <v>5.0</v>
      </c>
      <c r="C990" s="13" t="s">
        <v>72</v>
      </c>
      <c r="D990" s="13">
        <v>0.0</v>
      </c>
      <c r="E990" s="13">
        <v>1.0</v>
      </c>
      <c r="F990" s="13">
        <v>1.0</v>
      </c>
      <c r="G990" s="16">
        <v>33371.725809421085</v>
      </c>
      <c r="H990" s="17">
        <v>108.09170819739788</v>
      </c>
      <c r="I990" s="17">
        <v>108.17590096899761</v>
      </c>
      <c r="J990" s="17">
        <v>108.37325627156814</v>
      </c>
      <c r="K990" s="17">
        <v>109.20287776288026</v>
      </c>
      <c r="L990" s="17">
        <v>109.39274794801078</v>
      </c>
      <c r="M990" s="17">
        <v>110.01626038658692</v>
      </c>
      <c r="N990" s="17">
        <v>110.1906775426161</v>
      </c>
      <c r="O990" s="17">
        <v>110.37970569874749</v>
      </c>
      <c r="P990" s="17">
        <v>110.48486054531541</v>
      </c>
      <c r="Q990" s="17">
        <v>111.43326068338598</v>
      </c>
      <c r="R990" s="17">
        <v>112.27606889496938</v>
      </c>
      <c r="S990" s="17">
        <v>113.05221044403781</v>
      </c>
      <c r="T990" s="17">
        <v>113.44663571507785</v>
      </c>
      <c r="U990" s="15"/>
      <c r="V990" s="15"/>
      <c r="W990" s="15"/>
      <c r="X990" s="15"/>
      <c r="Y990" s="15"/>
      <c r="Z990" s="15"/>
    </row>
    <row r="991">
      <c r="A991" s="13" t="s">
        <v>1062</v>
      </c>
      <c r="B991" s="13">
        <v>7.0</v>
      </c>
      <c r="C991" s="13" t="s">
        <v>20</v>
      </c>
      <c r="D991" s="13">
        <v>0.0</v>
      </c>
      <c r="E991" s="13">
        <v>1.0</v>
      </c>
      <c r="F991" s="13">
        <v>0.0</v>
      </c>
      <c r="G991" s="16">
        <v>15129.655180483536</v>
      </c>
      <c r="H991" s="17">
        <v>128.88396033927924</v>
      </c>
      <c r="I991" s="17">
        <v>129.00146046149393</v>
      </c>
      <c r="J991" s="17">
        <v>129.3132812646718</v>
      </c>
      <c r="K991" s="17">
        <v>129.71830690252085</v>
      </c>
      <c r="L991" s="17">
        <v>130.1109260109365</v>
      </c>
      <c r="M991" s="17">
        <v>130.5995492887766</v>
      </c>
      <c r="N991" s="17">
        <v>130.74168911357017</v>
      </c>
      <c r="O991" s="17">
        <v>130.9733660053637</v>
      </c>
      <c r="P991" s="17">
        <v>131.23287249055758</v>
      </c>
      <c r="Q991" s="17">
        <v>131.72619050908958</v>
      </c>
      <c r="R991" s="17">
        <v>131.85362412403504</v>
      </c>
      <c r="S991" s="17">
        <v>132.01447492517562</v>
      </c>
      <c r="T991" s="17">
        <v>132.32885316733055</v>
      </c>
      <c r="U991" s="15"/>
      <c r="V991" s="15"/>
      <c r="W991" s="15"/>
      <c r="X991" s="15"/>
      <c r="Y991" s="15"/>
      <c r="Z991" s="15"/>
    </row>
    <row r="992">
      <c r="A992" s="13" t="s">
        <v>1063</v>
      </c>
      <c r="B992" s="13">
        <v>18.0</v>
      </c>
      <c r="C992" s="13" t="s">
        <v>72</v>
      </c>
      <c r="D992" s="13">
        <v>1.0</v>
      </c>
      <c r="E992" s="13">
        <v>1.0</v>
      </c>
      <c r="F992" s="13">
        <v>1.0</v>
      </c>
      <c r="G992" s="16">
        <v>76109.74398226956</v>
      </c>
      <c r="H992" s="17">
        <v>178.23817296183404</v>
      </c>
      <c r="I992" s="17">
        <v>178.37339402035872</v>
      </c>
      <c r="J992" s="17">
        <v>178.86988568361855</v>
      </c>
      <c r="K992" s="17">
        <v>179.09205331078826</v>
      </c>
      <c r="L992" s="17">
        <v>179.1226852118341</v>
      </c>
      <c r="M992" s="17">
        <v>179.4397381540261</v>
      </c>
      <c r="N992" s="17">
        <v>179.7013252682074</v>
      </c>
      <c r="O992" s="17">
        <v>180.08693504231232</v>
      </c>
      <c r="P992" s="17">
        <v>180.4495504378184</v>
      </c>
      <c r="Q992" s="17">
        <v>180.4649781258217</v>
      </c>
      <c r="R992" s="17">
        <v>180.5213381242876</v>
      </c>
      <c r="S992" s="17">
        <v>180.77330499335218</v>
      </c>
      <c r="T992" s="17">
        <v>181.09233223530262</v>
      </c>
      <c r="U992" s="15"/>
      <c r="V992" s="15"/>
      <c r="W992" s="15"/>
      <c r="X992" s="15"/>
      <c r="Y992" s="15"/>
      <c r="Z992" s="15"/>
    </row>
    <row r="993">
      <c r="A993" s="13" t="s">
        <v>1064</v>
      </c>
      <c r="B993" s="13">
        <v>14.0</v>
      </c>
      <c r="C993" s="13" t="s">
        <v>72</v>
      </c>
      <c r="D993" s="13">
        <v>0.0</v>
      </c>
      <c r="E993" s="13">
        <v>0.0</v>
      </c>
      <c r="F993" s="13">
        <v>1.0</v>
      </c>
      <c r="G993" s="16">
        <v>46725.674675061535</v>
      </c>
      <c r="H993" s="17">
        <v>150.18133675275004</v>
      </c>
      <c r="I993" s="17">
        <v>150.29453944731267</v>
      </c>
      <c r="J993" s="17">
        <v>150.472808515958</v>
      </c>
      <c r="K993" s="17">
        <v>150.5338157314151</v>
      </c>
      <c r="L993" s="17">
        <v>150.8425022095829</v>
      </c>
      <c r="M993" s="17">
        <v>151.2535313001818</v>
      </c>
      <c r="N993" s="17">
        <v>151.5776664484961</v>
      </c>
      <c r="O993" s="17">
        <v>151.91337381616538</v>
      </c>
      <c r="P993" s="17">
        <v>152.31740598223726</v>
      </c>
      <c r="Q993" s="17">
        <v>152.33748107163711</v>
      </c>
      <c r="R993" s="17">
        <v>152.71363780564022</v>
      </c>
      <c r="S993" s="17">
        <v>152.9138667095687</v>
      </c>
      <c r="T993" s="17">
        <v>153.03084522193382</v>
      </c>
      <c r="U993" s="15"/>
      <c r="V993" s="15"/>
      <c r="W993" s="15"/>
      <c r="X993" s="15"/>
      <c r="Y993" s="15"/>
      <c r="Z993" s="15"/>
    </row>
    <row r="994">
      <c r="A994" s="13" t="s">
        <v>1065</v>
      </c>
      <c r="B994" s="13">
        <v>7.0</v>
      </c>
      <c r="C994" s="13" t="s">
        <v>72</v>
      </c>
      <c r="D994" s="13">
        <v>1.0</v>
      </c>
      <c r="E994" s="13">
        <v>1.0</v>
      </c>
      <c r="F994" s="13">
        <v>1.0</v>
      </c>
      <c r="G994" s="16">
        <v>34814.86646793832</v>
      </c>
      <c r="H994" s="17">
        <v>130.79655431356656</v>
      </c>
      <c r="I994" s="17">
        <v>131.07595398547275</v>
      </c>
      <c r="J994" s="17">
        <v>131.42983601801345</v>
      </c>
      <c r="K994" s="17">
        <v>131.7377691037307</v>
      </c>
      <c r="L994" s="17">
        <v>132.21039855903683</v>
      </c>
      <c r="M994" s="17">
        <v>132.58650877389366</v>
      </c>
      <c r="N994" s="17">
        <v>132.96209193098954</v>
      </c>
      <c r="O994" s="17">
        <v>133.06663889913307</v>
      </c>
      <c r="P994" s="17">
        <v>133.10850901571177</v>
      </c>
      <c r="Q994" s="17">
        <v>133.24287618819932</v>
      </c>
      <c r="R994" s="17">
        <v>133.27238912641485</v>
      </c>
      <c r="S994" s="17">
        <v>133.37232429570352</v>
      </c>
      <c r="T994" s="17">
        <v>133.43865084232425</v>
      </c>
      <c r="U994" s="15"/>
      <c r="V994" s="15"/>
      <c r="W994" s="15"/>
      <c r="X994" s="15"/>
      <c r="Y994" s="15"/>
      <c r="Z994" s="15"/>
    </row>
    <row r="995">
      <c r="A995" s="13" t="s">
        <v>1066</v>
      </c>
      <c r="B995" s="13">
        <v>10.0</v>
      </c>
      <c r="C995" s="13" t="s">
        <v>72</v>
      </c>
      <c r="D995" s="13">
        <v>0.0</v>
      </c>
      <c r="E995" s="13">
        <v>1.0</v>
      </c>
      <c r="F995" s="13">
        <v>1.0</v>
      </c>
      <c r="G995" s="16">
        <v>61045.57109164931</v>
      </c>
      <c r="H995" s="17">
        <v>139.16957260621743</v>
      </c>
      <c r="I995" s="17">
        <v>139.2232542897044</v>
      </c>
      <c r="J995" s="17">
        <v>139.24575036388634</v>
      </c>
      <c r="K995" s="17">
        <v>139.5378285838181</v>
      </c>
      <c r="L995" s="17">
        <v>139.56789549325532</v>
      </c>
      <c r="M995" s="17">
        <v>139.8705808919701</v>
      </c>
      <c r="N995" s="17">
        <v>139.87466888833043</v>
      </c>
      <c r="O995" s="17">
        <v>139.92139236977366</v>
      </c>
      <c r="P995" s="17">
        <v>140.19699835558535</v>
      </c>
      <c r="Q995" s="17">
        <v>140.39138228533622</v>
      </c>
      <c r="R995" s="17">
        <v>140.60748002869266</v>
      </c>
      <c r="S995" s="17">
        <v>140.8839969577301</v>
      </c>
      <c r="T995" s="17">
        <v>141.15694395780122</v>
      </c>
      <c r="U995" s="15"/>
      <c r="V995" s="15"/>
      <c r="W995" s="15"/>
      <c r="X995" s="15"/>
      <c r="Y995" s="15"/>
      <c r="Z995" s="15"/>
    </row>
    <row r="996">
      <c r="A996" s="13" t="s">
        <v>1067</v>
      </c>
      <c r="B996" s="13">
        <v>2.0</v>
      </c>
      <c r="C996" s="13" t="s">
        <v>72</v>
      </c>
      <c r="D996" s="13">
        <v>1.0</v>
      </c>
      <c r="E996" s="13">
        <v>1.0</v>
      </c>
      <c r="F996" s="13">
        <v>1.0</v>
      </c>
      <c r="G996" s="16">
        <v>71441.12342292363</v>
      </c>
      <c r="H996" s="17">
        <v>83.03754856126245</v>
      </c>
      <c r="I996" s="17">
        <v>83.15672096710871</v>
      </c>
      <c r="J996" s="17">
        <v>83.47193540086772</v>
      </c>
      <c r="K996" s="17">
        <v>83.65297123588824</v>
      </c>
      <c r="L996" s="17">
        <v>83.79264473360399</v>
      </c>
      <c r="M996" s="17">
        <v>84.0918207944362</v>
      </c>
      <c r="N996" s="17">
        <v>84.37902945441225</v>
      </c>
      <c r="O996" s="17">
        <v>84.43957115227295</v>
      </c>
      <c r="P996" s="17">
        <v>84.52938542641624</v>
      </c>
      <c r="Q996" s="17">
        <v>84.97434832256164</v>
      </c>
      <c r="R996" s="17">
        <v>85.40605443132023</v>
      </c>
      <c r="S996" s="17">
        <v>85.46053008521588</v>
      </c>
      <c r="T996" s="17">
        <v>85.6667148420254</v>
      </c>
      <c r="U996" s="15"/>
      <c r="V996" s="15"/>
      <c r="W996" s="15"/>
      <c r="X996" s="15"/>
      <c r="Y996" s="15"/>
      <c r="Z996" s="15"/>
    </row>
    <row r="997">
      <c r="A997" s="13" t="s">
        <v>1068</v>
      </c>
      <c r="B997" s="13">
        <v>3.0</v>
      </c>
      <c r="C997" s="13" t="s">
        <v>72</v>
      </c>
      <c r="D997" s="13">
        <v>1.0</v>
      </c>
      <c r="E997" s="13">
        <v>1.0</v>
      </c>
      <c r="F997" s="13">
        <v>1.0</v>
      </c>
      <c r="G997" s="16">
        <v>1187.733076800046</v>
      </c>
      <c r="H997" s="17">
        <v>96.79537126315027</v>
      </c>
      <c r="I997" s="17">
        <v>97.11000732092205</v>
      </c>
      <c r="J997" s="17">
        <v>97.51901746264043</v>
      </c>
      <c r="K997" s="17">
        <v>97.6187087908428</v>
      </c>
      <c r="L997" s="17">
        <v>98.00744644685636</v>
      </c>
      <c r="M997" s="17">
        <v>98.1826126022534</v>
      </c>
      <c r="N997" s="17">
        <v>98.43941037354656</v>
      </c>
      <c r="O997" s="17">
        <v>98.63042983191308</v>
      </c>
      <c r="P997" s="17">
        <v>98.93590899743268</v>
      </c>
      <c r="Q997" s="17">
        <v>99.21063830767305</v>
      </c>
      <c r="R997" s="17">
        <v>99.51447265266813</v>
      </c>
      <c r="S997" s="17">
        <v>99.59943073946447</v>
      </c>
      <c r="T997" s="17">
        <v>99.91737711809466</v>
      </c>
      <c r="U997" s="15"/>
      <c r="V997" s="15"/>
      <c r="W997" s="15"/>
      <c r="X997" s="15"/>
      <c r="Y997" s="15"/>
      <c r="Z997" s="15"/>
    </row>
    <row r="998">
      <c r="A998" s="13" t="s">
        <v>1069</v>
      </c>
      <c r="B998" s="13">
        <v>8.0</v>
      </c>
      <c r="C998" s="13" t="s">
        <v>72</v>
      </c>
      <c r="D998" s="13">
        <v>0.0</v>
      </c>
      <c r="E998" s="13">
        <v>0.0</v>
      </c>
      <c r="F998" s="13">
        <v>1.0</v>
      </c>
      <c r="G998" s="16">
        <v>20843.978920171558</v>
      </c>
      <c r="H998" s="17">
        <v>121.24993002275122</v>
      </c>
      <c r="I998" s="17">
        <v>121.60302997159724</v>
      </c>
      <c r="J998" s="17">
        <v>121.94774362721992</v>
      </c>
      <c r="K998" s="17">
        <v>122.01623546659916</v>
      </c>
      <c r="L998" s="17">
        <v>122.39599309724001</v>
      </c>
      <c r="M998" s="17">
        <v>122.56844142343618</v>
      </c>
      <c r="N998" s="17">
        <v>122.91344817884398</v>
      </c>
      <c r="O998" s="17">
        <v>123.291323583783</v>
      </c>
      <c r="P998" s="17">
        <v>123.46430756868376</v>
      </c>
      <c r="Q998" s="17">
        <v>123.89492858566081</v>
      </c>
      <c r="R998" s="17">
        <v>124.35900864241327</v>
      </c>
      <c r="S998" s="17">
        <v>124.83647989614809</v>
      </c>
      <c r="T998" s="17">
        <v>125.2935686494107</v>
      </c>
      <c r="U998" s="15"/>
      <c r="V998" s="15"/>
      <c r="W998" s="15"/>
      <c r="X998" s="15"/>
      <c r="Y998" s="15"/>
      <c r="Z998" s="15"/>
    </row>
    <row r="999">
      <c r="A999" s="13" t="s">
        <v>1070</v>
      </c>
      <c r="B999" s="13">
        <v>11.0</v>
      </c>
      <c r="C999" s="13" t="s">
        <v>72</v>
      </c>
      <c r="D999" s="13">
        <v>1.0</v>
      </c>
      <c r="E999" s="13">
        <v>0.0</v>
      </c>
      <c r="F999" s="13">
        <v>1.0</v>
      </c>
      <c r="G999" s="16">
        <v>4281.2143866048145</v>
      </c>
      <c r="H999" s="17">
        <v>133.61418131569317</v>
      </c>
      <c r="I999" s="17">
        <v>133.9605819188798</v>
      </c>
      <c r="J999" s="17">
        <v>134.26330449640096</v>
      </c>
      <c r="K999" s="17">
        <v>134.30403503111737</v>
      </c>
      <c r="L999" s="17">
        <v>134.39654175093466</v>
      </c>
      <c r="M999" s="17">
        <v>134.5680365091358</v>
      </c>
      <c r="N999" s="17">
        <v>134.99820992434192</v>
      </c>
      <c r="O999" s="17">
        <v>135.00259185107592</v>
      </c>
      <c r="P999" s="17">
        <v>135.01290445283487</v>
      </c>
      <c r="Q999" s="17">
        <v>135.29809068845933</v>
      </c>
      <c r="R999" s="17">
        <v>135.58571679429983</v>
      </c>
      <c r="S999" s="17">
        <v>135.78446276062832</v>
      </c>
      <c r="T999" s="17">
        <v>136.1744306357841</v>
      </c>
      <c r="U999" s="15"/>
      <c r="V999" s="15"/>
      <c r="W999" s="15"/>
      <c r="X999" s="15"/>
      <c r="Y999" s="15"/>
      <c r="Z999" s="15"/>
    </row>
    <row r="1000">
      <c r="A1000" s="13" t="s">
        <v>1071</v>
      </c>
      <c r="B1000" s="13">
        <v>19.0</v>
      </c>
      <c r="C1000" s="13" t="s">
        <v>72</v>
      </c>
      <c r="D1000" s="13">
        <v>0.0</v>
      </c>
      <c r="E1000" s="13">
        <v>0.0</v>
      </c>
      <c r="F1000" s="13">
        <v>1.0</v>
      </c>
      <c r="G1000" s="16">
        <v>14801.40593735726</v>
      </c>
      <c r="H1000" s="17">
        <v>150.50562612792208</v>
      </c>
      <c r="I1000" s="17">
        <v>150.77969699798368</v>
      </c>
      <c r="J1000" s="17">
        <v>150.86312199127372</v>
      </c>
      <c r="K1000" s="17">
        <v>151.22800314077958</v>
      </c>
      <c r="L1000" s="17">
        <v>151.63986968017107</v>
      </c>
      <c r="M1000" s="17">
        <v>152.10833280903293</v>
      </c>
      <c r="N1000" s="17">
        <v>152.55139639519885</v>
      </c>
      <c r="O1000" s="17">
        <v>152.89781934946637</v>
      </c>
      <c r="P1000" s="17">
        <v>153.09606614638886</v>
      </c>
      <c r="Q1000" s="17">
        <v>153.36752235494419</v>
      </c>
      <c r="R1000" s="17">
        <v>153.53579290423193</v>
      </c>
      <c r="S1000" s="17">
        <v>153.88304132983873</v>
      </c>
      <c r="T1000" s="17">
        <v>154.22846879866506</v>
      </c>
      <c r="U1000" s="15"/>
      <c r="V1000" s="15"/>
      <c r="W1000" s="15"/>
      <c r="X1000" s="15"/>
      <c r="Y1000" s="15"/>
      <c r="Z1000" s="15"/>
    </row>
    <row r="1001">
      <c r="A1001" s="13" t="s">
        <v>1072</v>
      </c>
      <c r="B1001" s="13">
        <v>4.0</v>
      </c>
      <c r="C1001" s="13" t="s">
        <v>72</v>
      </c>
      <c r="D1001" s="13">
        <v>1.0</v>
      </c>
      <c r="E1001" s="13">
        <v>0.0</v>
      </c>
      <c r="F1001" s="13">
        <v>0.0</v>
      </c>
      <c r="G1001" s="16">
        <v>57627.298337825996</v>
      </c>
      <c r="H1001" s="17">
        <v>110.33369113453692</v>
      </c>
      <c r="I1001" s="17">
        <v>110.57519763661357</v>
      </c>
      <c r="J1001" s="17">
        <v>111.03946612887407</v>
      </c>
      <c r="K1001" s="17">
        <v>111.46909396695214</v>
      </c>
      <c r="L1001" s="17">
        <v>111.83840869386691</v>
      </c>
      <c r="M1001" s="17">
        <v>112.10494909223827</v>
      </c>
      <c r="N1001" s="17">
        <v>112.37017408182136</v>
      </c>
      <c r="O1001" s="17">
        <v>112.72555307185355</v>
      </c>
      <c r="P1001" s="17">
        <v>112.86683186746221</v>
      </c>
      <c r="Q1001" s="17">
        <v>112.99090901902161</v>
      </c>
      <c r="R1001" s="17">
        <v>113.04639801917891</v>
      </c>
      <c r="S1001" s="17">
        <v>113.09059141897502</v>
      </c>
      <c r="T1001" s="17">
        <v>113.31218356580173</v>
      </c>
      <c r="U1001" s="15"/>
      <c r="V1001" s="15"/>
      <c r="W1001" s="15"/>
      <c r="X1001" s="15"/>
      <c r="Y1001" s="15"/>
      <c r="Z1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75"/>
  </cols>
  <sheetData>
    <row r="1">
      <c r="A1" s="19" t="s">
        <v>48</v>
      </c>
      <c r="B1" s="19" t="s">
        <v>49</v>
      </c>
      <c r="C1" s="19" t="s">
        <v>0</v>
      </c>
      <c r="D1" s="19" t="s">
        <v>50</v>
      </c>
      <c r="E1" s="20" t="s">
        <v>51</v>
      </c>
      <c r="F1" s="20" t="s">
        <v>52</v>
      </c>
      <c r="G1" s="20" t="s">
        <v>53</v>
      </c>
      <c r="H1" s="19" t="s">
        <v>54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60</v>
      </c>
      <c r="O1" s="19" t="s">
        <v>61</v>
      </c>
      <c r="P1" s="19" t="s">
        <v>62</v>
      </c>
      <c r="Q1" s="19" t="s">
        <v>63</v>
      </c>
      <c r="R1" s="19" t="s">
        <v>64</v>
      </c>
      <c r="S1" s="19" t="s">
        <v>65</v>
      </c>
      <c r="T1" s="19" t="s">
        <v>66</v>
      </c>
      <c r="U1" s="16"/>
      <c r="V1" s="16"/>
      <c r="W1" s="16"/>
      <c r="X1" s="16"/>
    </row>
    <row r="2">
      <c r="A2" s="19" t="s">
        <v>1073</v>
      </c>
      <c r="B2" s="16">
        <v>8.0</v>
      </c>
      <c r="C2" s="19" t="s">
        <v>40</v>
      </c>
      <c r="D2" s="19">
        <v>1.0</v>
      </c>
      <c r="E2" s="19">
        <v>1.0</v>
      </c>
      <c r="F2" s="19">
        <v>1.0</v>
      </c>
      <c r="G2" s="16">
        <v>19246.0</v>
      </c>
      <c r="H2" s="17">
        <v>121.55885718311103</v>
      </c>
      <c r="I2" s="17">
        <v>122.04916978072029</v>
      </c>
      <c r="J2" s="17">
        <v>122.70644358329832</v>
      </c>
      <c r="K2" s="17">
        <v>122.73623475399755</v>
      </c>
      <c r="L2" s="17">
        <v>123.27654731561832</v>
      </c>
      <c r="M2" s="17">
        <v>123.45464589133442</v>
      </c>
      <c r="N2" s="17">
        <v>124.17469947011722</v>
      </c>
      <c r="O2" s="17">
        <v>125.26365472965568</v>
      </c>
      <c r="P2" s="17">
        <v>125.67813193325509</v>
      </c>
      <c r="Q2" s="17">
        <v>126.7488634949442</v>
      </c>
      <c r="R2" s="17">
        <v>126.7842434383006</v>
      </c>
      <c r="S2" s="17">
        <v>127.2126892750564</v>
      </c>
      <c r="T2" s="17">
        <v>127.83598881517109</v>
      </c>
      <c r="U2" s="16"/>
      <c r="V2" s="16"/>
      <c r="W2" s="16"/>
      <c r="X2" s="16"/>
    </row>
    <row r="3">
      <c r="A3" s="19" t="s">
        <v>1074</v>
      </c>
      <c r="B3" s="16">
        <v>5.0</v>
      </c>
      <c r="C3" s="19" t="s">
        <v>40</v>
      </c>
      <c r="D3" s="19">
        <v>0.0</v>
      </c>
      <c r="E3" s="19">
        <v>0.0</v>
      </c>
      <c r="F3" s="19">
        <v>1.0</v>
      </c>
      <c r="G3" s="16">
        <v>53567.0</v>
      </c>
      <c r="H3" s="17">
        <v>116.67487079424384</v>
      </c>
      <c r="I3" s="17">
        <v>116.89641689859174</v>
      </c>
      <c r="J3" s="17">
        <v>117.89487224564158</v>
      </c>
      <c r="K3" s="17">
        <v>118.51698810975597</v>
      </c>
      <c r="L3" s="17">
        <v>119.34926196739349</v>
      </c>
      <c r="M3" s="17">
        <v>120.32118059161317</v>
      </c>
      <c r="N3" s="17">
        <v>120.74603165539472</v>
      </c>
      <c r="O3" s="17">
        <v>120.91484377473084</v>
      </c>
      <c r="P3" s="17">
        <v>121.96699389628944</v>
      </c>
      <c r="Q3" s="17">
        <v>122.87838719133084</v>
      </c>
      <c r="R3" s="17">
        <v>124.00156663016575</v>
      </c>
      <c r="S3" s="17">
        <v>125.01951466876683</v>
      </c>
      <c r="T3" s="17">
        <v>125.04827031349072</v>
      </c>
      <c r="U3" s="16"/>
      <c r="V3" s="16"/>
      <c r="W3" s="16"/>
      <c r="X3" s="16"/>
    </row>
    <row r="4">
      <c r="A4" s="19" t="s">
        <v>1075</v>
      </c>
      <c r="B4" s="16">
        <v>11.0</v>
      </c>
      <c r="C4" s="19" t="s">
        <v>40</v>
      </c>
      <c r="D4" s="19">
        <v>0.0</v>
      </c>
      <c r="E4" s="19">
        <v>0.0</v>
      </c>
      <c r="F4" s="19">
        <v>1.0</v>
      </c>
      <c r="G4" s="16">
        <v>46239.0</v>
      </c>
      <c r="H4" s="17">
        <v>136.98479558586274</v>
      </c>
      <c r="I4" s="17">
        <v>138.14062667557266</v>
      </c>
      <c r="J4" s="17">
        <v>139.26295528868795</v>
      </c>
      <c r="K4" s="17">
        <v>140.2294552100871</v>
      </c>
      <c r="L4" s="17">
        <v>140.81638839736144</v>
      </c>
      <c r="M4" s="17">
        <v>141.6709452856102</v>
      </c>
      <c r="N4" s="17">
        <v>142.4278709533831</v>
      </c>
      <c r="O4" s="17">
        <v>143.66381152995157</v>
      </c>
      <c r="P4" s="17">
        <v>144.81784778614002</v>
      </c>
      <c r="Q4" s="17">
        <v>145.2368084063209</v>
      </c>
      <c r="R4" s="17">
        <v>146.5314900951371</v>
      </c>
      <c r="S4" s="17">
        <v>146.79744558579586</v>
      </c>
      <c r="T4" s="17">
        <v>147.4438690748142</v>
      </c>
      <c r="U4" s="16"/>
      <c r="V4" s="16"/>
      <c r="W4" s="16"/>
      <c r="X4" s="16"/>
    </row>
    <row r="5">
      <c r="A5" s="19" t="s">
        <v>1076</v>
      </c>
      <c r="B5" s="16">
        <v>10.0</v>
      </c>
      <c r="C5" s="19" t="s">
        <v>40</v>
      </c>
      <c r="D5" s="19">
        <v>1.0</v>
      </c>
      <c r="E5" s="19">
        <v>0.0</v>
      </c>
      <c r="F5" s="19">
        <v>1.0</v>
      </c>
      <c r="G5" s="16">
        <v>14763.0</v>
      </c>
      <c r="H5" s="17">
        <v>138.3223596178863</v>
      </c>
      <c r="I5" s="17">
        <v>138.77905499208507</v>
      </c>
      <c r="J5" s="17">
        <v>138.9372819395309</v>
      </c>
      <c r="K5" s="17">
        <v>139.21760899581258</v>
      </c>
      <c r="L5" s="17">
        <v>139.54362197023772</v>
      </c>
      <c r="M5" s="17">
        <v>140.48860865184173</v>
      </c>
      <c r="N5" s="17">
        <v>141.51699670621826</v>
      </c>
      <c r="O5" s="17">
        <v>142.1304756837918</v>
      </c>
      <c r="P5" s="17">
        <v>142.21518881478394</v>
      </c>
      <c r="Q5" s="17">
        <v>142.92873636135516</v>
      </c>
      <c r="R5" s="17">
        <v>143.5864127523692</v>
      </c>
      <c r="S5" s="17">
        <v>144.5903678211773</v>
      </c>
      <c r="T5" s="17">
        <v>145.04452067690755</v>
      </c>
      <c r="U5" s="16"/>
      <c r="V5" s="16"/>
      <c r="W5" s="16"/>
      <c r="X5" s="16"/>
    </row>
    <row r="6">
      <c r="A6" s="19" t="s">
        <v>1077</v>
      </c>
      <c r="B6" s="16">
        <v>7.0</v>
      </c>
      <c r="C6" s="19" t="s">
        <v>40</v>
      </c>
      <c r="D6" s="19">
        <v>0.0</v>
      </c>
      <c r="E6" s="19">
        <v>0.0</v>
      </c>
      <c r="F6" s="19">
        <v>1.0</v>
      </c>
      <c r="G6" s="16">
        <v>83715.0</v>
      </c>
      <c r="H6" s="17">
        <v>119.12520122854836</v>
      </c>
      <c r="I6" s="17">
        <v>119.56541925074771</v>
      </c>
      <c r="J6" s="17">
        <v>120.78071286395304</v>
      </c>
      <c r="K6" s="17">
        <v>121.2003211925053</v>
      </c>
      <c r="L6" s="17">
        <v>121.7412692824783</v>
      </c>
      <c r="M6" s="17">
        <v>122.97188740508264</v>
      </c>
      <c r="N6" s="17">
        <v>123.62517341399622</v>
      </c>
      <c r="O6" s="17">
        <v>125.10081895721524</v>
      </c>
      <c r="P6" s="17">
        <v>126.77257339438545</v>
      </c>
      <c r="Q6" s="17">
        <v>128.16962763375082</v>
      </c>
      <c r="R6" s="17">
        <v>129.49631239539136</v>
      </c>
      <c r="S6" s="17">
        <v>129.92258921021332</v>
      </c>
      <c r="T6" s="17">
        <v>130.7687347019216</v>
      </c>
      <c r="U6" s="16"/>
      <c r="V6" s="16"/>
      <c r="W6" s="16"/>
      <c r="X6" s="16"/>
    </row>
    <row r="7">
      <c r="A7" s="19" t="s">
        <v>1078</v>
      </c>
      <c r="B7" s="16">
        <v>0.0</v>
      </c>
      <c r="C7" s="19" t="s">
        <v>40</v>
      </c>
      <c r="D7" s="19">
        <v>1.0</v>
      </c>
      <c r="E7" s="19">
        <v>0.0</v>
      </c>
      <c r="F7" s="19">
        <v>1.0</v>
      </c>
      <c r="G7" s="16">
        <v>92094.0</v>
      </c>
      <c r="H7" s="17">
        <v>53.24574590623555</v>
      </c>
      <c r="I7" s="17">
        <v>54.263654519639296</v>
      </c>
      <c r="J7" s="17">
        <v>54.65218173244256</v>
      </c>
      <c r="K7" s="17">
        <v>55.28484914613323</v>
      </c>
      <c r="L7" s="17">
        <v>55.87021097044152</v>
      </c>
      <c r="M7" s="17">
        <v>56.63909035400829</v>
      </c>
      <c r="N7" s="17">
        <v>56.89328374615598</v>
      </c>
      <c r="O7" s="17">
        <v>57.439950544682176</v>
      </c>
      <c r="P7" s="17">
        <v>58.43467886833644</v>
      </c>
      <c r="Q7" s="17">
        <v>59.23166323931171</v>
      </c>
      <c r="R7" s="17">
        <v>59.53518381049397</v>
      </c>
      <c r="S7" s="17">
        <v>59.98107480428174</v>
      </c>
      <c r="T7" s="17">
        <v>61.00448512880297</v>
      </c>
      <c r="U7" s="16"/>
      <c r="V7" s="16"/>
      <c r="W7" s="16"/>
      <c r="X7" s="16"/>
    </row>
    <row r="8">
      <c r="A8" s="19" t="s">
        <v>1079</v>
      </c>
      <c r="B8" s="16">
        <v>8.0</v>
      </c>
      <c r="C8" s="19" t="s">
        <v>40</v>
      </c>
      <c r="D8" s="19">
        <v>1.0</v>
      </c>
      <c r="E8" s="19">
        <v>1.0</v>
      </c>
      <c r="F8" s="19">
        <v>1.0</v>
      </c>
      <c r="G8" s="16">
        <v>70541.0</v>
      </c>
      <c r="H8" s="17">
        <v>123.32589155164088</v>
      </c>
      <c r="I8" s="17">
        <v>123.85223181215916</v>
      </c>
      <c r="J8" s="17">
        <v>124.55688714403249</v>
      </c>
      <c r="K8" s="17">
        <v>125.41376346256222</v>
      </c>
      <c r="L8" s="17">
        <v>125.93909041121724</v>
      </c>
      <c r="M8" s="17">
        <v>126.04487291049719</v>
      </c>
      <c r="N8" s="17">
        <v>126.37382242513237</v>
      </c>
      <c r="O8" s="17">
        <v>127.28115826485677</v>
      </c>
      <c r="P8" s="17">
        <v>127.39142469391423</v>
      </c>
      <c r="Q8" s="17">
        <v>127.74501513295873</v>
      </c>
      <c r="R8" s="17">
        <v>128.7659149683447</v>
      </c>
      <c r="S8" s="17">
        <v>129.4286303554181</v>
      </c>
      <c r="T8" s="17">
        <v>129.9815296621824</v>
      </c>
      <c r="U8" s="16"/>
      <c r="V8" s="16"/>
      <c r="W8" s="16"/>
      <c r="X8" s="16"/>
    </row>
    <row r="9">
      <c r="A9" s="19" t="s">
        <v>1080</v>
      </c>
      <c r="B9" s="16">
        <v>8.0</v>
      </c>
      <c r="C9" s="19" t="s">
        <v>40</v>
      </c>
      <c r="D9" s="19">
        <v>1.0</v>
      </c>
      <c r="E9" s="19">
        <v>1.0</v>
      </c>
      <c r="F9" s="19">
        <v>1.0</v>
      </c>
      <c r="G9" s="16">
        <v>87539.0</v>
      </c>
      <c r="H9" s="17">
        <v>116.98872093376207</v>
      </c>
      <c r="I9" s="17">
        <v>117.2270012320245</v>
      </c>
      <c r="J9" s="17">
        <v>117.78243111726148</v>
      </c>
      <c r="K9" s="17">
        <v>118.31640742814501</v>
      </c>
      <c r="L9" s="17">
        <v>119.26371478020428</v>
      </c>
      <c r="M9" s="17">
        <v>119.42882109836665</v>
      </c>
      <c r="N9" s="17">
        <v>119.58028413209458</v>
      </c>
      <c r="O9" s="17">
        <v>120.42273920425953</v>
      </c>
      <c r="P9" s="17">
        <v>121.12204935267553</v>
      </c>
      <c r="Q9" s="17">
        <v>122.15051872406718</v>
      </c>
      <c r="R9" s="17">
        <v>122.99621704028249</v>
      </c>
      <c r="S9" s="17">
        <v>123.2355209119559</v>
      </c>
      <c r="T9" s="17">
        <v>123.84293237768738</v>
      </c>
      <c r="U9" s="16"/>
      <c r="V9" s="16"/>
      <c r="W9" s="16"/>
      <c r="X9" s="16"/>
    </row>
    <row r="10">
      <c r="A10" s="19" t="s">
        <v>1081</v>
      </c>
      <c r="B10" s="16">
        <v>15.0</v>
      </c>
      <c r="C10" s="19" t="s">
        <v>40</v>
      </c>
      <c r="D10" s="19">
        <v>1.0</v>
      </c>
      <c r="E10" s="19">
        <v>1.0</v>
      </c>
      <c r="F10" s="19">
        <v>1.0</v>
      </c>
      <c r="G10" s="16">
        <v>35431.0</v>
      </c>
      <c r="H10" s="17">
        <v>178.99780664776398</v>
      </c>
      <c r="I10" s="17">
        <v>179.33645748284758</v>
      </c>
      <c r="J10" s="17">
        <v>179.73894561069937</v>
      </c>
      <c r="K10" s="17">
        <v>180.34105285516804</v>
      </c>
      <c r="L10" s="17">
        <v>180.97042415255476</v>
      </c>
      <c r="M10" s="17">
        <v>181.18303878952185</v>
      </c>
      <c r="N10" s="17">
        <v>181.96832326776934</v>
      </c>
      <c r="O10" s="17">
        <v>182.7287907632592</v>
      </c>
      <c r="P10" s="17">
        <v>183.00013005834157</v>
      </c>
      <c r="Q10" s="17">
        <v>183.78052107586564</v>
      </c>
      <c r="R10" s="17">
        <v>184.84955714271288</v>
      </c>
      <c r="S10" s="17">
        <v>185.8130014233038</v>
      </c>
      <c r="T10" s="17">
        <v>186.32806308942463</v>
      </c>
      <c r="U10" s="16"/>
      <c r="V10" s="16"/>
      <c r="W10" s="16"/>
      <c r="X10" s="16"/>
    </row>
    <row r="11">
      <c r="A11" s="19" t="s">
        <v>1082</v>
      </c>
      <c r="B11" s="16">
        <v>10.0</v>
      </c>
      <c r="C11" s="19" t="s">
        <v>40</v>
      </c>
      <c r="D11" s="19">
        <v>1.0</v>
      </c>
      <c r="E11" s="19">
        <v>0.0</v>
      </c>
      <c r="F11" s="19">
        <v>1.0</v>
      </c>
      <c r="G11" s="16">
        <v>6054.0</v>
      </c>
      <c r="H11" s="17">
        <v>149.2012164533971</v>
      </c>
      <c r="I11" s="17">
        <v>149.55854088898582</v>
      </c>
      <c r="J11" s="17">
        <v>150.5555019208997</v>
      </c>
      <c r="K11" s="17">
        <v>151.5680317728611</v>
      </c>
      <c r="L11" s="17">
        <v>152.36873344684906</v>
      </c>
      <c r="M11" s="17">
        <v>153.45207624855266</v>
      </c>
      <c r="N11" s="17">
        <v>154.32129073627712</v>
      </c>
      <c r="O11" s="17">
        <v>154.32868881904182</v>
      </c>
      <c r="P11" s="17">
        <v>155.12893945276716</v>
      </c>
      <c r="Q11" s="17">
        <v>156.0322427348309</v>
      </c>
      <c r="R11" s="17">
        <v>156.8266405252349</v>
      </c>
      <c r="S11" s="17">
        <v>157.91564263900472</v>
      </c>
      <c r="T11" s="17">
        <v>158.87510959970032</v>
      </c>
      <c r="U11" s="16"/>
      <c r="V11" s="16"/>
      <c r="W11" s="16"/>
      <c r="X11" s="16"/>
    </row>
    <row r="12">
      <c r="A12" s="19" t="s">
        <v>1083</v>
      </c>
      <c r="B12" s="16">
        <v>18.0</v>
      </c>
      <c r="C12" s="19" t="s">
        <v>40</v>
      </c>
      <c r="D12" s="19">
        <v>1.0</v>
      </c>
      <c r="E12" s="19">
        <v>1.0</v>
      </c>
      <c r="F12" s="19">
        <v>1.0</v>
      </c>
      <c r="G12" s="16">
        <v>35271.0</v>
      </c>
      <c r="H12" s="17">
        <v>174.90658798869313</v>
      </c>
      <c r="I12" s="17">
        <v>175.79628765183614</v>
      </c>
      <c r="J12" s="17">
        <v>176.89417717005085</v>
      </c>
      <c r="K12" s="17">
        <v>176.93977911009955</v>
      </c>
      <c r="L12" s="17">
        <v>177.87085167986353</v>
      </c>
      <c r="M12" s="17">
        <v>178.663214779362</v>
      </c>
      <c r="N12" s="17">
        <v>178.92598664606177</v>
      </c>
      <c r="O12" s="17">
        <v>179.67971852483979</v>
      </c>
      <c r="P12" s="17">
        <v>179.9446006924083</v>
      </c>
      <c r="Q12" s="17">
        <v>180.65542344623051</v>
      </c>
      <c r="R12" s="17">
        <v>180.79567326411225</v>
      </c>
      <c r="S12" s="17">
        <v>180.8319783149254</v>
      </c>
      <c r="T12" s="17">
        <v>181.88433982315428</v>
      </c>
      <c r="U12" s="16"/>
      <c r="V12" s="16"/>
      <c r="W12" s="16"/>
      <c r="X12" s="16"/>
    </row>
    <row r="13">
      <c r="A13" s="19" t="s">
        <v>1084</v>
      </c>
      <c r="B13" s="16">
        <v>1.0</v>
      </c>
      <c r="C13" s="19" t="s">
        <v>40</v>
      </c>
      <c r="D13" s="19">
        <v>1.0</v>
      </c>
      <c r="E13" s="19">
        <v>0.0</v>
      </c>
      <c r="F13" s="19">
        <v>1.0</v>
      </c>
      <c r="G13" s="16">
        <v>61825.0</v>
      </c>
      <c r="H13" s="17">
        <v>79.66205018648571</v>
      </c>
      <c r="I13" s="17">
        <v>79.89757897881609</v>
      </c>
      <c r="J13" s="17">
        <v>80.20589453201244</v>
      </c>
      <c r="K13" s="17">
        <v>80.3350066173811</v>
      </c>
      <c r="L13" s="17">
        <v>80.76188710048017</v>
      </c>
      <c r="M13" s="17">
        <v>80.91418844598233</v>
      </c>
      <c r="N13" s="17">
        <v>81.4227532059109</v>
      </c>
      <c r="O13" s="17">
        <v>82.22632962134682</v>
      </c>
      <c r="P13" s="17">
        <v>82.64604277604602</v>
      </c>
      <c r="Q13" s="17">
        <v>82.73098091982035</v>
      </c>
      <c r="R13" s="17">
        <v>82.82978266220711</v>
      </c>
      <c r="S13" s="17">
        <v>83.83141584389415</v>
      </c>
      <c r="T13" s="17">
        <v>84.4586507888369</v>
      </c>
      <c r="U13" s="16"/>
      <c r="V13" s="16"/>
      <c r="W13" s="16"/>
      <c r="X13" s="16"/>
    </row>
    <row r="14">
      <c r="A14" s="19" t="s">
        <v>1085</v>
      </c>
      <c r="B14" s="16">
        <v>2.0</v>
      </c>
      <c r="C14" s="19" t="s">
        <v>40</v>
      </c>
      <c r="D14" s="19">
        <v>1.0</v>
      </c>
      <c r="E14" s="19">
        <v>1.0</v>
      </c>
      <c r="F14" s="19">
        <v>1.0</v>
      </c>
      <c r="G14" s="16">
        <v>50090.0</v>
      </c>
      <c r="H14" s="17">
        <v>86.23319977698836</v>
      </c>
      <c r="I14" s="17">
        <v>87.19578415927478</v>
      </c>
      <c r="J14" s="17">
        <v>87.60773007972236</v>
      </c>
      <c r="K14" s="17">
        <v>87.94204955434833</v>
      </c>
      <c r="L14" s="17">
        <v>88.45080967143267</v>
      </c>
      <c r="M14" s="17">
        <v>88.46618567952534</v>
      </c>
      <c r="N14" s="17">
        <v>88.87128304411493</v>
      </c>
      <c r="O14" s="17">
        <v>89.09301501090627</v>
      </c>
      <c r="P14" s="17">
        <v>89.82561565990441</v>
      </c>
      <c r="Q14" s="17">
        <v>89.89246607057144</v>
      </c>
      <c r="R14" s="17">
        <v>90.66369106764644</v>
      </c>
      <c r="S14" s="17">
        <v>91.69340740393697</v>
      </c>
      <c r="T14" s="17">
        <v>92.0291841667968</v>
      </c>
      <c r="U14" s="16"/>
      <c r="V14" s="16"/>
      <c r="W14" s="16"/>
      <c r="X14" s="16"/>
    </row>
    <row r="15">
      <c r="A15" s="19" t="s">
        <v>1086</v>
      </c>
      <c r="B15" s="16">
        <v>5.0</v>
      </c>
      <c r="C15" s="19" t="s">
        <v>40</v>
      </c>
      <c r="D15" s="19">
        <v>0.0</v>
      </c>
      <c r="E15" s="19">
        <v>1.0</v>
      </c>
      <c r="F15" s="19">
        <v>1.0</v>
      </c>
      <c r="G15" s="16">
        <v>93009.0</v>
      </c>
      <c r="H15" s="17">
        <v>99.15651323153186</v>
      </c>
      <c r="I15" s="17">
        <v>99.34029100827364</v>
      </c>
      <c r="J15" s="17">
        <v>99.56748969194724</v>
      </c>
      <c r="K15" s="17">
        <v>99.9923847145429</v>
      </c>
      <c r="L15" s="17">
        <v>100.25761843957869</v>
      </c>
      <c r="M15" s="17">
        <v>101.16831034990958</v>
      </c>
      <c r="N15" s="17">
        <v>101.34361595410418</v>
      </c>
      <c r="O15" s="17">
        <v>101.54186000516466</v>
      </c>
      <c r="P15" s="17">
        <v>102.1344570493986</v>
      </c>
      <c r="Q15" s="17">
        <v>103.27422860133257</v>
      </c>
      <c r="R15" s="17">
        <v>104.07324620102817</v>
      </c>
      <c r="S15" s="17">
        <v>104.50280011364087</v>
      </c>
      <c r="T15" s="17">
        <v>104.57657985037551</v>
      </c>
      <c r="U15" s="16"/>
      <c r="V15" s="16"/>
      <c r="W15" s="16"/>
      <c r="X15" s="16"/>
    </row>
    <row r="16">
      <c r="A16" s="19" t="s">
        <v>1087</v>
      </c>
      <c r="B16" s="16">
        <v>14.0</v>
      </c>
      <c r="C16" s="19" t="s">
        <v>40</v>
      </c>
      <c r="D16" s="19">
        <v>0.0</v>
      </c>
      <c r="E16" s="19">
        <v>1.0</v>
      </c>
      <c r="F16" s="19">
        <v>1.0</v>
      </c>
      <c r="G16" s="16">
        <v>30829.0</v>
      </c>
      <c r="H16" s="17">
        <v>160.47850814717674</v>
      </c>
      <c r="I16" s="17">
        <v>160.6181640115699</v>
      </c>
      <c r="J16" s="17">
        <v>161.09943971049108</v>
      </c>
      <c r="K16" s="17">
        <v>161.58537056886664</v>
      </c>
      <c r="L16" s="17">
        <v>162.60243774545035</v>
      </c>
      <c r="M16" s="17">
        <v>162.93478878406984</v>
      </c>
      <c r="N16" s="17">
        <v>164.04760945068583</v>
      </c>
      <c r="O16" s="17">
        <v>164.9446928661495</v>
      </c>
      <c r="P16" s="17">
        <v>165.68745821259304</v>
      </c>
      <c r="Q16" s="17">
        <v>166.50801378211506</v>
      </c>
      <c r="R16" s="17">
        <v>166.67612263468013</v>
      </c>
      <c r="S16" s="17">
        <v>167.48892731096194</v>
      </c>
      <c r="T16" s="17">
        <v>168.04587115146373</v>
      </c>
      <c r="U16" s="16"/>
      <c r="V16" s="16"/>
      <c r="W16" s="16"/>
      <c r="X16" s="16"/>
    </row>
    <row r="17">
      <c r="A17" s="19" t="s">
        <v>1088</v>
      </c>
      <c r="B17" s="16">
        <v>6.0</v>
      </c>
      <c r="C17" s="19" t="s">
        <v>40</v>
      </c>
      <c r="D17" s="19">
        <v>0.0</v>
      </c>
      <c r="E17" s="19">
        <v>1.0</v>
      </c>
      <c r="F17" s="19">
        <v>1.0</v>
      </c>
      <c r="G17" s="16">
        <v>99728.0</v>
      </c>
      <c r="H17" s="17">
        <v>108.17673748725048</v>
      </c>
      <c r="I17" s="17">
        <v>108.8262058596828</v>
      </c>
      <c r="J17" s="17">
        <v>108.9836826640997</v>
      </c>
      <c r="K17" s="17">
        <v>109.92412158656984</v>
      </c>
      <c r="L17" s="17">
        <v>110.98529119386208</v>
      </c>
      <c r="M17" s="17">
        <v>111.02646944153422</v>
      </c>
      <c r="N17" s="17">
        <v>111.18137679838105</v>
      </c>
      <c r="O17" s="17">
        <v>111.48195261269007</v>
      </c>
      <c r="P17" s="17">
        <v>111.88872806313859</v>
      </c>
      <c r="Q17" s="17">
        <v>112.69019008702925</v>
      </c>
      <c r="R17" s="17">
        <v>113.43993786541758</v>
      </c>
      <c r="S17" s="17">
        <v>113.69612634388763</v>
      </c>
      <c r="T17" s="17">
        <v>114.78119776144489</v>
      </c>
      <c r="U17" s="16"/>
      <c r="V17" s="16"/>
      <c r="W17" s="16"/>
      <c r="X17" s="16"/>
    </row>
    <row r="18">
      <c r="A18" s="19" t="s">
        <v>1089</v>
      </c>
      <c r="B18" s="16">
        <v>16.0</v>
      </c>
      <c r="C18" s="19" t="s">
        <v>40</v>
      </c>
      <c r="D18" s="19">
        <v>1.0</v>
      </c>
      <c r="E18" s="19">
        <v>1.0</v>
      </c>
      <c r="F18" s="19">
        <v>0.0</v>
      </c>
      <c r="G18" s="16">
        <v>99653.0</v>
      </c>
      <c r="H18" s="17">
        <v>179.664121733791</v>
      </c>
      <c r="I18" s="17">
        <v>180.21672137093904</v>
      </c>
      <c r="J18" s="17">
        <v>180.66276279317367</v>
      </c>
      <c r="K18" s="17">
        <v>181.30323569247497</v>
      </c>
      <c r="L18" s="17">
        <v>181.52603216732967</v>
      </c>
      <c r="M18" s="17">
        <v>182.37518927803418</v>
      </c>
      <c r="N18" s="17">
        <v>183.14119532685254</v>
      </c>
      <c r="O18" s="17">
        <v>183.78303793080127</v>
      </c>
      <c r="P18" s="17">
        <v>184.38409354344012</v>
      </c>
      <c r="Q18" s="17">
        <v>184.56715405642555</v>
      </c>
      <c r="R18" s="17">
        <v>185.04598034021274</v>
      </c>
      <c r="S18" s="17">
        <v>185.33754381137507</v>
      </c>
      <c r="T18" s="17">
        <v>185.52153373578244</v>
      </c>
      <c r="U18" s="16"/>
      <c r="V18" s="16"/>
      <c r="W18" s="16"/>
      <c r="X18" s="16"/>
    </row>
    <row r="19">
      <c r="A19" s="19" t="s">
        <v>1090</v>
      </c>
      <c r="B19" s="16">
        <v>8.0</v>
      </c>
      <c r="C19" s="19" t="s">
        <v>40</v>
      </c>
      <c r="D19" s="19">
        <v>0.0</v>
      </c>
      <c r="E19" s="19">
        <v>1.0</v>
      </c>
      <c r="F19" s="19">
        <v>1.0</v>
      </c>
      <c r="G19" s="16">
        <v>69169.0</v>
      </c>
      <c r="H19" s="17">
        <v>122.8013420477013</v>
      </c>
      <c r="I19" s="17">
        <v>124.15716525333994</v>
      </c>
      <c r="J19" s="17">
        <v>124.33201843964865</v>
      </c>
      <c r="K19" s="17">
        <v>124.8138034926944</v>
      </c>
      <c r="L19" s="17">
        <v>126.00067833268989</v>
      </c>
      <c r="M19" s="17">
        <v>127.00972465091112</v>
      </c>
      <c r="N19" s="17">
        <v>127.98826416540314</v>
      </c>
      <c r="O19" s="17">
        <v>128.99210964288133</v>
      </c>
      <c r="P19" s="17">
        <v>129.09874546165608</v>
      </c>
      <c r="Q19" s="17">
        <v>129.8079447461784</v>
      </c>
      <c r="R19" s="17">
        <v>130.71334463267732</v>
      </c>
      <c r="S19" s="17">
        <v>131.11527660387824</v>
      </c>
      <c r="T19" s="17">
        <v>131.98721329932394</v>
      </c>
      <c r="U19" s="16"/>
      <c r="V19" s="16"/>
      <c r="W19" s="16"/>
      <c r="X19" s="16"/>
    </row>
    <row r="20">
      <c r="A20" s="19" t="s">
        <v>1091</v>
      </c>
      <c r="B20" s="16">
        <v>10.0</v>
      </c>
      <c r="C20" s="19" t="s">
        <v>40</v>
      </c>
      <c r="D20" s="19">
        <v>1.0</v>
      </c>
      <c r="E20" s="19">
        <v>1.0</v>
      </c>
      <c r="F20" s="19">
        <v>1.0</v>
      </c>
      <c r="G20" s="16">
        <v>5554.0</v>
      </c>
      <c r="H20" s="17">
        <v>125.21533978989034</v>
      </c>
      <c r="I20" s="17">
        <v>125.39898781084885</v>
      </c>
      <c r="J20" s="17">
        <v>126.17148625141326</v>
      </c>
      <c r="K20" s="17">
        <v>126.36424282804</v>
      </c>
      <c r="L20" s="17">
        <v>127.39724226369233</v>
      </c>
      <c r="M20" s="17">
        <v>127.40122756331839</v>
      </c>
      <c r="N20" s="17">
        <v>128.34263316147894</v>
      </c>
      <c r="O20" s="17">
        <v>128.77505644389748</v>
      </c>
      <c r="P20" s="17">
        <v>129.64922428430816</v>
      </c>
      <c r="Q20" s="17">
        <v>129.800058941712</v>
      </c>
      <c r="R20" s="17">
        <v>130.36415802841927</v>
      </c>
      <c r="S20" s="17">
        <v>130.82930979431399</v>
      </c>
      <c r="T20" s="17">
        <v>131.65346052529847</v>
      </c>
      <c r="U20" s="16"/>
      <c r="V20" s="16"/>
      <c r="W20" s="16"/>
      <c r="X20" s="16"/>
    </row>
    <row r="21">
      <c r="A21" s="19" t="s">
        <v>1092</v>
      </c>
      <c r="B21" s="16">
        <v>1.0</v>
      </c>
      <c r="C21" s="19" t="s">
        <v>40</v>
      </c>
      <c r="D21" s="19">
        <v>0.0</v>
      </c>
      <c r="E21" s="19">
        <v>0.0</v>
      </c>
      <c r="F21" s="19">
        <v>1.0</v>
      </c>
      <c r="G21" s="16">
        <v>55446.0</v>
      </c>
      <c r="H21" s="17">
        <v>73.56975017719274</v>
      </c>
      <c r="I21" s="17">
        <v>74.05688444759261</v>
      </c>
      <c r="J21" s="17">
        <v>74.55314325184547</v>
      </c>
      <c r="K21" s="17">
        <v>75.19963402645328</v>
      </c>
      <c r="L21" s="17">
        <v>75.22947922731115</v>
      </c>
      <c r="M21" s="17">
        <v>75.47217313541128</v>
      </c>
      <c r="N21" s="17">
        <v>75.5935102004903</v>
      </c>
      <c r="O21" s="17">
        <v>75.97510451810751</v>
      </c>
      <c r="P21" s="17">
        <v>76.98898112944649</v>
      </c>
      <c r="Q21" s="17">
        <v>78.04419609764481</v>
      </c>
      <c r="R21" s="17">
        <v>78.96145636509347</v>
      </c>
      <c r="S21" s="17">
        <v>80.03854988135141</v>
      </c>
      <c r="T21" s="17">
        <v>80.24741468938832</v>
      </c>
      <c r="U21" s="16"/>
      <c r="V21" s="16"/>
      <c r="W21" s="16"/>
      <c r="X21" s="16"/>
    </row>
    <row r="22">
      <c r="A22" s="19" t="s">
        <v>1093</v>
      </c>
      <c r="B22" s="16">
        <v>11.0</v>
      </c>
      <c r="C22" s="19" t="s">
        <v>40</v>
      </c>
      <c r="D22" s="19">
        <v>0.0</v>
      </c>
      <c r="E22" s="19">
        <v>0.0</v>
      </c>
      <c r="F22" s="19">
        <v>1.0</v>
      </c>
      <c r="G22" s="16">
        <v>29574.0</v>
      </c>
      <c r="H22" s="17">
        <v>130.24888168583996</v>
      </c>
      <c r="I22" s="17">
        <v>130.4840325363903</v>
      </c>
      <c r="J22" s="17">
        <v>131.67562108155715</v>
      </c>
      <c r="K22" s="17">
        <v>132.23353973560455</v>
      </c>
      <c r="L22" s="17">
        <v>132.6889056598601</v>
      </c>
      <c r="M22" s="17">
        <v>132.93022139813942</v>
      </c>
      <c r="N22" s="17">
        <v>133.60553282539576</v>
      </c>
      <c r="O22" s="17">
        <v>134.17489960908125</v>
      </c>
      <c r="P22" s="17">
        <v>134.6221193911213</v>
      </c>
      <c r="Q22" s="17">
        <v>134.64337780320503</v>
      </c>
      <c r="R22" s="17">
        <v>135.65387824599668</v>
      </c>
      <c r="S22" s="17">
        <v>135.6668238319724</v>
      </c>
      <c r="T22" s="17">
        <v>136.61589023985312</v>
      </c>
      <c r="U22" s="16"/>
      <c r="V22" s="16"/>
      <c r="W22" s="16"/>
      <c r="X22" s="16"/>
    </row>
    <row r="23">
      <c r="A23" s="19" t="s">
        <v>1094</v>
      </c>
      <c r="B23" s="16">
        <v>15.0</v>
      </c>
      <c r="C23" s="19" t="s">
        <v>40</v>
      </c>
      <c r="D23" s="19">
        <v>1.0</v>
      </c>
      <c r="E23" s="19">
        <v>1.0</v>
      </c>
      <c r="F23" s="19">
        <v>1.0</v>
      </c>
      <c r="G23" s="16">
        <v>52294.0</v>
      </c>
      <c r="H23" s="17">
        <v>175.40557777925616</v>
      </c>
      <c r="I23" s="17">
        <v>175.7975317700961</v>
      </c>
      <c r="J23" s="17">
        <v>176.75401184524287</v>
      </c>
      <c r="K23" s="17">
        <v>177.70300083704032</v>
      </c>
      <c r="L23" s="17">
        <v>178.71276806614742</v>
      </c>
      <c r="M23" s="17">
        <v>178.8638863505001</v>
      </c>
      <c r="N23" s="17">
        <v>179.8375063546797</v>
      </c>
      <c r="O23" s="17">
        <v>179.8550921250773</v>
      </c>
      <c r="P23" s="17">
        <v>180.90039796481904</v>
      </c>
      <c r="Q23" s="17">
        <v>181.75330390415735</v>
      </c>
      <c r="R23" s="17">
        <v>181.76086026951674</v>
      </c>
      <c r="S23" s="17">
        <v>182.1186101462824</v>
      </c>
      <c r="T23" s="17">
        <v>182.17998810678344</v>
      </c>
      <c r="U23" s="16"/>
      <c r="V23" s="16"/>
      <c r="W23" s="16"/>
      <c r="X23" s="16"/>
    </row>
    <row r="24">
      <c r="A24" s="19" t="s">
        <v>1095</v>
      </c>
      <c r="B24" s="16">
        <v>19.0</v>
      </c>
      <c r="C24" s="19" t="s">
        <v>40</v>
      </c>
      <c r="D24" s="19">
        <v>0.0</v>
      </c>
      <c r="E24" s="19">
        <v>1.0</v>
      </c>
      <c r="F24" s="19">
        <v>1.0</v>
      </c>
      <c r="G24" s="16">
        <v>4855.0</v>
      </c>
      <c r="H24" s="17">
        <v>156.04613445211174</v>
      </c>
      <c r="I24" s="17">
        <v>156.73837417757784</v>
      </c>
      <c r="J24" s="17">
        <v>157.0430128680609</v>
      </c>
      <c r="K24" s="17">
        <v>157.60367865898056</v>
      </c>
      <c r="L24" s="17">
        <v>158.20267769056034</v>
      </c>
      <c r="M24" s="17">
        <v>159.16398654238523</v>
      </c>
      <c r="N24" s="17">
        <v>160.13639477837958</v>
      </c>
      <c r="O24" s="17">
        <v>160.63381667138603</v>
      </c>
      <c r="P24" s="17">
        <v>161.37639622562222</v>
      </c>
      <c r="Q24" s="17">
        <v>161.86448975813826</v>
      </c>
      <c r="R24" s="17">
        <v>162.3951862410944</v>
      </c>
      <c r="S24" s="17">
        <v>162.62240004441242</v>
      </c>
      <c r="T24" s="17">
        <v>163.56759810069286</v>
      </c>
      <c r="U24" s="16"/>
      <c r="V24" s="16"/>
      <c r="W24" s="16"/>
      <c r="X24" s="16"/>
    </row>
    <row r="25">
      <c r="A25" s="19" t="s">
        <v>1096</v>
      </c>
      <c r="B25" s="16">
        <v>0.0</v>
      </c>
      <c r="C25" s="19" t="s">
        <v>40</v>
      </c>
      <c r="D25" s="19">
        <v>0.0</v>
      </c>
      <c r="E25" s="19">
        <v>1.0</v>
      </c>
      <c r="F25" s="19">
        <v>1.0</v>
      </c>
      <c r="G25" s="16">
        <v>9462.0</v>
      </c>
      <c r="H25" s="17">
        <v>46.61306592140092</v>
      </c>
      <c r="I25" s="17">
        <f t="shared" ref="I25:T25" si="1">H25+rand()*1.1</f>
        <v>47.40646541</v>
      </c>
      <c r="J25" s="17">
        <f t="shared" si="1"/>
        <v>47.60548524</v>
      </c>
      <c r="K25" s="17">
        <f t="shared" si="1"/>
        <v>48.26663255</v>
      </c>
      <c r="L25" s="17">
        <f t="shared" si="1"/>
        <v>49.16841731</v>
      </c>
      <c r="M25" s="17">
        <f t="shared" si="1"/>
        <v>49.85655114</v>
      </c>
      <c r="N25" s="17">
        <f t="shared" si="1"/>
        <v>50.89573384</v>
      </c>
      <c r="O25" s="17">
        <f t="shared" si="1"/>
        <v>51.61973376</v>
      </c>
      <c r="P25" s="17">
        <f t="shared" si="1"/>
        <v>52.35522051</v>
      </c>
      <c r="Q25" s="17">
        <f t="shared" si="1"/>
        <v>53.19032648</v>
      </c>
      <c r="R25" s="17">
        <f t="shared" si="1"/>
        <v>53.86368518</v>
      </c>
      <c r="S25" s="17">
        <f t="shared" si="1"/>
        <v>54.49223209</v>
      </c>
      <c r="T25" s="17">
        <f t="shared" si="1"/>
        <v>55.44911264</v>
      </c>
      <c r="U25" s="16"/>
      <c r="V25" s="16"/>
      <c r="W25" s="16"/>
      <c r="X25" s="16"/>
    </row>
    <row r="26">
      <c r="A26" s="19" t="s">
        <v>1097</v>
      </c>
      <c r="B26" s="16">
        <v>3.0</v>
      </c>
      <c r="C26" s="19" t="s">
        <v>40</v>
      </c>
      <c r="D26" s="19">
        <v>0.0</v>
      </c>
      <c r="E26" s="19">
        <v>1.0</v>
      </c>
      <c r="F26" s="19">
        <v>1.0</v>
      </c>
      <c r="G26" s="16">
        <v>84224.0</v>
      </c>
      <c r="H26" s="17">
        <v>100.70126390237871</v>
      </c>
      <c r="I26" s="17">
        <v>100.89154547171661</v>
      </c>
      <c r="J26" s="17">
        <v>101.37231931487818</v>
      </c>
      <c r="K26" s="17">
        <v>101.48286050005768</v>
      </c>
      <c r="L26" s="17">
        <v>102.17425271825239</v>
      </c>
      <c r="M26" s="17">
        <v>102.73804130417234</v>
      </c>
      <c r="N26" s="17">
        <v>103.87324661205679</v>
      </c>
      <c r="O26" s="17">
        <v>104.12172155117585</v>
      </c>
      <c r="P26" s="17">
        <v>105.22609194871445</v>
      </c>
      <c r="Q26" s="17">
        <v>105.78088001944268</v>
      </c>
      <c r="R26" s="17">
        <v>106.76278825907738</v>
      </c>
      <c r="S26" s="17">
        <v>106.78922072754017</v>
      </c>
      <c r="T26" s="17">
        <v>107.82419224252504</v>
      </c>
      <c r="U26" s="16"/>
      <c r="V26" s="16"/>
      <c r="W26" s="16"/>
      <c r="X26" s="16"/>
    </row>
    <row r="27">
      <c r="A27" s="19" t="s">
        <v>1098</v>
      </c>
      <c r="B27" s="16">
        <v>14.0</v>
      </c>
      <c r="C27" s="19" t="s">
        <v>40</v>
      </c>
      <c r="D27" s="19">
        <v>0.0</v>
      </c>
      <c r="E27" s="19">
        <v>1.0</v>
      </c>
      <c r="F27" s="19">
        <v>1.0</v>
      </c>
      <c r="G27" s="16">
        <v>63882.0</v>
      </c>
      <c r="H27" s="17">
        <v>147.36838506594887</v>
      </c>
      <c r="I27" s="17">
        <v>148.53225631587347</v>
      </c>
      <c r="J27" s="17">
        <v>148.7096083917809</v>
      </c>
      <c r="K27" s="17">
        <v>149.03161376003288</v>
      </c>
      <c r="L27" s="17">
        <v>149.95428774754703</v>
      </c>
      <c r="M27" s="17">
        <v>150.26209786981792</v>
      </c>
      <c r="N27" s="17">
        <v>151.14316213663298</v>
      </c>
      <c r="O27" s="17">
        <v>151.32546266881653</v>
      </c>
      <c r="P27" s="17">
        <v>151.96086131692252</v>
      </c>
      <c r="Q27" s="17">
        <v>153.0379377518186</v>
      </c>
      <c r="R27" s="17">
        <v>153.4241119701104</v>
      </c>
      <c r="S27" s="17">
        <v>154.60294420213833</v>
      </c>
      <c r="T27" s="17">
        <v>155.25840572390015</v>
      </c>
      <c r="U27" s="16"/>
      <c r="V27" s="16"/>
      <c r="W27" s="16"/>
      <c r="X27" s="16"/>
    </row>
    <row r="28">
      <c r="A28" s="19" t="s">
        <v>1099</v>
      </c>
      <c r="B28" s="16">
        <v>1.0</v>
      </c>
      <c r="C28" s="19" t="s">
        <v>40</v>
      </c>
      <c r="D28" s="19">
        <v>0.0</v>
      </c>
      <c r="E28" s="19">
        <v>1.0</v>
      </c>
      <c r="F28" s="19">
        <v>0.0</v>
      </c>
      <c r="G28" s="16">
        <v>20897.0</v>
      </c>
      <c r="H28" s="17">
        <v>72.08748246004987</v>
      </c>
      <c r="I28" s="17">
        <v>72.5263265266851</v>
      </c>
      <c r="J28" s="17">
        <v>72.57947718407667</v>
      </c>
      <c r="K28" s="17">
        <v>72.75384017326232</v>
      </c>
      <c r="L28" s="17">
        <v>72.91282539186598</v>
      </c>
      <c r="M28" s="17">
        <v>73.96443819969001</v>
      </c>
      <c r="N28" s="17">
        <v>74.01812990028382</v>
      </c>
      <c r="O28" s="17">
        <v>74.29931876032657</v>
      </c>
      <c r="P28" s="17">
        <v>74.41053030732746</v>
      </c>
      <c r="Q28" s="17">
        <v>74.98009111035915</v>
      </c>
      <c r="R28" s="17">
        <v>75.90109894071001</v>
      </c>
      <c r="S28" s="17">
        <v>76.03891435435825</v>
      </c>
      <c r="T28" s="17">
        <v>76.27753112012003</v>
      </c>
      <c r="U28" s="16"/>
      <c r="V28" s="16"/>
      <c r="W28" s="16"/>
      <c r="X28" s="16"/>
    </row>
    <row r="29">
      <c r="A29" s="19" t="s">
        <v>1100</v>
      </c>
      <c r="B29" s="16">
        <v>14.0</v>
      </c>
      <c r="C29" s="19" t="s">
        <v>40</v>
      </c>
      <c r="D29" s="19">
        <v>1.0</v>
      </c>
      <c r="E29" s="19">
        <v>1.0</v>
      </c>
      <c r="F29" s="19">
        <v>1.0</v>
      </c>
      <c r="G29" s="16">
        <v>63270.0</v>
      </c>
      <c r="H29" s="17">
        <v>153.06322786862236</v>
      </c>
      <c r="I29" s="17">
        <v>154.07877061192866</v>
      </c>
      <c r="J29" s="17">
        <v>155.0444907608704</v>
      </c>
      <c r="K29" s="17">
        <v>155.56979213644664</v>
      </c>
      <c r="L29" s="17">
        <v>155.75659599965812</v>
      </c>
      <c r="M29" s="17">
        <v>155.89250855225677</v>
      </c>
      <c r="N29" s="17">
        <v>156.14684847318307</v>
      </c>
      <c r="O29" s="17">
        <v>157.15235565872587</v>
      </c>
      <c r="P29" s="17">
        <v>157.37373879924743</v>
      </c>
      <c r="Q29" s="17">
        <v>157.67349470107078</v>
      </c>
      <c r="R29" s="17">
        <v>158.47476371108522</v>
      </c>
      <c r="S29" s="17">
        <v>158.91355154707784</v>
      </c>
      <c r="T29" s="17">
        <v>159.26203686194498</v>
      </c>
      <c r="U29" s="16"/>
      <c r="V29" s="16"/>
      <c r="W29" s="16"/>
      <c r="X29" s="16"/>
    </row>
    <row r="30">
      <c r="A30" s="19" t="s">
        <v>1101</v>
      </c>
      <c r="B30" s="16">
        <v>12.0</v>
      </c>
      <c r="C30" s="19" t="s">
        <v>40</v>
      </c>
      <c r="D30" s="19">
        <v>0.0</v>
      </c>
      <c r="E30" s="19">
        <v>0.0</v>
      </c>
      <c r="F30" s="19">
        <v>1.0</v>
      </c>
      <c r="G30" s="16">
        <v>71675.0</v>
      </c>
      <c r="H30" s="17">
        <v>137.92224611815658</v>
      </c>
      <c r="I30" s="17">
        <v>139.21309056116735</v>
      </c>
      <c r="J30" s="17">
        <v>139.68491217247532</v>
      </c>
      <c r="K30" s="17">
        <v>140.09829390065363</v>
      </c>
      <c r="L30" s="17">
        <v>141.1701369532862</v>
      </c>
      <c r="M30" s="17">
        <v>141.67228598026492</v>
      </c>
      <c r="N30" s="17">
        <v>141.7432590455877</v>
      </c>
      <c r="O30" s="17">
        <v>142.43696599843105</v>
      </c>
      <c r="P30" s="17">
        <v>143.37232983411485</v>
      </c>
      <c r="Q30" s="17">
        <v>144.1409768932735</v>
      </c>
      <c r="R30" s="17">
        <v>144.71869473141035</v>
      </c>
      <c r="S30" s="17">
        <v>145.37012663329233</v>
      </c>
      <c r="T30" s="17">
        <v>146.20115666467035</v>
      </c>
      <c r="U30" s="16"/>
      <c r="V30" s="16"/>
      <c r="W30" s="16"/>
      <c r="X30" s="16"/>
    </row>
    <row r="31">
      <c r="A31" s="19" t="s">
        <v>1102</v>
      </c>
      <c r="B31" s="16">
        <v>11.0</v>
      </c>
      <c r="C31" s="19" t="s">
        <v>40</v>
      </c>
      <c r="D31" s="19">
        <v>0.0</v>
      </c>
      <c r="E31" s="19">
        <v>1.0</v>
      </c>
      <c r="F31" s="19">
        <v>1.0</v>
      </c>
      <c r="G31" s="16">
        <v>70860.0</v>
      </c>
      <c r="H31" s="17">
        <v>145.13395650948968</v>
      </c>
      <c r="I31" s="17">
        <v>145.43817413578253</v>
      </c>
      <c r="J31" s="17">
        <v>146.12488546052407</v>
      </c>
      <c r="K31" s="17">
        <v>146.266346351433</v>
      </c>
      <c r="L31" s="17">
        <v>146.28552019495325</v>
      </c>
      <c r="M31" s="17">
        <v>147.05184356986672</v>
      </c>
      <c r="N31" s="17">
        <v>147.17356226208904</v>
      </c>
      <c r="O31" s="17">
        <v>147.87888015116224</v>
      </c>
      <c r="P31" s="17">
        <v>149.1339691976076</v>
      </c>
      <c r="Q31" s="17">
        <v>149.27822909009973</v>
      </c>
      <c r="R31" s="17">
        <v>149.42204374188475</v>
      </c>
      <c r="S31" s="17">
        <v>150.2271885558776</v>
      </c>
      <c r="T31" s="17">
        <v>151.0641812796658</v>
      </c>
      <c r="U31" s="16"/>
      <c r="V31" s="16"/>
      <c r="W31" s="16"/>
      <c r="X31" s="16"/>
    </row>
    <row r="32">
      <c r="A32" s="19" t="s">
        <v>1103</v>
      </c>
      <c r="B32" s="16">
        <v>16.0</v>
      </c>
      <c r="C32" s="19" t="s">
        <v>40</v>
      </c>
      <c r="D32" s="19">
        <v>1.0</v>
      </c>
      <c r="E32" s="19">
        <v>0.0</v>
      </c>
      <c r="F32" s="19">
        <v>1.0</v>
      </c>
      <c r="G32" s="16">
        <v>33550.0</v>
      </c>
      <c r="H32" s="17">
        <v>180.11631122184394</v>
      </c>
      <c r="I32" s="17">
        <v>181.0435721351973</v>
      </c>
      <c r="J32" s="17">
        <v>181.75702929959434</v>
      </c>
      <c r="K32" s="17">
        <v>181.80665794469027</v>
      </c>
      <c r="L32" s="17">
        <v>181.88424086120884</v>
      </c>
      <c r="M32" s="17">
        <v>182.97278479973156</v>
      </c>
      <c r="N32" s="17">
        <v>183.55467438534635</v>
      </c>
      <c r="O32" s="17">
        <v>184.48925658416653</v>
      </c>
      <c r="P32" s="17">
        <v>184.8613002516665</v>
      </c>
      <c r="Q32" s="17">
        <v>185.91367959447325</v>
      </c>
      <c r="R32" s="17">
        <v>186.61404319462906</v>
      </c>
      <c r="S32" s="17">
        <v>186.7332793167007</v>
      </c>
      <c r="T32" s="17">
        <v>186.85916897858087</v>
      </c>
      <c r="U32" s="16"/>
      <c r="V32" s="16"/>
      <c r="W32" s="16"/>
      <c r="X32" s="16"/>
    </row>
    <row r="33">
      <c r="A33" s="19" t="s">
        <v>1104</v>
      </c>
      <c r="B33" s="16">
        <v>4.0</v>
      </c>
      <c r="C33" s="19" t="s">
        <v>40</v>
      </c>
      <c r="D33" s="19">
        <v>1.0</v>
      </c>
      <c r="E33" s="19">
        <v>0.0</v>
      </c>
      <c r="F33" s="19">
        <v>1.0</v>
      </c>
      <c r="G33" s="16">
        <v>37557.0</v>
      </c>
      <c r="H33" s="17">
        <v>96.34676434601765</v>
      </c>
      <c r="I33" s="17">
        <v>96.74817240935157</v>
      </c>
      <c r="J33" s="17">
        <v>97.26483033856266</v>
      </c>
      <c r="K33" s="17">
        <v>98.20829095325442</v>
      </c>
      <c r="L33" s="17">
        <v>99.22422016757554</v>
      </c>
      <c r="M33" s="17">
        <v>99.61686307661894</v>
      </c>
      <c r="N33" s="17">
        <v>100.68757423216262</v>
      </c>
      <c r="O33" s="17">
        <v>101.1621301279441</v>
      </c>
      <c r="P33" s="17">
        <v>101.89436140899629</v>
      </c>
      <c r="Q33" s="17">
        <v>102.14884018124565</v>
      </c>
      <c r="R33" s="17">
        <v>102.92334708212177</v>
      </c>
      <c r="S33" s="17">
        <v>103.49645275959934</v>
      </c>
      <c r="T33" s="17">
        <v>103.70700383757709</v>
      </c>
      <c r="U33" s="16"/>
      <c r="V33" s="16"/>
      <c r="W33" s="16"/>
      <c r="X33" s="16"/>
    </row>
    <row r="34">
      <c r="A34" s="19" t="s">
        <v>1105</v>
      </c>
      <c r="B34" s="16">
        <v>10.0</v>
      </c>
      <c r="C34" s="19" t="s">
        <v>40</v>
      </c>
      <c r="D34" s="19">
        <v>0.0</v>
      </c>
      <c r="E34" s="19">
        <v>1.0</v>
      </c>
      <c r="F34" s="19">
        <v>1.0</v>
      </c>
      <c r="G34" s="16">
        <v>57600.0</v>
      </c>
      <c r="H34" s="17">
        <v>147.2106938812429</v>
      </c>
      <c r="I34" s="17">
        <v>147.62561280256367</v>
      </c>
      <c r="J34" s="17">
        <v>148.6540655080011</v>
      </c>
      <c r="K34" s="17">
        <v>149.33194193766533</v>
      </c>
      <c r="L34" s="17">
        <v>149.69247945650054</v>
      </c>
      <c r="M34" s="17">
        <v>150.69636365994023</v>
      </c>
      <c r="N34" s="17">
        <v>151.09959058205408</v>
      </c>
      <c r="O34" s="17">
        <v>151.20135583378166</v>
      </c>
      <c r="P34" s="17">
        <v>151.8270371961023</v>
      </c>
      <c r="Q34" s="17">
        <v>152.99387968781267</v>
      </c>
      <c r="R34" s="17">
        <v>154.1938394127269</v>
      </c>
      <c r="S34" s="17">
        <v>154.79929430067494</v>
      </c>
      <c r="T34" s="17">
        <v>155.83753250723046</v>
      </c>
      <c r="U34" s="16"/>
      <c r="V34" s="16"/>
      <c r="W34" s="16"/>
      <c r="X34" s="16"/>
    </row>
    <row r="35">
      <c r="A35" s="19" t="s">
        <v>1106</v>
      </c>
      <c r="B35" s="16">
        <v>1.0</v>
      </c>
      <c r="C35" s="19" t="s">
        <v>40</v>
      </c>
      <c r="D35" s="19">
        <v>1.0</v>
      </c>
      <c r="E35" s="19">
        <v>1.0</v>
      </c>
      <c r="F35" s="19">
        <v>1.0</v>
      </c>
      <c r="G35" s="16">
        <v>83206.0</v>
      </c>
      <c r="H35" s="17">
        <v>75.85666625206068</v>
      </c>
      <c r="I35" s="17">
        <v>76.2447617610732</v>
      </c>
      <c r="J35" s="17">
        <v>76.60905744068495</v>
      </c>
      <c r="K35" s="17">
        <v>77.35596790576528</v>
      </c>
      <c r="L35" s="17">
        <v>77.42288232862859</v>
      </c>
      <c r="M35" s="17">
        <v>77.787699282709</v>
      </c>
      <c r="N35" s="17">
        <v>78.10271844412935</v>
      </c>
      <c r="O35" s="17">
        <v>78.32616146955661</v>
      </c>
      <c r="P35" s="17">
        <v>78.91414852935897</v>
      </c>
      <c r="Q35" s="17">
        <v>79.96019214037979</v>
      </c>
      <c r="R35" s="17">
        <v>80.92998330379037</v>
      </c>
      <c r="S35" s="17">
        <v>80.95615079271154</v>
      </c>
      <c r="T35" s="17">
        <v>81.19462693010723</v>
      </c>
      <c r="U35" s="16"/>
      <c r="V35" s="16"/>
      <c r="W35" s="16"/>
      <c r="X35" s="16"/>
    </row>
    <row r="36">
      <c r="A36" s="19" t="s">
        <v>1107</v>
      </c>
      <c r="B36" s="16">
        <v>19.0</v>
      </c>
      <c r="C36" s="19" t="s">
        <v>40</v>
      </c>
      <c r="D36" s="19">
        <v>1.0</v>
      </c>
      <c r="E36" s="19">
        <v>1.0</v>
      </c>
      <c r="F36" s="19">
        <v>1.0</v>
      </c>
      <c r="G36" s="16">
        <v>73391.0</v>
      </c>
      <c r="H36" s="17">
        <v>181.24875695237526</v>
      </c>
      <c r="I36" s="17">
        <v>181.4147035624077</v>
      </c>
      <c r="J36" s="17">
        <v>181.64727142610252</v>
      </c>
      <c r="K36" s="17">
        <v>182.2894853556105</v>
      </c>
      <c r="L36" s="17">
        <v>183.16949795243204</v>
      </c>
      <c r="M36" s="17">
        <v>183.59320193750142</v>
      </c>
      <c r="N36" s="17">
        <v>184.0643375842216</v>
      </c>
      <c r="O36" s="17">
        <v>184.71793404103835</v>
      </c>
      <c r="P36" s="17">
        <v>185.6508740247599</v>
      </c>
      <c r="Q36" s="17">
        <v>186.63973908767733</v>
      </c>
      <c r="R36" s="17">
        <v>187.50161202275297</v>
      </c>
      <c r="S36" s="17">
        <v>187.51141032325674</v>
      </c>
      <c r="T36" s="17">
        <v>188.1129102215346</v>
      </c>
      <c r="U36" s="16"/>
      <c r="V36" s="16"/>
      <c r="W36" s="16"/>
      <c r="X36" s="16"/>
    </row>
    <row r="37">
      <c r="A37" s="19" t="s">
        <v>1108</v>
      </c>
      <c r="B37" s="16">
        <v>15.0</v>
      </c>
      <c r="C37" s="19" t="s">
        <v>40</v>
      </c>
      <c r="D37" s="19">
        <v>0.0</v>
      </c>
      <c r="E37" s="19">
        <v>1.0</v>
      </c>
      <c r="F37" s="19">
        <v>1.0</v>
      </c>
      <c r="G37" s="16">
        <v>27046.0</v>
      </c>
      <c r="H37" s="17">
        <v>151.6827731792956</v>
      </c>
      <c r="I37" s="17">
        <v>152.58509471574362</v>
      </c>
      <c r="J37" s="17">
        <v>153.13593883517905</v>
      </c>
      <c r="K37" s="17">
        <v>153.55513460184378</v>
      </c>
      <c r="L37" s="17">
        <v>154.54157935892923</v>
      </c>
      <c r="M37" s="17">
        <v>155.52686065637252</v>
      </c>
      <c r="N37" s="17">
        <v>156.65902729211518</v>
      </c>
      <c r="O37" s="17">
        <v>157.78953352253342</v>
      </c>
      <c r="P37" s="17">
        <v>158.22612225516926</v>
      </c>
      <c r="Q37" s="17">
        <v>158.70388558063087</v>
      </c>
      <c r="R37" s="17">
        <v>159.5589322065218</v>
      </c>
      <c r="S37" s="17">
        <v>159.93099971244567</v>
      </c>
      <c r="T37" s="17">
        <v>160.82075122794305</v>
      </c>
      <c r="U37" s="16"/>
      <c r="V37" s="16"/>
      <c r="W37" s="16"/>
      <c r="X37" s="16"/>
    </row>
    <row r="38">
      <c r="A38" s="19" t="s">
        <v>1109</v>
      </c>
      <c r="B38" s="16">
        <v>19.0</v>
      </c>
      <c r="C38" s="19" t="s">
        <v>40</v>
      </c>
      <c r="D38" s="19">
        <v>0.0</v>
      </c>
      <c r="E38" s="19">
        <v>1.0</v>
      </c>
      <c r="F38" s="19">
        <v>1.0</v>
      </c>
      <c r="G38" s="16">
        <v>4650.0</v>
      </c>
      <c r="H38" s="17">
        <v>162.40916588127598</v>
      </c>
      <c r="I38" s="17">
        <v>163.54624852324312</v>
      </c>
      <c r="J38" s="17">
        <v>164.15878743473047</v>
      </c>
      <c r="K38" s="17">
        <v>164.8329764340759</v>
      </c>
      <c r="L38" s="17">
        <v>165.47894514058143</v>
      </c>
      <c r="M38" s="17">
        <v>165.81761465589625</v>
      </c>
      <c r="N38" s="17">
        <v>166.24165950160298</v>
      </c>
      <c r="O38" s="17">
        <v>166.36791795055058</v>
      </c>
      <c r="P38" s="17">
        <v>167.52004695322216</v>
      </c>
      <c r="Q38" s="17">
        <v>168.65050298113223</v>
      </c>
      <c r="R38" s="17">
        <v>168.82910359938586</v>
      </c>
      <c r="S38" s="17">
        <v>168.97726471539923</v>
      </c>
      <c r="T38" s="17">
        <v>169.2149480411601</v>
      </c>
      <c r="U38" s="16"/>
      <c r="V38" s="16"/>
      <c r="W38" s="16"/>
      <c r="X38" s="16"/>
    </row>
    <row r="39">
      <c r="A39" s="19" t="s">
        <v>1110</v>
      </c>
      <c r="B39" s="16">
        <v>10.0</v>
      </c>
      <c r="C39" s="19" t="s">
        <v>40</v>
      </c>
      <c r="D39" s="19">
        <v>0.0</v>
      </c>
      <c r="E39" s="19">
        <v>1.0</v>
      </c>
      <c r="F39" s="19">
        <v>1.0</v>
      </c>
      <c r="G39" s="16">
        <v>73205.0</v>
      </c>
      <c r="H39" s="17">
        <v>138.99385367654187</v>
      </c>
      <c r="I39" s="17">
        <v>139.64249972727566</v>
      </c>
      <c r="J39" s="17">
        <v>140.7021772075771</v>
      </c>
      <c r="K39" s="17">
        <v>141.5404568889826</v>
      </c>
      <c r="L39" s="17">
        <v>142.74950536007196</v>
      </c>
      <c r="M39" s="17">
        <v>143.4082617148593</v>
      </c>
      <c r="N39" s="17">
        <v>144.3954216868589</v>
      </c>
      <c r="O39" s="17">
        <v>145.47632114873625</v>
      </c>
      <c r="P39" s="17">
        <v>146.32266706477776</v>
      </c>
      <c r="Q39" s="17">
        <v>147.02061506774214</v>
      </c>
      <c r="R39" s="17">
        <v>148.05628643168913</v>
      </c>
      <c r="S39" s="17">
        <v>148.87879445401177</v>
      </c>
      <c r="T39" s="17">
        <v>148.91337773303957</v>
      </c>
      <c r="U39" s="16"/>
      <c r="V39" s="16"/>
      <c r="W39" s="16"/>
      <c r="X39" s="16"/>
    </row>
    <row r="40">
      <c r="A40" s="19" t="s">
        <v>1111</v>
      </c>
      <c r="B40" s="16">
        <v>17.0</v>
      </c>
      <c r="C40" s="19" t="s">
        <v>40</v>
      </c>
      <c r="D40" s="19">
        <v>1.0</v>
      </c>
      <c r="E40" s="19">
        <v>1.0</v>
      </c>
      <c r="F40" s="19">
        <v>1.0</v>
      </c>
      <c r="G40" s="16">
        <v>65750.0</v>
      </c>
      <c r="H40" s="17">
        <v>162.35794021595265</v>
      </c>
      <c r="I40" s="17">
        <v>163.41927361066516</v>
      </c>
      <c r="J40" s="17">
        <v>164.48131768629776</v>
      </c>
      <c r="K40" s="17">
        <v>165.5631209057012</v>
      </c>
      <c r="L40" s="17">
        <v>166.26309905013593</v>
      </c>
      <c r="M40" s="17">
        <v>167.21569900809982</v>
      </c>
      <c r="N40" s="17">
        <v>167.73243108727758</v>
      </c>
      <c r="O40" s="17">
        <v>168.47425921396857</v>
      </c>
      <c r="P40" s="17">
        <v>169.00653004549412</v>
      </c>
      <c r="Q40" s="17">
        <v>169.8067014991229</v>
      </c>
      <c r="R40" s="17">
        <v>170.56944110356253</v>
      </c>
      <c r="S40" s="17">
        <v>171.519213768065</v>
      </c>
      <c r="T40" s="17">
        <v>172.38730505526084</v>
      </c>
      <c r="U40" s="16"/>
      <c r="V40" s="16"/>
      <c r="W40" s="16"/>
      <c r="X40" s="16"/>
    </row>
    <row r="41">
      <c r="A41" s="19" t="s">
        <v>1112</v>
      </c>
      <c r="B41" s="16">
        <v>3.0</v>
      </c>
      <c r="C41" s="19" t="s">
        <v>40</v>
      </c>
      <c r="D41" s="19">
        <v>1.0</v>
      </c>
      <c r="E41" s="19">
        <v>0.0</v>
      </c>
      <c r="F41" s="19">
        <v>1.0</v>
      </c>
      <c r="G41" s="16">
        <v>78507.0</v>
      </c>
      <c r="H41" s="17">
        <v>100.64288960104824</v>
      </c>
      <c r="I41" s="17">
        <v>100.69644903835791</v>
      </c>
      <c r="J41" s="17">
        <v>101.13108181415075</v>
      </c>
      <c r="K41" s="17">
        <v>101.74300412836409</v>
      </c>
      <c r="L41" s="17">
        <v>102.05985216136474</v>
      </c>
      <c r="M41" s="17">
        <v>102.5363650267873</v>
      </c>
      <c r="N41" s="17">
        <v>102.95759006754808</v>
      </c>
      <c r="O41" s="17">
        <v>103.0420772003181</v>
      </c>
      <c r="P41" s="17">
        <v>103.90408526647936</v>
      </c>
      <c r="Q41" s="17">
        <v>104.33359406894078</v>
      </c>
      <c r="R41" s="17">
        <v>105.27191929123822</v>
      </c>
      <c r="S41" s="17">
        <v>105.96340065436283</v>
      </c>
      <c r="T41" s="17">
        <v>106.49906301687162</v>
      </c>
      <c r="U41" s="16"/>
      <c r="V41" s="16"/>
      <c r="W41" s="16"/>
      <c r="X41" s="16"/>
    </row>
    <row r="42">
      <c r="A42" s="19" t="s">
        <v>1113</v>
      </c>
      <c r="B42" s="16">
        <v>16.0</v>
      </c>
      <c r="C42" s="19" t="s">
        <v>40</v>
      </c>
      <c r="D42" s="19">
        <v>0.0</v>
      </c>
      <c r="E42" s="19">
        <v>0.0</v>
      </c>
      <c r="F42" s="19">
        <v>1.0</v>
      </c>
      <c r="G42" s="16">
        <v>28499.0</v>
      </c>
      <c r="H42" s="17">
        <v>160.23311464981987</v>
      </c>
      <c r="I42" s="17">
        <v>160.972309831631</v>
      </c>
      <c r="J42" s="17">
        <v>162.0669974434004</v>
      </c>
      <c r="K42" s="17">
        <v>163.05372982734426</v>
      </c>
      <c r="L42" s="17">
        <v>164.2015232193472</v>
      </c>
      <c r="M42" s="17">
        <v>165.21635646950028</v>
      </c>
      <c r="N42" s="17">
        <v>166.2925897819488</v>
      </c>
      <c r="O42" s="17">
        <v>167.19638949811238</v>
      </c>
      <c r="P42" s="17">
        <v>167.5849771036604</v>
      </c>
      <c r="Q42" s="17">
        <v>167.62558985400534</v>
      </c>
      <c r="R42" s="17">
        <v>168.3641153206789</v>
      </c>
      <c r="S42" s="17">
        <v>169.24697722278904</v>
      </c>
      <c r="T42" s="17">
        <v>170.31062592636948</v>
      </c>
      <c r="U42" s="16"/>
      <c r="V42" s="16"/>
      <c r="W42" s="16"/>
      <c r="X42" s="16"/>
    </row>
    <row r="43">
      <c r="A43" s="19" t="s">
        <v>1114</v>
      </c>
      <c r="B43" s="16">
        <v>11.0</v>
      </c>
      <c r="C43" s="19" t="s">
        <v>40</v>
      </c>
      <c r="D43" s="19">
        <v>0.0</v>
      </c>
      <c r="E43" s="19">
        <v>0.0</v>
      </c>
      <c r="F43" s="19">
        <v>1.0</v>
      </c>
      <c r="G43" s="16">
        <v>84520.0</v>
      </c>
      <c r="H43" s="17">
        <v>153.55537689504655</v>
      </c>
      <c r="I43" s="17">
        <v>154.25760223394337</v>
      </c>
      <c r="J43" s="17">
        <v>155.06585007357089</v>
      </c>
      <c r="K43" s="17">
        <v>155.22259090574852</v>
      </c>
      <c r="L43" s="17">
        <v>156.10923915338395</v>
      </c>
      <c r="M43" s="17">
        <v>156.51668103250822</v>
      </c>
      <c r="N43" s="17">
        <v>157.36898240067433</v>
      </c>
      <c r="O43" s="17">
        <v>158.20716946128397</v>
      </c>
      <c r="P43" s="17">
        <v>158.5594772831957</v>
      </c>
      <c r="Q43" s="17">
        <v>159.41678217373695</v>
      </c>
      <c r="R43" s="17">
        <v>160.15886512743373</v>
      </c>
      <c r="S43" s="17">
        <v>161.08811555934912</v>
      </c>
      <c r="T43" s="17">
        <v>161.90205237056696</v>
      </c>
      <c r="U43" s="16"/>
      <c r="V43" s="16"/>
      <c r="W43" s="16"/>
      <c r="X43" s="16"/>
    </row>
    <row r="44">
      <c r="A44" s="19" t="s">
        <v>1115</v>
      </c>
      <c r="B44" s="16">
        <v>12.0</v>
      </c>
      <c r="C44" s="19" t="s">
        <v>40</v>
      </c>
      <c r="D44" s="19">
        <v>0.0</v>
      </c>
      <c r="E44" s="19">
        <v>1.0</v>
      </c>
      <c r="F44" s="19">
        <v>1.0</v>
      </c>
      <c r="G44" s="16">
        <v>21195.0</v>
      </c>
      <c r="H44" s="17">
        <v>141.3535063835097</v>
      </c>
      <c r="I44" s="17">
        <v>142.24822826756127</v>
      </c>
      <c r="J44" s="17">
        <v>142.8882611424347</v>
      </c>
      <c r="K44" s="17">
        <v>143.46444752693543</v>
      </c>
      <c r="L44" s="17">
        <v>143.4963969040189</v>
      </c>
      <c r="M44" s="17">
        <v>143.6322845326499</v>
      </c>
      <c r="N44" s="17">
        <v>144.00544892922133</v>
      </c>
      <c r="O44" s="17">
        <v>144.1251776854735</v>
      </c>
      <c r="P44" s="17">
        <v>144.72186421624144</v>
      </c>
      <c r="Q44" s="17">
        <v>145.0864458180342</v>
      </c>
      <c r="R44" s="17">
        <v>145.55130651720617</v>
      </c>
      <c r="S44" s="17">
        <v>146.01183273872857</v>
      </c>
      <c r="T44" s="17">
        <v>146.65666427934173</v>
      </c>
      <c r="U44" s="16"/>
      <c r="V44" s="16"/>
      <c r="W44" s="16"/>
      <c r="X44" s="16"/>
    </row>
    <row r="45">
      <c r="A45" s="19" t="s">
        <v>1116</v>
      </c>
      <c r="B45" s="16">
        <v>6.0</v>
      </c>
      <c r="C45" s="19" t="s">
        <v>40</v>
      </c>
      <c r="D45" s="19">
        <v>1.0</v>
      </c>
      <c r="E45" s="19">
        <v>1.0</v>
      </c>
      <c r="F45" s="19">
        <v>1.0</v>
      </c>
      <c r="G45" s="16">
        <v>75048.0</v>
      </c>
      <c r="H45" s="17">
        <v>120.8031080164214</v>
      </c>
      <c r="I45" s="17">
        <v>121.72131037379815</v>
      </c>
      <c r="J45" s="17">
        <v>122.63289504736804</v>
      </c>
      <c r="K45" s="17">
        <v>123.71074912185202</v>
      </c>
      <c r="L45" s="17">
        <v>124.79479092051787</v>
      </c>
      <c r="M45" s="17">
        <v>124.9669051849573</v>
      </c>
      <c r="N45" s="17">
        <v>125.27899069245338</v>
      </c>
      <c r="O45" s="17">
        <v>125.66150972348497</v>
      </c>
      <c r="P45" s="17">
        <v>126.3799408300643</v>
      </c>
      <c r="Q45" s="17">
        <v>126.86597402154972</v>
      </c>
      <c r="R45" s="17">
        <v>127.34709881578718</v>
      </c>
      <c r="S45" s="17">
        <v>127.48399841423445</v>
      </c>
      <c r="T45" s="17">
        <v>127.88427604086748</v>
      </c>
      <c r="U45" s="16"/>
      <c r="V45" s="16"/>
      <c r="W45" s="16"/>
      <c r="X45" s="16"/>
    </row>
    <row r="46">
      <c r="A46" s="19" t="s">
        <v>1117</v>
      </c>
      <c r="B46" s="16">
        <v>19.0</v>
      </c>
      <c r="C46" s="19" t="s">
        <v>40</v>
      </c>
      <c r="D46" s="19">
        <v>1.0</v>
      </c>
      <c r="E46" s="19">
        <v>1.0</v>
      </c>
      <c r="F46" s="19">
        <v>1.0</v>
      </c>
      <c r="G46" s="16">
        <v>24607.0</v>
      </c>
      <c r="H46" s="17">
        <v>187.38830128202162</v>
      </c>
      <c r="I46" s="17">
        <v>188.12138671874533</v>
      </c>
      <c r="J46" s="17">
        <v>188.17087535837237</v>
      </c>
      <c r="K46" s="17">
        <v>188.561779933503</v>
      </c>
      <c r="L46" s="17">
        <v>189.60063307002537</v>
      </c>
      <c r="M46" s="17">
        <v>189.91530543647255</v>
      </c>
      <c r="N46" s="17">
        <v>190.78493486352215</v>
      </c>
      <c r="O46" s="17">
        <v>191.7581518733377</v>
      </c>
      <c r="P46" s="17">
        <v>192.51597365655832</v>
      </c>
      <c r="Q46" s="17">
        <v>193.45551431199493</v>
      </c>
      <c r="R46" s="17">
        <v>194.25796654088649</v>
      </c>
      <c r="S46" s="17">
        <v>195.2141107946223</v>
      </c>
      <c r="T46" s="17">
        <v>195.41405501140412</v>
      </c>
      <c r="U46" s="16"/>
      <c r="V46" s="16"/>
      <c r="W46" s="16"/>
      <c r="X46" s="16"/>
    </row>
    <row r="47">
      <c r="A47" s="19" t="s">
        <v>1118</v>
      </c>
      <c r="B47" s="16">
        <v>12.0</v>
      </c>
      <c r="C47" s="19" t="s">
        <v>40</v>
      </c>
      <c r="D47" s="19">
        <v>1.0</v>
      </c>
      <c r="E47" s="19">
        <v>0.0</v>
      </c>
      <c r="F47" s="19">
        <v>1.0</v>
      </c>
      <c r="G47" s="16">
        <v>54803.0</v>
      </c>
      <c r="H47" s="17">
        <v>134.85275727167388</v>
      </c>
      <c r="I47" s="17">
        <v>134.85552839073202</v>
      </c>
      <c r="J47" s="17">
        <v>135.73850657156297</v>
      </c>
      <c r="K47" s="17">
        <v>136.06335924422348</v>
      </c>
      <c r="L47" s="17">
        <v>136.6325291378195</v>
      </c>
      <c r="M47" s="17">
        <v>137.23321942276132</v>
      </c>
      <c r="N47" s="17">
        <v>137.88943319311517</v>
      </c>
      <c r="O47" s="17">
        <v>138.26807121894564</v>
      </c>
      <c r="P47" s="17">
        <v>139.0291521959136</v>
      </c>
      <c r="Q47" s="17">
        <v>139.34342295461997</v>
      </c>
      <c r="R47" s="17">
        <v>139.64070940733666</v>
      </c>
      <c r="S47" s="17">
        <v>140.6940507833064</v>
      </c>
      <c r="T47" s="17">
        <v>140.96213881335999</v>
      </c>
      <c r="U47" s="16"/>
      <c r="V47" s="16"/>
      <c r="W47" s="16"/>
      <c r="X47" s="16"/>
    </row>
    <row r="48">
      <c r="A48" s="19" t="s">
        <v>1119</v>
      </c>
      <c r="B48" s="16">
        <v>17.0</v>
      </c>
      <c r="C48" s="19" t="s">
        <v>40</v>
      </c>
      <c r="D48" s="19">
        <v>0.0</v>
      </c>
      <c r="E48" s="19">
        <v>0.0</v>
      </c>
      <c r="F48" s="19">
        <v>1.0</v>
      </c>
      <c r="G48" s="16">
        <v>22254.0</v>
      </c>
      <c r="H48" s="17">
        <v>157.76607017408733</v>
      </c>
      <c r="I48" s="17">
        <v>158.0884821365905</v>
      </c>
      <c r="J48" s="17">
        <v>158.17687957210592</v>
      </c>
      <c r="K48" s="17">
        <v>158.70502207400193</v>
      </c>
      <c r="L48" s="17">
        <v>158.91183187006578</v>
      </c>
      <c r="M48" s="17">
        <v>159.45401657881237</v>
      </c>
      <c r="N48" s="17">
        <v>160.14785015652225</v>
      </c>
      <c r="O48" s="17">
        <v>160.32375121022287</v>
      </c>
      <c r="P48" s="17">
        <v>160.6673619916381</v>
      </c>
      <c r="Q48" s="17">
        <v>161.46234695389134</v>
      </c>
      <c r="R48" s="17">
        <v>161.6207924490821</v>
      </c>
      <c r="S48" s="17">
        <v>162.44986449548986</v>
      </c>
      <c r="T48" s="17">
        <v>162.65684769177193</v>
      </c>
      <c r="U48" s="16"/>
      <c r="V48" s="16"/>
      <c r="W48" s="16"/>
      <c r="X48" s="16"/>
    </row>
    <row r="49">
      <c r="A49" s="19" t="s">
        <v>1120</v>
      </c>
      <c r="B49" s="16">
        <v>1.0</v>
      </c>
      <c r="C49" s="19" t="s">
        <v>40</v>
      </c>
      <c r="D49" s="19">
        <v>0.0</v>
      </c>
      <c r="E49" s="19">
        <v>0.0</v>
      </c>
      <c r="F49" s="19">
        <v>1.0</v>
      </c>
      <c r="G49" s="16">
        <v>29335.0</v>
      </c>
      <c r="H49" s="17">
        <v>72.59221642439252</v>
      </c>
      <c r="I49" s="17">
        <v>72.63634843323439</v>
      </c>
      <c r="J49" s="17">
        <v>72.6855419745756</v>
      </c>
      <c r="K49" s="17">
        <v>72.91207508821675</v>
      </c>
      <c r="L49" s="17">
        <v>73.09216068162286</v>
      </c>
      <c r="M49" s="17">
        <v>73.23661558054422</v>
      </c>
      <c r="N49" s="17">
        <v>73.57089722339657</v>
      </c>
      <c r="O49" s="17">
        <v>74.31568336938778</v>
      </c>
      <c r="P49" s="17">
        <v>74.56309651190071</v>
      </c>
      <c r="Q49" s="17">
        <v>75.59900850268784</v>
      </c>
      <c r="R49" s="17">
        <v>76.14261285937131</v>
      </c>
      <c r="S49" s="17">
        <v>77.22620673719653</v>
      </c>
      <c r="T49" s="17">
        <v>77.3262983288989</v>
      </c>
      <c r="U49" s="16"/>
      <c r="V49" s="16"/>
      <c r="W49" s="16"/>
      <c r="X49" s="16"/>
    </row>
    <row r="50">
      <c r="A50" s="19" t="s">
        <v>1121</v>
      </c>
      <c r="B50" s="16">
        <v>10.0</v>
      </c>
      <c r="C50" s="19" t="s">
        <v>40</v>
      </c>
      <c r="D50" s="19">
        <v>1.0</v>
      </c>
      <c r="E50" s="19">
        <v>0.0</v>
      </c>
      <c r="F50" s="19">
        <v>1.0</v>
      </c>
      <c r="G50" s="16">
        <v>30856.0</v>
      </c>
      <c r="H50" s="17">
        <v>129.49008208603288</v>
      </c>
      <c r="I50" s="17">
        <v>129.666730445804</v>
      </c>
      <c r="J50" s="17">
        <v>130.44403843352626</v>
      </c>
      <c r="K50" s="17">
        <v>130.90719788231607</v>
      </c>
      <c r="L50" s="17">
        <v>131.059239479241</v>
      </c>
      <c r="M50" s="17">
        <v>132.0808159203651</v>
      </c>
      <c r="N50" s="17">
        <v>132.16929328736134</v>
      </c>
      <c r="O50" s="17">
        <v>132.32011884117873</v>
      </c>
      <c r="P50" s="17">
        <v>133.09084092013399</v>
      </c>
      <c r="Q50" s="17">
        <v>134.05463927487887</v>
      </c>
      <c r="R50" s="17">
        <v>134.50778288979865</v>
      </c>
      <c r="S50" s="17">
        <v>134.8966144112822</v>
      </c>
      <c r="T50" s="17">
        <v>135.4417058454378</v>
      </c>
      <c r="U50" s="16"/>
      <c r="V50" s="16"/>
      <c r="W50" s="16"/>
      <c r="X50" s="16"/>
    </row>
    <row r="51">
      <c r="A51" s="19" t="s">
        <v>1122</v>
      </c>
      <c r="B51" s="16">
        <v>17.0</v>
      </c>
      <c r="C51" s="19" t="s">
        <v>40</v>
      </c>
      <c r="D51" s="19">
        <v>1.0</v>
      </c>
      <c r="E51" s="19">
        <v>1.0</v>
      </c>
      <c r="F51" s="19">
        <v>1.0</v>
      </c>
      <c r="G51" s="16">
        <v>84285.0</v>
      </c>
      <c r="H51" s="17">
        <v>175.91188606386254</v>
      </c>
      <c r="I51" s="17">
        <v>175.93918557655846</v>
      </c>
      <c r="J51" s="17">
        <v>176.22345297023364</v>
      </c>
      <c r="K51" s="17">
        <v>177.1885301082462</v>
      </c>
      <c r="L51" s="17">
        <v>177.81845953997464</v>
      </c>
      <c r="M51" s="17">
        <v>178.5207019708664</v>
      </c>
      <c r="N51" s="17">
        <v>178.52123442023614</v>
      </c>
      <c r="O51" s="17">
        <v>178.78704936178923</v>
      </c>
      <c r="P51" s="17">
        <v>179.3047677029644</v>
      </c>
      <c r="Q51" s="17">
        <v>179.43725178740948</v>
      </c>
      <c r="R51" s="17">
        <v>180.50291055592436</v>
      </c>
      <c r="S51" s="17">
        <v>180.6164889870516</v>
      </c>
      <c r="T51" s="17">
        <v>180.852844584268</v>
      </c>
      <c r="U51" s="16"/>
      <c r="V51" s="16"/>
      <c r="W51" s="16"/>
      <c r="X51" s="16"/>
    </row>
    <row r="52">
      <c r="A52" s="19" t="s">
        <v>1123</v>
      </c>
      <c r="B52" s="16">
        <v>7.0</v>
      </c>
      <c r="C52" s="19" t="s">
        <v>40</v>
      </c>
      <c r="D52" s="19">
        <v>1.0</v>
      </c>
      <c r="E52" s="19">
        <v>1.0</v>
      </c>
      <c r="F52" s="19">
        <v>1.0</v>
      </c>
      <c r="G52" s="16">
        <v>18820.0</v>
      </c>
      <c r="H52" s="17">
        <v>111.01533402692499</v>
      </c>
      <c r="I52" s="17">
        <v>112.10873292036646</v>
      </c>
      <c r="J52" s="17">
        <v>112.52530582411171</v>
      </c>
      <c r="K52" s="17">
        <v>113.39961669520157</v>
      </c>
      <c r="L52" s="17">
        <v>113.81223229390085</v>
      </c>
      <c r="M52" s="17">
        <v>114.30260973904497</v>
      </c>
      <c r="N52" s="17">
        <v>114.42677366712823</v>
      </c>
      <c r="O52" s="17">
        <v>114.67738487651552</v>
      </c>
      <c r="P52" s="17">
        <v>115.59279004706376</v>
      </c>
      <c r="Q52" s="17">
        <v>115.83372557235916</v>
      </c>
      <c r="R52" s="17">
        <v>116.38485100363782</v>
      </c>
      <c r="S52" s="17">
        <v>117.3275355838327</v>
      </c>
      <c r="T52" s="17">
        <v>117.6850403173128</v>
      </c>
      <c r="U52" s="16"/>
      <c r="V52" s="16"/>
      <c r="W52" s="16"/>
      <c r="X52" s="16"/>
    </row>
    <row r="53">
      <c r="A53" s="19" t="s">
        <v>1124</v>
      </c>
      <c r="B53" s="16">
        <v>12.0</v>
      </c>
      <c r="C53" s="19" t="s">
        <v>40</v>
      </c>
      <c r="D53" s="19">
        <v>1.0</v>
      </c>
      <c r="E53" s="19">
        <v>1.0</v>
      </c>
      <c r="F53" s="19">
        <v>1.0</v>
      </c>
      <c r="G53" s="16">
        <v>11203.0</v>
      </c>
      <c r="H53" s="17">
        <v>151.4484308415196</v>
      </c>
      <c r="I53" s="17">
        <v>152.50702074274759</v>
      </c>
      <c r="J53" s="17">
        <v>152.57219651801304</v>
      </c>
      <c r="K53" s="17">
        <v>153.20529702722854</v>
      </c>
      <c r="L53" s="17">
        <v>153.26353227868765</v>
      </c>
      <c r="M53" s="17">
        <v>153.90250992010067</v>
      </c>
      <c r="N53" s="17">
        <v>154.1533088488221</v>
      </c>
      <c r="O53" s="17">
        <v>154.992107790939</v>
      </c>
      <c r="P53" s="17">
        <v>155.9184749345646</v>
      </c>
      <c r="Q53" s="17">
        <v>156.7404138872504</v>
      </c>
      <c r="R53" s="17">
        <v>157.45698599735226</v>
      </c>
      <c r="S53" s="17">
        <v>157.59721004825505</v>
      </c>
      <c r="T53" s="17">
        <v>157.92400125893616</v>
      </c>
      <c r="U53" s="16"/>
      <c r="V53" s="16"/>
      <c r="W53" s="16"/>
      <c r="X53" s="16"/>
    </row>
    <row r="54">
      <c r="A54" s="19" t="s">
        <v>1125</v>
      </c>
      <c r="B54" s="16">
        <v>13.0</v>
      </c>
      <c r="C54" s="19" t="s">
        <v>40</v>
      </c>
      <c r="D54" s="19">
        <v>0.0</v>
      </c>
      <c r="E54" s="19">
        <v>0.0</v>
      </c>
      <c r="F54" s="19">
        <v>1.0</v>
      </c>
      <c r="G54" s="16">
        <v>30302.0</v>
      </c>
      <c r="H54" s="17">
        <v>161.18862797197733</v>
      </c>
      <c r="I54" s="17">
        <v>161.32887434219</v>
      </c>
      <c r="J54" s="17">
        <v>161.51390766369713</v>
      </c>
      <c r="K54" s="17">
        <v>161.7712489243556</v>
      </c>
      <c r="L54" s="17">
        <v>162.68832081895522</v>
      </c>
      <c r="M54" s="17">
        <v>162.88602488308533</v>
      </c>
      <c r="N54" s="17">
        <v>163.94458516010098</v>
      </c>
      <c r="O54" s="17">
        <v>164.77632762794488</v>
      </c>
      <c r="P54" s="17">
        <v>165.5341284926583</v>
      </c>
      <c r="Q54" s="17">
        <v>165.85796139397743</v>
      </c>
      <c r="R54" s="17">
        <v>166.10929261722134</v>
      </c>
      <c r="S54" s="17">
        <v>166.30525821271664</v>
      </c>
      <c r="T54" s="17">
        <v>167.3595172451723</v>
      </c>
      <c r="U54" s="16"/>
      <c r="V54" s="16"/>
      <c r="W54" s="16"/>
      <c r="X54" s="16"/>
    </row>
    <row r="55">
      <c r="A55" s="19" t="s">
        <v>1126</v>
      </c>
      <c r="B55" s="16">
        <v>14.0</v>
      </c>
      <c r="C55" s="19" t="s">
        <v>40</v>
      </c>
      <c r="D55" s="19">
        <v>1.0</v>
      </c>
      <c r="E55" s="19">
        <v>1.0</v>
      </c>
      <c r="F55" s="19">
        <v>1.0</v>
      </c>
      <c r="G55" s="16">
        <v>44568.0</v>
      </c>
      <c r="H55" s="17">
        <v>173.9540997563786</v>
      </c>
      <c r="I55" s="17">
        <v>174.32444512093764</v>
      </c>
      <c r="J55" s="17">
        <v>175.41109149123906</v>
      </c>
      <c r="K55" s="17">
        <v>176.03529540909963</v>
      </c>
      <c r="L55" s="17">
        <v>176.62111509799928</v>
      </c>
      <c r="M55" s="17">
        <v>177.61567670459235</v>
      </c>
      <c r="N55" s="17">
        <v>177.82353683888854</v>
      </c>
      <c r="O55" s="17">
        <v>178.73821394514624</v>
      </c>
      <c r="P55" s="17">
        <v>179.00910655878837</v>
      </c>
      <c r="Q55" s="17">
        <v>179.07527831860486</v>
      </c>
      <c r="R55" s="17">
        <v>179.09807012215907</v>
      </c>
      <c r="S55" s="17">
        <v>179.71654197912332</v>
      </c>
      <c r="T55" s="17">
        <v>180.33229951001877</v>
      </c>
      <c r="U55" s="16"/>
      <c r="V55" s="16"/>
      <c r="W55" s="16"/>
      <c r="X55" s="16"/>
    </row>
    <row r="56">
      <c r="A56" s="19" t="s">
        <v>1127</v>
      </c>
      <c r="B56" s="16">
        <v>9.0</v>
      </c>
      <c r="C56" s="19" t="s">
        <v>40</v>
      </c>
      <c r="D56" s="19">
        <v>1.0</v>
      </c>
      <c r="E56" s="19">
        <v>1.0</v>
      </c>
      <c r="F56" s="19">
        <v>1.0</v>
      </c>
      <c r="G56" s="16">
        <v>85392.0</v>
      </c>
      <c r="H56" s="17">
        <v>120.9297804820863</v>
      </c>
      <c r="I56" s="17">
        <v>121.07217270149692</v>
      </c>
      <c r="J56" s="17">
        <v>121.86652906471527</v>
      </c>
      <c r="K56" s="17">
        <v>122.10853611546982</v>
      </c>
      <c r="L56" s="17">
        <v>122.35122487595073</v>
      </c>
      <c r="M56" s="17">
        <v>122.55278352801064</v>
      </c>
      <c r="N56" s="17">
        <v>122.76422355812257</v>
      </c>
      <c r="O56" s="17">
        <v>123.50755239553992</v>
      </c>
      <c r="P56" s="17">
        <v>124.14419967434955</v>
      </c>
      <c r="Q56" s="17">
        <v>124.15689577369575</v>
      </c>
      <c r="R56" s="17">
        <v>124.42994701086607</v>
      </c>
      <c r="S56" s="17">
        <v>124.73376937481204</v>
      </c>
      <c r="T56" s="17">
        <v>124.85946281098686</v>
      </c>
      <c r="U56" s="16"/>
      <c r="V56" s="16"/>
      <c r="W56" s="16"/>
      <c r="X56" s="16"/>
    </row>
    <row r="57">
      <c r="A57" s="19" t="s">
        <v>1128</v>
      </c>
      <c r="B57" s="16">
        <v>16.0</v>
      </c>
      <c r="C57" s="19" t="s">
        <v>40</v>
      </c>
      <c r="D57" s="19">
        <v>0.0</v>
      </c>
      <c r="E57" s="19">
        <v>1.0</v>
      </c>
      <c r="F57" s="19">
        <v>1.0</v>
      </c>
      <c r="G57" s="16">
        <v>60979.0</v>
      </c>
      <c r="H57" s="17">
        <v>145.54736690225212</v>
      </c>
      <c r="I57" s="17">
        <v>146.69691905937083</v>
      </c>
      <c r="J57" s="17">
        <v>147.5113826936829</v>
      </c>
      <c r="K57" s="17">
        <v>148.27802152112457</v>
      </c>
      <c r="L57" s="17">
        <v>149.0744431404821</v>
      </c>
      <c r="M57" s="17">
        <v>149.4767488459404</v>
      </c>
      <c r="N57" s="17">
        <v>149.81678039589377</v>
      </c>
      <c r="O57" s="17">
        <v>150.69408539487702</v>
      </c>
      <c r="P57" s="17">
        <v>151.86736111575166</v>
      </c>
      <c r="Q57" s="17">
        <v>152.8429666268085</v>
      </c>
      <c r="R57" s="17">
        <v>153.42077553613285</v>
      </c>
      <c r="S57" s="17">
        <v>154.12115690120626</v>
      </c>
      <c r="T57" s="17">
        <v>154.76145960615315</v>
      </c>
      <c r="U57" s="16"/>
      <c r="V57" s="16"/>
      <c r="W57" s="16"/>
      <c r="X57" s="16"/>
    </row>
    <row r="58">
      <c r="A58" s="19" t="s">
        <v>1129</v>
      </c>
      <c r="B58" s="16">
        <v>14.0</v>
      </c>
      <c r="C58" s="19" t="s">
        <v>40</v>
      </c>
      <c r="D58" s="19">
        <v>1.0</v>
      </c>
      <c r="E58" s="19">
        <v>0.0</v>
      </c>
      <c r="F58" s="19">
        <v>1.0</v>
      </c>
      <c r="G58" s="16">
        <v>65615.0</v>
      </c>
      <c r="H58" s="17">
        <v>166.34307728510777</v>
      </c>
      <c r="I58" s="17">
        <v>166.9339661363138</v>
      </c>
      <c r="J58" s="17">
        <v>167.77335589916393</v>
      </c>
      <c r="K58" s="17">
        <v>168.6429083032159</v>
      </c>
      <c r="L58" s="17">
        <v>169.5576361025314</v>
      </c>
      <c r="M58" s="17">
        <v>170.35487603159444</v>
      </c>
      <c r="N58" s="17">
        <v>171.24029617891063</v>
      </c>
      <c r="O58" s="17">
        <v>171.5094886095682</v>
      </c>
      <c r="P58" s="17">
        <v>172.25009689504802</v>
      </c>
      <c r="Q58" s="17">
        <v>172.50016035439523</v>
      </c>
      <c r="R58" s="17">
        <v>172.6856632073355</v>
      </c>
      <c r="S58" s="17">
        <v>172.72935867827937</v>
      </c>
      <c r="T58" s="17">
        <v>173.7048096845526</v>
      </c>
      <c r="U58" s="16"/>
      <c r="V58" s="16"/>
      <c r="W58" s="16"/>
      <c r="X58" s="16"/>
    </row>
    <row r="59">
      <c r="A59" s="19" t="s">
        <v>1130</v>
      </c>
      <c r="B59" s="16">
        <v>15.0</v>
      </c>
      <c r="C59" s="19" t="s">
        <v>40</v>
      </c>
      <c r="D59" s="19">
        <v>0.0</v>
      </c>
      <c r="E59" s="19">
        <v>0.0</v>
      </c>
      <c r="F59" s="19">
        <v>1.0</v>
      </c>
      <c r="G59" s="16">
        <v>36811.0</v>
      </c>
      <c r="H59" s="17">
        <v>160.58029530376757</v>
      </c>
      <c r="I59" s="17">
        <v>160.769474252054</v>
      </c>
      <c r="J59" s="17">
        <v>160.93738406267968</v>
      </c>
      <c r="K59" s="17">
        <v>161.61577679835216</v>
      </c>
      <c r="L59" s="17">
        <v>162.25215185388498</v>
      </c>
      <c r="M59" s="17">
        <v>162.47823139953502</v>
      </c>
      <c r="N59" s="17">
        <v>163.19842870272095</v>
      </c>
      <c r="O59" s="17">
        <v>163.56739613097736</v>
      </c>
      <c r="P59" s="17">
        <v>164.57102427966595</v>
      </c>
      <c r="Q59" s="17">
        <v>164.68471646914924</v>
      </c>
      <c r="R59" s="17">
        <v>165.6643904793476</v>
      </c>
      <c r="S59" s="17">
        <v>166.0645633534076</v>
      </c>
      <c r="T59" s="17">
        <v>166.92046610232694</v>
      </c>
      <c r="U59" s="16"/>
      <c r="V59" s="16"/>
      <c r="W59" s="16"/>
      <c r="X59" s="16"/>
    </row>
    <row r="60">
      <c r="A60" s="19" t="s">
        <v>1131</v>
      </c>
      <c r="B60" s="16">
        <v>11.0</v>
      </c>
      <c r="C60" s="19" t="s">
        <v>40</v>
      </c>
      <c r="D60" s="19">
        <v>1.0</v>
      </c>
      <c r="E60" s="19">
        <v>1.0</v>
      </c>
      <c r="F60" s="19">
        <v>1.0</v>
      </c>
      <c r="G60" s="16">
        <v>12149.0</v>
      </c>
      <c r="H60" s="17">
        <v>132.28058865357684</v>
      </c>
      <c r="I60" s="17">
        <v>132.7709931300807</v>
      </c>
      <c r="J60" s="17">
        <v>133.65804208244126</v>
      </c>
      <c r="K60" s="17">
        <v>133.85059178679077</v>
      </c>
      <c r="L60" s="17">
        <v>134.79838484889507</v>
      </c>
      <c r="M60" s="17">
        <v>135.27966495683842</v>
      </c>
      <c r="N60" s="17">
        <v>135.57076642612634</v>
      </c>
      <c r="O60" s="17">
        <v>135.97758842895516</v>
      </c>
      <c r="P60" s="17">
        <v>136.3921158078911</v>
      </c>
      <c r="Q60" s="17">
        <v>136.86205287928064</v>
      </c>
      <c r="R60" s="17">
        <v>137.07824835900198</v>
      </c>
      <c r="S60" s="17">
        <v>137.11795525822316</v>
      </c>
      <c r="T60" s="17">
        <v>138.00544963387608</v>
      </c>
      <c r="U60" s="16"/>
      <c r="V60" s="16"/>
      <c r="W60" s="16"/>
      <c r="X60" s="16"/>
    </row>
    <row r="61">
      <c r="A61" s="19" t="s">
        <v>1132</v>
      </c>
      <c r="B61" s="16">
        <v>2.0</v>
      </c>
      <c r="C61" s="19" t="s">
        <v>40</v>
      </c>
      <c r="D61" s="19">
        <v>1.0</v>
      </c>
      <c r="E61" s="19">
        <v>1.0</v>
      </c>
      <c r="F61" s="19">
        <v>1.0</v>
      </c>
      <c r="G61" s="16">
        <v>68830.0</v>
      </c>
      <c r="H61" s="17">
        <v>92.95376081598673</v>
      </c>
      <c r="I61" s="17">
        <v>93.11289118551295</v>
      </c>
      <c r="J61" s="17">
        <v>93.94083220306509</v>
      </c>
      <c r="K61" s="17">
        <v>94.35353292244166</v>
      </c>
      <c r="L61" s="17">
        <v>94.72584545932514</v>
      </c>
      <c r="M61" s="17">
        <v>95.4870319315193</v>
      </c>
      <c r="N61" s="17">
        <v>95.55746081340476</v>
      </c>
      <c r="O61" s="17">
        <v>95.80597173684656</v>
      </c>
      <c r="P61" s="17">
        <v>95.82718309135404</v>
      </c>
      <c r="Q61" s="17">
        <v>96.54351938687726</v>
      </c>
      <c r="R61" s="17">
        <v>96.59105184620236</v>
      </c>
      <c r="S61" s="17">
        <v>96.65946006964114</v>
      </c>
      <c r="T61" s="17">
        <v>96.98945232226946</v>
      </c>
      <c r="U61" s="16"/>
      <c r="V61" s="16"/>
      <c r="W61" s="16"/>
      <c r="X61" s="16"/>
    </row>
    <row r="62">
      <c r="A62" s="19" t="s">
        <v>1133</v>
      </c>
      <c r="B62" s="16">
        <v>8.0</v>
      </c>
      <c r="C62" s="19" t="s">
        <v>40</v>
      </c>
      <c r="D62" s="19">
        <v>1.0</v>
      </c>
      <c r="E62" s="19">
        <v>1.0</v>
      </c>
      <c r="F62" s="19">
        <v>1.0</v>
      </c>
      <c r="G62" s="16">
        <v>32183.0</v>
      </c>
      <c r="H62" s="17">
        <v>129.8743444808797</v>
      </c>
      <c r="I62" s="17">
        <v>130.19052838467553</v>
      </c>
      <c r="J62" s="17">
        <v>131.1138303293491</v>
      </c>
      <c r="K62" s="17">
        <v>131.56178047029837</v>
      </c>
      <c r="L62" s="17">
        <v>132.00276377956354</v>
      </c>
      <c r="M62" s="17">
        <v>132.43615542541076</v>
      </c>
      <c r="N62" s="17">
        <v>132.71227317586204</v>
      </c>
      <c r="O62" s="17">
        <v>133.14160380924147</v>
      </c>
      <c r="P62" s="17">
        <v>133.87575389437634</v>
      </c>
      <c r="Q62" s="17">
        <v>134.66737297895548</v>
      </c>
      <c r="R62" s="17">
        <v>135.01454432375806</v>
      </c>
      <c r="S62" s="17">
        <v>135.37766666948602</v>
      </c>
      <c r="T62" s="17">
        <v>135.51355628206164</v>
      </c>
      <c r="U62" s="16"/>
      <c r="V62" s="16"/>
      <c r="W62" s="16"/>
      <c r="X62" s="16"/>
    </row>
    <row r="63">
      <c r="A63" s="19" t="s">
        <v>1134</v>
      </c>
      <c r="B63" s="16">
        <v>11.0</v>
      </c>
      <c r="C63" s="19" t="s">
        <v>40</v>
      </c>
      <c r="D63" s="19">
        <v>0.0</v>
      </c>
      <c r="E63" s="19">
        <v>1.0</v>
      </c>
      <c r="F63" s="19">
        <v>1.0</v>
      </c>
      <c r="G63" s="16">
        <v>76567.0</v>
      </c>
      <c r="H63" s="17">
        <v>142.68056676831733</v>
      </c>
      <c r="I63" s="17">
        <v>143.32637052479197</v>
      </c>
      <c r="J63" s="17">
        <v>144.50359150799974</v>
      </c>
      <c r="K63" s="17">
        <v>145.2740170245704</v>
      </c>
      <c r="L63" s="17">
        <v>146.19712655003894</v>
      </c>
      <c r="M63" s="17">
        <v>146.7266092566671</v>
      </c>
      <c r="N63" s="17">
        <v>147.09740098272923</v>
      </c>
      <c r="O63" s="17">
        <v>147.50968448031645</v>
      </c>
      <c r="P63" s="17">
        <v>147.62162673034058</v>
      </c>
      <c r="Q63" s="17">
        <v>147.79954540523363</v>
      </c>
      <c r="R63" s="17">
        <v>148.56558567783466</v>
      </c>
      <c r="S63" s="17">
        <v>148.78640329389867</v>
      </c>
      <c r="T63" s="17">
        <v>149.51888368863024</v>
      </c>
      <c r="U63" s="16"/>
      <c r="V63" s="16"/>
      <c r="W63" s="16"/>
      <c r="X63" s="16"/>
    </row>
    <row r="64">
      <c r="A64" s="19" t="s">
        <v>1135</v>
      </c>
      <c r="B64" s="16">
        <v>18.0</v>
      </c>
      <c r="C64" s="19" t="s">
        <v>40</v>
      </c>
      <c r="D64" s="19">
        <v>0.0</v>
      </c>
      <c r="E64" s="19">
        <v>1.0</v>
      </c>
      <c r="F64" s="19">
        <v>1.0</v>
      </c>
      <c r="G64" s="16">
        <v>98832.0</v>
      </c>
      <c r="H64" s="17">
        <v>160.74400877990908</v>
      </c>
      <c r="I64" s="17">
        <v>160.90270428189044</v>
      </c>
      <c r="J64" s="17">
        <v>161.73270718305588</v>
      </c>
      <c r="K64" s="17">
        <v>161.9394488380985</v>
      </c>
      <c r="L64" s="17">
        <v>162.55657681794617</v>
      </c>
      <c r="M64" s="17">
        <v>163.43247199505828</v>
      </c>
      <c r="N64" s="17">
        <v>163.58839629220964</v>
      </c>
      <c r="O64" s="17">
        <v>164.17694359557578</v>
      </c>
      <c r="P64" s="17">
        <v>164.50578334026278</v>
      </c>
      <c r="Q64" s="17">
        <v>164.84021766898005</v>
      </c>
      <c r="R64" s="17">
        <v>165.66077777687576</v>
      </c>
      <c r="S64" s="17">
        <v>166.24967223408862</v>
      </c>
      <c r="T64" s="17">
        <v>166.90081120326994</v>
      </c>
      <c r="U64" s="16"/>
      <c r="V64" s="16"/>
      <c r="W64" s="16"/>
      <c r="X64" s="16"/>
    </row>
    <row r="65">
      <c r="A65" s="19" t="s">
        <v>1136</v>
      </c>
      <c r="B65" s="16">
        <v>3.0</v>
      </c>
      <c r="C65" s="19" t="s">
        <v>40</v>
      </c>
      <c r="D65" s="19">
        <v>0.0</v>
      </c>
      <c r="E65" s="19">
        <v>1.0</v>
      </c>
      <c r="F65" s="19">
        <v>1.0</v>
      </c>
      <c r="G65" s="16">
        <v>32604.0</v>
      </c>
      <c r="H65" s="17">
        <v>101.42444583551685</v>
      </c>
      <c r="I65" s="17">
        <v>101.65223424661667</v>
      </c>
      <c r="J65" s="17">
        <v>102.69441696616182</v>
      </c>
      <c r="K65" s="17">
        <v>102.755548396478</v>
      </c>
      <c r="L65" s="17">
        <v>102.89092460139206</v>
      </c>
      <c r="M65" s="17">
        <v>103.74138814168785</v>
      </c>
      <c r="N65" s="17">
        <v>104.1262134989794</v>
      </c>
      <c r="O65" s="17">
        <v>104.97408731487461</v>
      </c>
      <c r="P65" s="17">
        <v>106.12155800156695</v>
      </c>
      <c r="Q65" s="17">
        <v>106.19750196641792</v>
      </c>
      <c r="R65" s="17">
        <v>106.31690225917423</v>
      </c>
      <c r="S65" s="17">
        <v>106.5305806791865</v>
      </c>
      <c r="T65" s="17">
        <v>107.57704650431282</v>
      </c>
      <c r="U65" s="16"/>
      <c r="V65" s="16"/>
      <c r="W65" s="16"/>
      <c r="X65" s="16"/>
    </row>
    <row r="66">
      <c r="A66" s="19" t="s">
        <v>1137</v>
      </c>
      <c r="B66" s="16">
        <v>4.0</v>
      </c>
      <c r="C66" s="19" t="s">
        <v>40</v>
      </c>
      <c r="D66" s="19">
        <v>0.0</v>
      </c>
      <c r="E66" s="19">
        <v>0.0</v>
      </c>
      <c r="F66" s="19">
        <v>1.0</v>
      </c>
      <c r="G66" s="16">
        <v>40378.0</v>
      </c>
      <c r="H66" s="17">
        <v>102.78460592098165</v>
      </c>
      <c r="I66" s="17">
        <v>103.85972351218231</v>
      </c>
      <c r="J66" s="17">
        <v>104.71847526873077</v>
      </c>
      <c r="K66" s="17">
        <v>105.0018382823937</v>
      </c>
      <c r="L66" s="17">
        <v>106.13590336067494</v>
      </c>
      <c r="M66" s="17">
        <v>106.67628019396967</v>
      </c>
      <c r="N66" s="17">
        <v>107.04965989739546</v>
      </c>
      <c r="O66" s="17">
        <v>108.34057620437456</v>
      </c>
      <c r="P66" s="17">
        <v>108.74459486729305</v>
      </c>
      <c r="Q66" s="17">
        <v>109.88492358911554</v>
      </c>
      <c r="R66" s="17">
        <v>110.73982490349042</v>
      </c>
      <c r="S66" s="17">
        <v>111.18914287357596</v>
      </c>
      <c r="T66" s="17">
        <v>112.48518316765455</v>
      </c>
      <c r="U66" s="16"/>
      <c r="V66" s="16"/>
      <c r="W66" s="16"/>
      <c r="X66" s="16"/>
    </row>
    <row r="67">
      <c r="A67" s="19" t="s">
        <v>1138</v>
      </c>
      <c r="B67" s="16">
        <v>0.0</v>
      </c>
      <c r="C67" s="19" t="s">
        <v>40</v>
      </c>
      <c r="D67" s="19">
        <v>1.0</v>
      </c>
      <c r="E67" s="19">
        <v>1.0</v>
      </c>
      <c r="F67" s="19">
        <v>1.0</v>
      </c>
      <c r="G67" s="16">
        <v>3689.0</v>
      </c>
      <c r="H67" s="17">
        <v>46.40994976468252</v>
      </c>
      <c r="I67" s="17">
        <v>47.274831789756874</v>
      </c>
      <c r="J67" s="17">
        <v>47.56219733415814</v>
      </c>
      <c r="K67" s="17">
        <v>48.46996182394806</v>
      </c>
      <c r="L67" s="17">
        <v>49.001900628276104</v>
      </c>
      <c r="M67" s="17">
        <v>49.70537181733747</v>
      </c>
      <c r="N67" s="17">
        <v>50.191157441020444</v>
      </c>
      <c r="O67" s="17">
        <v>51.14266193778874</v>
      </c>
      <c r="P67" s="17">
        <v>51.36097760877282</v>
      </c>
      <c r="Q67" s="17">
        <v>51.56964131111713</v>
      </c>
      <c r="R67" s="17">
        <v>52.255114629262785</v>
      </c>
      <c r="S67" s="17">
        <v>52.67894351104972</v>
      </c>
      <c r="T67" s="17">
        <v>53.56025337309393</v>
      </c>
      <c r="U67" s="16"/>
      <c r="V67" s="16"/>
      <c r="W67" s="16"/>
      <c r="X67" s="16"/>
    </row>
    <row r="68">
      <c r="A68" s="19" t="s">
        <v>1139</v>
      </c>
      <c r="B68" s="16">
        <v>3.0</v>
      </c>
      <c r="C68" s="19" t="s">
        <v>40</v>
      </c>
      <c r="D68" s="19">
        <v>0.0</v>
      </c>
      <c r="E68" s="19">
        <v>1.0</v>
      </c>
      <c r="F68" s="19">
        <v>1.0</v>
      </c>
      <c r="G68" s="16">
        <v>95494.0</v>
      </c>
      <c r="H68" s="17">
        <v>89.50083455185701</v>
      </c>
      <c r="I68" s="17">
        <v>89.72707645666763</v>
      </c>
      <c r="J68" s="17">
        <v>89.92152734523074</v>
      </c>
      <c r="K68" s="17">
        <v>90.13650917414645</v>
      </c>
      <c r="L68" s="17">
        <v>90.5274044182499</v>
      </c>
      <c r="M68" s="17">
        <v>90.86908780347535</v>
      </c>
      <c r="N68" s="17">
        <v>91.07837523323755</v>
      </c>
      <c r="O68" s="17">
        <v>91.65645494858639</v>
      </c>
      <c r="P68" s="17">
        <v>92.62737688362523</v>
      </c>
      <c r="Q68" s="17">
        <v>92.97061827823279</v>
      </c>
      <c r="R68" s="17">
        <v>93.02768515268767</v>
      </c>
      <c r="S68" s="17">
        <v>93.35895332517498</v>
      </c>
      <c r="T68" s="17">
        <v>93.64870804027824</v>
      </c>
      <c r="U68" s="16"/>
      <c r="V68" s="16"/>
      <c r="W68" s="16"/>
      <c r="X68" s="16"/>
    </row>
    <row r="69">
      <c r="A69" s="19" t="s">
        <v>1140</v>
      </c>
      <c r="B69" s="16">
        <v>13.0</v>
      </c>
      <c r="C69" s="19" t="s">
        <v>40</v>
      </c>
      <c r="D69" s="19">
        <v>1.0</v>
      </c>
      <c r="E69" s="19">
        <v>1.0</v>
      </c>
      <c r="F69" s="19">
        <v>1.0</v>
      </c>
      <c r="G69" s="16">
        <v>41870.0</v>
      </c>
      <c r="H69" s="17">
        <v>160.16545467566561</v>
      </c>
      <c r="I69" s="17">
        <v>161.03590994092335</v>
      </c>
      <c r="J69" s="17">
        <v>161.97141096509236</v>
      </c>
      <c r="K69" s="17">
        <v>162.3780031619372</v>
      </c>
      <c r="L69" s="17">
        <v>162.7115249702568</v>
      </c>
      <c r="M69" s="17">
        <v>163.09145439718858</v>
      </c>
      <c r="N69" s="17">
        <v>163.86316215081393</v>
      </c>
      <c r="O69" s="17">
        <v>164.7875477490525</v>
      </c>
      <c r="P69" s="17">
        <v>164.97526065996072</v>
      </c>
      <c r="Q69" s="17">
        <v>165.03532479153577</v>
      </c>
      <c r="R69" s="17">
        <v>165.60258317058234</v>
      </c>
      <c r="S69" s="17">
        <v>166.601442148045</v>
      </c>
      <c r="T69" s="17">
        <v>166.6436070829795</v>
      </c>
      <c r="U69" s="16"/>
      <c r="V69" s="16"/>
      <c r="W69" s="16"/>
      <c r="X69" s="16"/>
    </row>
    <row r="70">
      <c r="A70" s="19" t="s">
        <v>1141</v>
      </c>
      <c r="B70" s="16">
        <v>18.0</v>
      </c>
      <c r="C70" s="19" t="s">
        <v>40</v>
      </c>
      <c r="D70" s="19">
        <v>0.0</v>
      </c>
      <c r="E70" s="19">
        <v>1.0</v>
      </c>
      <c r="F70" s="19">
        <v>1.0</v>
      </c>
      <c r="G70" s="16">
        <v>89155.0</v>
      </c>
      <c r="H70" s="17">
        <v>157.30041161812775</v>
      </c>
      <c r="I70" s="17">
        <v>158.18987403544233</v>
      </c>
      <c r="J70" s="17">
        <v>159.23231521039529</v>
      </c>
      <c r="K70" s="17">
        <v>159.68739402185238</v>
      </c>
      <c r="L70" s="17">
        <v>159.80212716590137</v>
      </c>
      <c r="M70" s="17">
        <v>160.51186722224148</v>
      </c>
      <c r="N70" s="17">
        <v>160.89218824143035</v>
      </c>
      <c r="O70" s="17">
        <v>161.59271493391537</v>
      </c>
      <c r="P70" s="17">
        <v>162.61037849587336</v>
      </c>
      <c r="Q70" s="17">
        <v>162.8542329105161</v>
      </c>
      <c r="R70" s="17">
        <v>162.9762165229747</v>
      </c>
      <c r="S70" s="17">
        <v>163.77869666859897</v>
      </c>
      <c r="T70" s="17">
        <v>164.4591228038175</v>
      </c>
      <c r="U70" s="16"/>
      <c r="V70" s="16"/>
      <c r="W70" s="16"/>
      <c r="X70" s="16"/>
    </row>
    <row r="71">
      <c r="A71" s="19" t="s">
        <v>1142</v>
      </c>
      <c r="B71" s="16">
        <v>16.0</v>
      </c>
      <c r="C71" s="19" t="s">
        <v>40</v>
      </c>
      <c r="D71" s="19">
        <v>1.0</v>
      </c>
      <c r="E71" s="19">
        <v>1.0</v>
      </c>
      <c r="F71" s="19">
        <v>1.0</v>
      </c>
      <c r="G71" s="16">
        <v>90099.0</v>
      </c>
      <c r="H71" s="17">
        <v>178.38606645541657</v>
      </c>
      <c r="I71" s="17">
        <v>179.38696861237244</v>
      </c>
      <c r="J71" s="17">
        <v>179.83756125457214</v>
      </c>
      <c r="K71" s="17">
        <v>180.85269734323657</v>
      </c>
      <c r="L71" s="17">
        <v>181.33510630573338</v>
      </c>
      <c r="M71" s="17">
        <v>181.75068900862405</v>
      </c>
      <c r="N71" s="17">
        <v>181.94695460051656</v>
      </c>
      <c r="O71" s="17">
        <v>182.74399708673536</v>
      </c>
      <c r="P71" s="17">
        <v>183.65261726837673</v>
      </c>
      <c r="Q71" s="17">
        <v>184.59921253520955</v>
      </c>
      <c r="R71" s="17">
        <v>185.20598142259874</v>
      </c>
      <c r="S71" s="17">
        <v>185.23471001319163</v>
      </c>
      <c r="T71" s="17">
        <v>185.93814577654967</v>
      </c>
      <c r="U71" s="16"/>
      <c r="V71" s="16"/>
      <c r="W71" s="16"/>
      <c r="X71" s="16"/>
    </row>
    <row r="72">
      <c r="A72" s="19" t="s">
        <v>1143</v>
      </c>
      <c r="B72" s="16">
        <v>13.0</v>
      </c>
      <c r="C72" s="19" t="s">
        <v>24</v>
      </c>
      <c r="D72" s="19">
        <v>1.0</v>
      </c>
      <c r="E72" s="19">
        <v>1.0</v>
      </c>
      <c r="F72" s="19">
        <v>1.0</v>
      </c>
      <c r="G72" s="16">
        <v>87431.0</v>
      </c>
      <c r="H72" s="17">
        <v>167.7383768754064</v>
      </c>
      <c r="I72" s="17">
        <v>168.81248352407678</v>
      </c>
      <c r="J72" s="17">
        <v>168.97494804355097</v>
      </c>
      <c r="K72" s="17">
        <v>169.5812812876788</v>
      </c>
      <c r="L72" s="17">
        <v>170.58365087159424</v>
      </c>
      <c r="M72" s="17">
        <v>171.04914786335473</v>
      </c>
      <c r="N72" s="17">
        <v>171.06622539208087</v>
      </c>
      <c r="O72" s="17">
        <v>171.4909278174672</v>
      </c>
      <c r="P72" s="17">
        <v>172.00344780834854</v>
      </c>
      <c r="Q72" s="17">
        <v>172.2807633837183</v>
      </c>
      <c r="R72" s="17">
        <v>173.3499913257483</v>
      </c>
      <c r="S72" s="17">
        <v>173.73831983574487</v>
      </c>
      <c r="T72" s="17">
        <v>174.71972787291537</v>
      </c>
      <c r="U72" s="16"/>
      <c r="V72" s="16"/>
      <c r="W72" s="16"/>
      <c r="X72" s="16"/>
    </row>
    <row r="73">
      <c r="A73" s="19" t="s">
        <v>1144</v>
      </c>
      <c r="B73" s="16">
        <v>17.0</v>
      </c>
      <c r="C73" s="19" t="s">
        <v>24</v>
      </c>
      <c r="D73" s="19">
        <v>0.0</v>
      </c>
      <c r="E73" s="19">
        <v>0.0</v>
      </c>
      <c r="F73" s="19">
        <v>1.0</v>
      </c>
      <c r="G73" s="16">
        <v>74229.0</v>
      </c>
      <c r="H73" s="17">
        <v>155.60064021399583</v>
      </c>
      <c r="I73" s="17">
        <v>156.3956125166305</v>
      </c>
      <c r="J73" s="17">
        <v>156.79088684831805</v>
      </c>
      <c r="K73" s="17">
        <v>157.56045954155476</v>
      </c>
      <c r="L73" s="17">
        <v>158.28223404655128</v>
      </c>
      <c r="M73" s="17">
        <v>158.84842262361002</v>
      </c>
      <c r="N73" s="17">
        <v>159.18403934345656</v>
      </c>
      <c r="O73" s="17">
        <v>159.22740558616297</v>
      </c>
      <c r="P73" s="17">
        <v>160.3176675052844</v>
      </c>
      <c r="Q73" s="17">
        <v>160.72669852020465</v>
      </c>
      <c r="R73" s="17">
        <v>161.7316369292354</v>
      </c>
      <c r="S73" s="17">
        <v>162.12699160337846</v>
      </c>
      <c r="T73" s="17">
        <v>162.23290939547658</v>
      </c>
      <c r="U73" s="16"/>
      <c r="V73" s="16"/>
      <c r="W73" s="16"/>
      <c r="X73" s="16"/>
    </row>
    <row r="74">
      <c r="A74" s="19" t="s">
        <v>1145</v>
      </c>
      <c r="B74" s="16">
        <v>13.0</v>
      </c>
      <c r="C74" s="19" t="s">
        <v>30</v>
      </c>
      <c r="D74" s="19">
        <v>1.0</v>
      </c>
      <c r="E74" s="19">
        <v>0.0</v>
      </c>
      <c r="F74" s="19">
        <v>1.0</v>
      </c>
      <c r="G74" s="16">
        <v>72932.0</v>
      </c>
      <c r="H74" s="17">
        <v>144.55366317163634</v>
      </c>
      <c r="I74" s="17">
        <v>145.10339813739142</v>
      </c>
      <c r="J74" s="17">
        <v>146.17938300377205</v>
      </c>
      <c r="K74" s="17">
        <v>146.5394334075285</v>
      </c>
      <c r="L74" s="17">
        <v>147.55699779302907</v>
      </c>
      <c r="M74" s="17">
        <v>148.60684111381184</v>
      </c>
      <c r="N74" s="17">
        <v>149.63060575477564</v>
      </c>
      <c r="O74" s="17">
        <v>149.88218409351347</v>
      </c>
      <c r="P74" s="17">
        <v>150.39400632225482</v>
      </c>
      <c r="Q74" s="17">
        <v>150.67898981611035</v>
      </c>
      <c r="R74" s="17">
        <v>150.88742907711355</v>
      </c>
      <c r="S74" s="17">
        <v>151.88118932451437</v>
      </c>
      <c r="T74" s="17">
        <v>152.10923280100192</v>
      </c>
      <c r="U74" s="16"/>
      <c r="V74" s="16"/>
      <c r="W74" s="16"/>
      <c r="X74" s="16"/>
    </row>
    <row r="75">
      <c r="A75" s="19" t="s">
        <v>1146</v>
      </c>
      <c r="B75" s="16">
        <v>19.0</v>
      </c>
      <c r="C75" s="19" t="s">
        <v>30</v>
      </c>
      <c r="D75" s="19">
        <v>0.0</v>
      </c>
      <c r="E75" s="19">
        <v>0.0</v>
      </c>
      <c r="F75" s="19">
        <v>0.0</v>
      </c>
      <c r="G75" s="16">
        <v>45560.0</v>
      </c>
      <c r="H75" s="17">
        <v>149.0765277338418</v>
      </c>
      <c r="I75" s="17">
        <v>150.25174173835123</v>
      </c>
      <c r="J75" s="17">
        <v>151.2672998785756</v>
      </c>
      <c r="K75" s="17">
        <v>152.14128762313075</v>
      </c>
      <c r="L75" s="17">
        <v>152.8797476873608</v>
      </c>
      <c r="M75" s="17">
        <v>153.31874209236625</v>
      </c>
      <c r="N75" s="17">
        <v>153.70133625363428</v>
      </c>
      <c r="O75" s="17">
        <v>154.3254593130809</v>
      </c>
      <c r="P75" s="17">
        <v>154.87124709282273</v>
      </c>
      <c r="Q75" s="17">
        <v>154.98027057263238</v>
      </c>
      <c r="R75" s="17">
        <v>156.03438342403615</v>
      </c>
      <c r="S75" s="17">
        <v>156.20784487510508</v>
      </c>
      <c r="T75" s="17">
        <v>156.83415924317177</v>
      </c>
      <c r="U75" s="16"/>
      <c r="V75" s="16"/>
      <c r="W75" s="16"/>
      <c r="X75" s="16"/>
    </row>
    <row r="76">
      <c r="A76" s="19" t="s">
        <v>1147</v>
      </c>
      <c r="B76" s="16">
        <v>6.0</v>
      </c>
      <c r="C76" s="19" t="s">
        <v>30</v>
      </c>
      <c r="D76" s="19">
        <v>1.0</v>
      </c>
      <c r="E76" s="19">
        <v>1.0</v>
      </c>
      <c r="F76" s="19">
        <v>0.0</v>
      </c>
      <c r="G76" s="16">
        <v>52917.0</v>
      </c>
      <c r="H76" s="17">
        <v>107.7113344685302</v>
      </c>
      <c r="I76" s="17">
        <v>107.76424821869531</v>
      </c>
      <c r="J76" s="17">
        <v>107.82297589174787</v>
      </c>
      <c r="K76" s="17">
        <v>108.20660152730231</v>
      </c>
      <c r="L76" s="17">
        <v>108.26689731429859</v>
      </c>
      <c r="M76" s="17">
        <v>109.02327497876284</v>
      </c>
      <c r="N76" s="17">
        <v>109.98314490103927</v>
      </c>
      <c r="O76" s="17">
        <v>110.59478441379147</v>
      </c>
      <c r="P76" s="17">
        <v>111.69281913134346</v>
      </c>
      <c r="Q76" s="17">
        <v>111.70246734219167</v>
      </c>
      <c r="R76" s="17">
        <v>112.70269477053102</v>
      </c>
      <c r="S76" s="17">
        <v>112.81783927163801</v>
      </c>
      <c r="T76" s="17">
        <v>113.37805341563417</v>
      </c>
      <c r="U76" s="16"/>
      <c r="V76" s="16"/>
      <c r="W76" s="16"/>
      <c r="X76" s="16"/>
    </row>
    <row r="77">
      <c r="A77" s="19" t="s">
        <v>1148</v>
      </c>
      <c r="B77" s="16">
        <v>6.0</v>
      </c>
      <c r="C77" s="19" t="s">
        <v>30</v>
      </c>
      <c r="D77" s="19">
        <v>1.0</v>
      </c>
      <c r="E77" s="19">
        <v>1.0</v>
      </c>
      <c r="F77" s="19">
        <v>1.0</v>
      </c>
      <c r="G77" s="16">
        <v>31512.0</v>
      </c>
      <c r="H77" s="17">
        <v>121.04607418027835</v>
      </c>
      <c r="I77" s="17">
        <v>121.07029823404602</v>
      </c>
      <c r="J77" s="17">
        <v>122.14425796910933</v>
      </c>
      <c r="K77" s="17">
        <v>122.74516186436502</v>
      </c>
      <c r="L77" s="17">
        <v>123.35916397937885</v>
      </c>
      <c r="M77" s="17">
        <v>123.58012572996358</v>
      </c>
      <c r="N77" s="17">
        <v>124.00158545841124</v>
      </c>
      <c r="O77" s="17">
        <v>124.59396926575505</v>
      </c>
      <c r="P77" s="17">
        <v>125.35887272094669</v>
      </c>
      <c r="Q77" s="17">
        <v>125.71606426272783</v>
      </c>
      <c r="R77" s="17">
        <v>125.93121355559019</v>
      </c>
      <c r="S77" s="17">
        <v>126.32638981477174</v>
      </c>
      <c r="T77" s="17">
        <v>127.21635349938539</v>
      </c>
      <c r="U77" s="16"/>
      <c r="V77" s="16"/>
      <c r="W77" s="16"/>
      <c r="X77" s="16"/>
    </row>
    <row r="78">
      <c r="A78" s="19" t="s">
        <v>1149</v>
      </c>
      <c r="B78" s="16">
        <v>10.0</v>
      </c>
      <c r="C78" s="19" t="s">
        <v>30</v>
      </c>
      <c r="D78" s="19">
        <v>1.0</v>
      </c>
      <c r="E78" s="19">
        <v>0.0</v>
      </c>
      <c r="F78" s="19">
        <v>0.0</v>
      </c>
      <c r="G78" s="16">
        <v>51614.0</v>
      </c>
      <c r="H78" s="17">
        <v>145.70924032318027</v>
      </c>
      <c r="I78" s="17">
        <v>146.5239139287773</v>
      </c>
      <c r="J78" s="17">
        <v>147.3648457355224</v>
      </c>
      <c r="K78" s="17">
        <v>147.8093561749327</v>
      </c>
      <c r="L78" s="17">
        <v>148.18981976203065</v>
      </c>
      <c r="M78" s="17">
        <v>148.72479132086295</v>
      </c>
      <c r="N78" s="17">
        <v>148.90548018526175</v>
      </c>
      <c r="O78" s="17">
        <v>149.74549030128054</v>
      </c>
      <c r="P78" s="17">
        <v>150.26304090102047</v>
      </c>
      <c r="Q78" s="17">
        <v>150.46097768831032</v>
      </c>
      <c r="R78" s="17">
        <v>151.0060785709916</v>
      </c>
      <c r="S78" s="17">
        <v>151.5368179248387</v>
      </c>
      <c r="T78" s="17">
        <v>152.56665666197011</v>
      </c>
      <c r="U78" s="16"/>
      <c r="V78" s="16"/>
      <c r="W78" s="16"/>
      <c r="X78" s="16"/>
    </row>
    <row r="79">
      <c r="A79" s="19" t="s">
        <v>1150</v>
      </c>
      <c r="B79" s="16">
        <v>13.0</v>
      </c>
      <c r="C79" s="19" t="s">
        <v>30</v>
      </c>
      <c r="D79" s="19">
        <v>1.0</v>
      </c>
      <c r="E79" s="19">
        <v>1.0</v>
      </c>
      <c r="F79" s="19">
        <v>1.0</v>
      </c>
      <c r="G79" s="16">
        <v>2294.0</v>
      </c>
      <c r="H79" s="17">
        <v>158.30083656077562</v>
      </c>
      <c r="I79" s="17">
        <v>159.1702413322665</v>
      </c>
      <c r="J79" s="17">
        <v>159.6637325376914</v>
      </c>
      <c r="K79" s="17">
        <v>160.66402813934423</v>
      </c>
      <c r="L79" s="17">
        <v>160.79620847415728</v>
      </c>
      <c r="M79" s="17">
        <v>161.75075980656993</v>
      </c>
      <c r="N79" s="17">
        <v>162.410691980104</v>
      </c>
      <c r="O79" s="17">
        <v>162.79313020264763</v>
      </c>
      <c r="P79" s="17">
        <v>163.29928365886778</v>
      </c>
      <c r="Q79" s="17">
        <v>164.194997482152</v>
      </c>
      <c r="R79" s="17">
        <v>164.35894698904752</v>
      </c>
      <c r="S79" s="17">
        <v>164.4170152830851</v>
      </c>
      <c r="T79" s="17">
        <v>164.6732270509504</v>
      </c>
      <c r="U79" s="16"/>
      <c r="V79" s="16"/>
      <c r="W79" s="16"/>
      <c r="X79" s="16"/>
    </row>
    <row r="80">
      <c r="A80" s="19" t="s">
        <v>1151</v>
      </c>
      <c r="B80" s="16">
        <v>17.0</v>
      </c>
      <c r="C80" s="19" t="s">
        <v>30</v>
      </c>
      <c r="D80" s="19">
        <v>1.0</v>
      </c>
      <c r="E80" s="19">
        <v>1.0</v>
      </c>
      <c r="F80" s="19">
        <v>1.0</v>
      </c>
      <c r="G80" s="16">
        <v>31865.0</v>
      </c>
      <c r="H80" s="17">
        <v>176.06836099046757</v>
      </c>
      <c r="I80" s="17">
        <v>176.53395179230725</v>
      </c>
      <c r="J80" s="17">
        <v>177.49241494103092</v>
      </c>
      <c r="K80" s="17">
        <v>178.08136281082187</v>
      </c>
      <c r="L80" s="17">
        <v>178.70792726788366</v>
      </c>
      <c r="M80" s="17">
        <v>178.7982216861408</v>
      </c>
      <c r="N80" s="17">
        <v>179.27306227707672</v>
      </c>
      <c r="O80" s="17">
        <v>180.22801214486063</v>
      </c>
      <c r="P80" s="17">
        <v>180.31573892702238</v>
      </c>
      <c r="Q80" s="17">
        <v>180.7583590051571</v>
      </c>
      <c r="R80" s="17">
        <v>181.82301213875883</v>
      </c>
      <c r="S80" s="17">
        <v>182.24484192704642</v>
      </c>
      <c r="T80" s="17">
        <v>182.34754874512979</v>
      </c>
      <c r="U80" s="16"/>
      <c r="V80" s="16"/>
      <c r="W80" s="16"/>
      <c r="X80" s="16"/>
    </row>
    <row r="81">
      <c r="A81" s="19" t="s">
        <v>1152</v>
      </c>
      <c r="B81" s="16">
        <v>9.0</v>
      </c>
      <c r="C81" s="19" t="s">
        <v>30</v>
      </c>
      <c r="D81" s="19">
        <v>1.0</v>
      </c>
      <c r="E81" s="19">
        <v>0.0</v>
      </c>
      <c r="F81" s="19">
        <v>0.0</v>
      </c>
      <c r="G81" s="16">
        <v>88061.0</v>
      </c>
      <c r="H81" s="17">
        <v>123.88455942945136</v>
      </c>
      <c r="I81" s="17">
        <v>124.71073242229103</v>
      </c>
      <c r="J81" s="17">
        <v>125.09177971857756</v>
      </c>
      <c r="K81" s="17">
        <v>125.7230443752929</v>
      </c>
      <c r="L81" s="17">
        <v>126.69571684461269</v>
      </c>
      <c r="M81" s="17">
        <v>127.19320083154967</v>
      </c>
      <c r="N81" s="17">
        <v>128.2778492414868</v>
      </c>
      <c r="O81" s="17">
        <v>129.37733401654066</v>
      </c>
      <c r="P81" s="17">
        <v>129.56094824194105</v>
      </c>
      <c r="Q81" s="17">
        <v>129.62722515798816</v>
      </c>
      <c r="R81" s="17">
        <v>129.721042747115</v>
      </c>
      <c r="S81" s="17">
        <v>129.78313432291367</v>
      </c>
      <c r="T81" s="17">
        <v>130.2811778104073</v>
      </c>
      <c r="U81" s="16"/>
      <c r="V81" s="16"/>
      <c r="W81" s="16"/>
      <c r="X81" s="16"/>
    </row>
    <row r="82">
      <c r="A82" s="19" t="s">
        <v>1153</v>
      </c>
      <c r="B82" s="16">
        <v>19.0</v>
      </c>
      <c r="C82" s="19" t="s">
        <v>30</v>
      </c>
      <c r="D82" s="19">
        <v>1.0</v>
      </c>
      <c r="E82" s="19">
        <v>0.0</v>
      </c>
      <c r="F82" s="19">
        <v>1.0</v>
      </c>
      <c r="G82" s="16">
        <v>49660.0</v>
      </c>
      <c r="H82" s="17">
        <v>176.6583969208043</v>
      </c>
      <c r="I82" s="17">
        <v>176.90729136390442</v>
      </c>
      <c r="J82" s="17">
        <v>177.85842502349453</v>
      </c>
      <c r="K82" s="17">
        <v>178.70452142945632</v>
      </c>
      <c r="L82" s="17">
        <v>179.0248987533387</v>
      </c>
      <c r="M82" s="17">
        <v>179.36486642569693</v>
      </c>
      <c r="N82" s="17">
        <v>180.18602203949766</v>
      </c>
      <c r="O82" s="17">
        <v>180.79496251549358</v>
      </c>
      <c r="P82" s="17">
        <v>181.283031752083</v>
      </c>
      <c r="Q82" s="17">
        <v>181.76572996952373</v>
      </c>
      <c r="R82" s="17">
        <v>181.928948036459</v>
      </c>
      <c r="S82" s="17">
        <v>182.21775245075628</v>
      </c>
      <c r="T82" s="17">
        <v>182.222577587803</v>
      </c>
      <c r="U82" s="16"/>
      <c r="V82" s="16"/>
      <c r="W82" s="16"/>
      <c r="X82" s="16"/>
    </row>
    <row r="83">
      <c r="A83" s="19" t="s">
        <v>1154</v>
      </c>
      <c r="B83" s="16">
        <v>14.0</v>
      </c>
      <c r="C83" s="19" t="s">
        <v>30</v>
      </c>
      <c r="D83" s="19">
        <v>1.0</v>
      </c>
      <c r="E83" s="19">
        <v>0.0</v>
      </c>
      <c r="F83" s="19">
        <v>1.0</v>
      </c>
      <c r="G83" s="16">
        <v>92826.0</v>
      </c>
      <c r="H83" s="17">
        <v>168.94120153252607</v>
      </c>
      <c r="I83" s="17">
        <v>169.81182652653658</v>
      </c>
      <c r="J83" s="17">
        <v>169.9870054507265</v>
      </c>
      <c r="K83" s="17">
        <v>170.37694428579493</v>
      </c>
      <c r="L83" s="17">
        <v>171.3686086531185</v>
      </c>
      <c r="M83" s="17">
        <v>172.0174907596468</v>
      </c>
      <c r="N83" s="17">
        <v>172.11125678309165</v>
      </c>
      <c r="O83" s="17">
        <v>173.2029419870546</v>
      </c>
      <c r="P83" s="17">
        <v>173.33144659353698</v>
      </c>
      <c r="Q83" s="17">
        <v>173.38079556005005</v>
      </c>
      <c r="R83" s="17">
        <v>173.49994187589894</v>
      </c>
      <c r="S83" s="17">
        <v>174.38515269651043</v>
      </c>
      <c r="T83" s="17">
        <v>174.58270491303105</v>
      </c>
      <c r="U83" s="16"/>
      <c r="V83" s="16"/>
      <c r="W83" s="16"/>
      <c r="X83" s="16"/>
    </row>
    <row r="84">
      <c r="A84" s="19" t="s">
        <v>1155</v>
      </c>
      <c r="B84" s="16">
        <v>13.0</v>
      </c>
      <c r="C84" s="19" t="s">
        <v>30</v>
      </c>
      <c r="D84" s="19">
        <v>1.0</v>
      </c>
      <c r="E84" s="19">
        <v>0.0</v>
      </c>
      <c r="F84" s="19">
        <v>0.0</v>
      </c>
      <c r="G84" s="16">
        <v>31121.0</v>
      </c>
      <c r="H84" s="17">
        <v>156.30460937340234</v>
      </c>
      <c r="I84" s="17">
        <v>156.31665716837725</v>
      </c>
      <c r="J84" s="17">
        <v>156.93402242644189</v>
      </c>
      <c r="K84" s="17">
        <v>157.7902518212236</v>
      </c>
      <c r="L84" s="17">
        <v>158.52574907265432</v>
      </c>
      <c r="M84" s="17">
        <v>158.92886420615412</v>
      </c>
      <c r="N84" s="17">
        <v>159.6308528460551</v>
      </c>
      <c r="O84" s="17">
        <v>160.17866898566035</v>
      </c>
      <c r="P84" s="17">
        <v>160.53614100508977</v>
      </c>
      <c r="Q84" s="17">
        <v>161.14927322051787</v>
      </c>
      <c r="R84" s="17">
        <v>161.8710872994351</v>
      </c>
      <c r="S84" s="17">
        <v>162.50564949377218</v>
      </c>
      <c r="T84" s="17">
        <v>163.48632260266282</v>
      </c>
      <c r="U84" s="16"/>
      <c r="V84" s="16"/>
      <c r="W84" s="16"/>
      <c r="X84" s="16"/>
    </row>
    <row r="85">
      <c r="A85" s="19" t="s">
        <v>1156</v>
      </c>
      <c r="B85" s="16">
        <v>7.0</v>
      </c>
      <c r="C85" s="19" t="s">
        <v>30</v>
      </c>
      <c r="D85" s="19">
        <v>1.0</v>
      </c>
      <c r="E85" s="19">
        <v>1.0</v>
      </c>
      <c r="F85" s="19">
        <v>0.0</v>
      </c>
      <c r="G85" s="16">
        <v>71085.0</v>
      </c>
      <c r="H85" s="17">
        <v>120.57151275763749</v>
      </c>
      <c r="I85" s="17">
        <v>120.71392048565417</v>
      </c>
      <c r="J85" s="17">
        <v>121.68340603860673</v>
      </c>
      <c r="K85" s="17">
        <v>122.13393212299589</v>
      </c>
      <c r="L85" s="17">
        <v>122.54342052014289</v>
      </c>
      <c r="M85" s="17">
        <v>123.2590049589389</v>
      </c>
      <c r="N85" s="17">
        <v>124.24653412922721</v>
      </c>
      <c r="O85" s="17">
        <v>124.47915990285259</v>
      </c>
      <c r="P85" s="17">
        <v>124.94631541615954</v>
      </c>
      <c r="Q85" s="17">
        <v>125.5912595136716</v>
      </c>
      <c r="R85" s="17">
        <v>125.67410223473902</v>
      </c>
      <c r="S85" s="17">
        <v>126.3880249279937</v>
      </c>
      <c r="T85" s="17">
        <v>126.81287990082551</v>
      </c>
      <c r="U85" s="16"/>
      <c r="V85" s="16"/>
      <c r="W85" s="16"/>
      <c r="X85" s="16"/>
    </row>
    <row r="86">
      <c r="A86" s="19" t="s">
        <v>1157</v>
      </c>
      <c r="B86" s="16">
        <v>0.0</v>
      </c>
      <c r="C86" s="19" t="s">
        <v>30</v>
      </c>
      <c r="D86" s="19">
        <v>0.0</v>
      </c>
      <c r="E86" s="19">
        <v>0.0</v>
      </c>
      <c r="F86" s="19">
        <v>0.0</v>
      </c>
      <c r="G86" s="16">
        <v>14244.0</v>
      </c>
      <c r="H86" s="17">
        <v>51.2811045450534</v>
      </c>
      <c r="I86" s="17">
        <f t="shared" ref="I86:T86" si="2">H86+rand()*1.1</f>
        <v>51.89569101</v>
      </c>
      <c r="J86" s="17">
        <f t="shared" si="2"/>
        <v>52.01003948</v>
      </c>
      <c r="K86" s="17">
        <f t="shared" si="2"/>
        <v>52.22336893</v>
      </c>
      <c r="L86" s="17">
        <f t="shared" si="2"/>
        <v>52.92236957</v>
      </c>
      <c r="M86" s="17">
        <f t="shared" si="2"/>
        <v>54.00615801</v>
      </c>
      <c r="N86" s="17">
        <f t="shared" si="2"/>
        <v>54.93000708</v>
      </c>
      <c r="O86" s="17">
        <f t="shared" si="2"/>
        <v>55.24809969</v>
      </c>
      <c r="P86" s="17">
        <f t="shared" si="2"/>
        <v>55.95149495</v>
      </c>
      <c r="Q86" s="17">
        <f t="shared" si="2"/>
        <v>56.96081442</v>
      </c>
      <c r="R86" s="17">
        <f t="shared" si="2"/>
        <v>57.1141517</v>
      </c>
      <c r="S86" s="17">
        <f t="shared" si="2"/>
        <v>58.0585302</v>
      </c>
      <c r="T86" s="17">
        <f t="shared" si="2"/>
        <v>58.41574393</v>
      </c>
      <c r="U86" s="16"/>
      <c r="V86" s="16"/>
      <c r="W86" s="16"/>
      <c r="X86" s="16"/>
    </row>
    <row r="87">
      <c r="A87" s="19" t="s">
        <v>1158</v>
      </c>
      <c r="B87" s="16">
        <v>2.0</v>
      </c>
      <c r="C87" s="19" t="s">
        <v>30</v>
      </c>
      <c r="D87" s="19">
        <v>1.0</v>
      </c>
      <c r="E87" s="19">
        <v>1.0</v>
      </c>
      <c r="F87" s="19">
        <v>1.0</v>
      </c>
      <c r="G87" s="16">
        <v>22373.0</v>
      </c>
      <c r="H87" s="17">
        <v>84.213110738696</v>
      </c>
      <c r="I87" s="17">
        <v>84.57157260340908</v>
      </c>
      <c r="J87" s="17">
        <v>85.23012050035547</v>
      </c>
      <c r="K87" s="17">
        <v>85.83948198454645</v>
      </c>
      <c r="L87" s="17">
        <v>86.41783019030716</v>
      </c>
      <c r="M87" s="17">
        <v>86.59258533326397</v>
      </c>
      <c r="N87" s="17">
        <v>86.9604123798421</v>
      </c>
      <c r="O87" s="17">
        <v>87.85263035051267</v>
      </c>
      <c r="P87" s="17">
        <v>88.32312897537241</v>
      </c>
      <c r="Q87" s="17">
        <v>88.85422118824604</v>
      </c>
      <c r="R87" s="17">
        <v>89.43969927542871</v>
      </c>
      <c r="S87" s="17">
        <v>89.84769711238467</v>
      </c>
      <c r="T87" s="17">
        <v>89.87564910668834</v>
      </c>
      <c r="U87" s="16"/>
      <c r="V87" s="16"/>
      <c r="W87" s="16"/>
      <c r="X87" s="16"/>
    </row>
    <row r="88">
      <c r="A88" s="19" t="s">
        <v>1159</v>
      </c>
      <c r="B88" s="16">
        <v>0.0</v>
      </c>
      <c r="C88" s="19" t="s">
        <v>30</v>
      </c>
      <c r="D88" s="19">
        <v>1.0</v>
      </c>
      <c r="E88" s="19">
        <v>1.0</v>
      </c>
      <c r="F88" s="19">
        <v>0.0</v>
      </c>
      <c r="G88" s="16">
        <v>57826.0</v>
      </c>
      <c r="H88" s="17">
        <v>50.79350001591199</v>
      </c>
      <c r="I88" s="17">
        <v>50.95635124654153</v>
      </c>
      <c r="J88" s="17">
        <v>50.977910883995925</v>
      </c>
      <c r="K88" s="17">
        <v>51.258493274093354</v>
      </c>
      <c r="L88" s="17">
        <v>51.42587832688218</v>
      </c>
      <c r="M88" s="17">
        <v>52.419090535988474</v>
      </c>
      <c r="N88" s="17">
        <v>52.58861400211939</v>
      </c>
      <c r="O88" s="17">
        <v>53.13731685170202</v>
      </c>
      <c r="P88" s="17">
        <v>53.517482023858136</v>
      </c>
      <c r="Q88" s="17">
        <v>54.03914141930493</v>
      </c>
      <c r="R88" s="17">
        <v>54.7960187946325</v>
      </c>
      <c r="S88" s="17">
        <v>54.919689979554484</v>
      </c>
      <c r="T88" s="17">
        <v>54.981977135055864</v>
      </c>
      <c r="U88" s="16"/>
      <c r="V88" s="16"/>
      <c r="W88" s="16"/>
      <c r="X88" s="16"/>
    </row>
    <row r="89">
      <c r="A89" s="19" t="s">
        <v>1160</v>
      </c>
      <c r="B89" s="16">
        <v>6.0</v>
      </c>
      <c r="C89" s="19" t="s">
        <v>30</v>
      </c>
      <c r="D89" s="19">
        <v>1.0</v>
      </c>
      <c r="E89" s="19">
        <v>0.0</v>
      </c>
      <c r="F89" s="19">
        <v>0.0</v>
      </c>
      <c r="G89" s="16">
        <v>43929.0</v>
      </c>
      <c r="H89" s="17">
        <v>112.13094028990771</v>
      </c>
      <c r="I89" s="17">
        <v>113.0450616520423</v>
      </c>
      <c r="J89" s="17">
        <v>113.76291188237786</v>
      </c>
      <c r="K89" s="17">
        <v>114.85129759222151</v>
      </c>
      <c r="L89" s="17">
        <v>114.95649284860582</v>
      </c>
      <c r="M89" s="17">
        <v>115.57780653319871</v>
      </c>
      <c r="N89" s="17">
        <v>116.55713609209691</v>
      </c>
      <c r="O89" s="17">
        <v>116.87938683402709</v>
      </c>
      <c r="P89" s="17">
        <v>117.30492306517158</v>
      </c>
      <c r="Q89" s="17">
        <v>118.38786188536838</v>
      </c>
      <c r="R89" s="17">
        <v>119.37728800260018</v>
      </c>
      <c r="S89" s="17">
        <v>120.13992406498258</v>
      </c>
      <c r="T89" s="17">
        <v>120.87446490990334</v>
      </c>
      <c r="U89" s="16"/>
      <c r="V89" s="16"/>
      <c r="W89" s="16"/>
      <c r="X89" s="16"/>
    </row>
    <row r="90">
      <c r="A90" s="19" t="s">
        <v>1161</v>
      </c>
      <c r="B90" s="16">
        <v>4.0</v>
      </c>
      <c r="C90" s="19" t="s">
        <v>30</v>
      </c>
      <c r="D90" s="19">
        <v>1.0</v>
      </c>
      <c r="E90" s="19">
        <v>1.0</v>
      </c>
      <c r="F90" s="19">
        <v>1.0</v>
      </c>
      <c r="G90" s="16">
        <v>54860.0</v>
      </c>
      <c r="H90" s="17">
        <v>107.49633986130368</v>
      </c>
      <c r="I90" s="17">
        <v>107.70611842351158</v>
      </c>
      <c r="J90" s="17">
        <v>108.7996708686241</v>
      </c>
      <c r="K90" s="17">
        <v>109.77229722125595</v>
      </c>
      <c r="L90" s="17">
        <v>110.03792435982534</v>
      </c>
      <c r="M90" s="17">
        <v>110.07299380986744</v>
      </c>
      <c r="N90" s="17">
        <v>110.8472164643179</v>
      </c>
      <c r="O90" s="17">
        <v>111.90559950331122</v>
      </c>
      <c r="P90" s="17">
        <v>112.51569731182053</v>
      </c>
      <c r="Q90" s="17">
        <v>112.86044946324571</v>
      </c>
      <c r="R90" s="17">
        <v>113.87550073862593</v>
      </c>
      <c r="S90" s="17">
        <v>114.47361807289943</v>
      </c>
      <c r="T90" s="17">
        <v>115.52488685827272</v>
      </c>
      <c r="U90" s="16"/>
      <c r="V90" s="16"/>
      <c r="W90" s="16"/>
      <c r="X90" s="16"/>
    </row>
    <row r="91">
      <c r="A91" s="19" t="s">
        <v>1162</v>
      </c>
      <c r="B91" s="16">
        <v>8.0</v>
      </c>
      <c r="C91" s="19" t="s">
        <v>30</v>
      </c>
      <c r="D91" s="19">
        <v>1.0</v>
      </c>
      <c r="E91" s="19">
        <v>0.0</v>
      </c>
      <c r="F91" s="19">
        <v>0.0</v>
      </c>
      <c r="G91" s="16">
        <v>76983.0</v>
      </c>
      <c r="H91" s="17">
        <v>137.78571942866503</v>
      </c>
      <c r="I91" s="17">
        <v>137.99572079691026</v>
      </c>
      <c r="J91" s="17">
        <v>139.0375249296019</v>
      </c>
      <c r="K91" s="17">
        <v>139.1834443641905</v>
      </c>
      <c r="L91" s="17">
        <v>139.36013447667023</v>
      </c>
      <c r="M91" s="17">
        <v>139.86523828281813</v>
      </c>
      <c r="N91" s="17">
        <v>140.4842711120688</v>
      </c>
      <c r="O91" s="17">
        <v>140.75325295144683</v>
      </c>
      <c r="P91" s="17">
        <v>141.67152680333828</v>
      </c>
      <c r="Q91" s="17">
        <v>142.29185834287335</v>
      </c>
      <c r="R91" s="17">
        <v>142.8831917234385</v>
      </c>
      <c r="S91" s="17">
        <v>143.85510371242466</v>
      </c>
      <c r="T91" s="17">
        <v>144.75070960038326</v>
      </c>
      <c r="U91" s="16"/>
      <c r="V91" s="16"/>
      <c r="W91" s="16"/>
      <c r="X91" s="16"/>
    </row>
    <row r="92">
      <c r="A92" s="19" t="s">
        <v>1163</v>
      </c>
      <c r="B92" s="16">
        <v>17.0</v>
      </c>
      <c r="C92" s="19" t="s">
        <v>30</v>
      </c>
      <c r="D92" s="19">
        <v>1.0</v>
      </c>
      <c r="E92" s="19">
        <v>1.0</v>
      </c>
      <c r="F92" s="19">
        <v>0.0</v>
      </c>
      <c r="G92" s="16">
        <v>16134.0</v>
      </c>
      <c r="H92" s="17">
        <v>179.27225267112277</v>
      </c>
      <c r="I92" s="17">
        <v>180.13686106144837</v>
      </c>
      <c r="J92" s="17">
        <v>180.89406145421123</v>
      </c>
      <c r="K92" s="17">
        <v>181.77530714598967</v>
      </c>
      <c r="L92" s="17">
        <v>182.10621703722717</v>
      </c>
      <c r="M92" s="17">
        <v>182.60511176148475</v>
      </c>
      <c r="N92" s="17">
        <v>183.6718455847587</v>
      </c>
      <c r="O92" s="17">
        <v>184.69705873415032</v>
      </c>
      <c r="P92" s="17">
        <v>185.06760436162213</v>
      </c>
      <c r="Q92" s="17">
        <v>186.04432021838693</v>
      </c>
      <c r="R92" s="17">
        <v>186.47445623995955</v>
      </c>
      <c r="S92" s="17">
        <v>187.34730726243905</v>
      </c>
      <c r="T92" s="17">
        <v>187.63302552940726</v>
      </c>
      <c r="U92" s="16"/>
      <c r="V92" s="16"/>
      <c r="W92" s="16"/>
      <c r="X92" s="16"/>
    </row>
    <row r="93">
      <c r="A93" s="19" t="s">
        <v>1164</v>
      </c>
      <c r="B93" s="16">
        <v>19.0</v>
      </c>
      <c r="C93" s="19" t="s">
        <v>30</v>
      </c>
      <c r="D93" s="19">
        <v>1.0</v>
      </c>
      <c r="E93" s="19">
        <v>0.0</v>
      </c>
      <c r="F93" s="19">
        <v>0.0</v>
      </c>
      <c r="G93" s="16">
        <v>17127.0</v>
      </c>
      <c r="H93" s="17">
        <v>176.44443782842208</v>
      </c>
      <c r="I93" s="17">
        <v>177.48735372374466</v>
      </c>
      <c r="J93" s="17">
        <v>178.5452030687584</v>
      </c>
      <c r="K93" s="17">
        <v>179.5966850792731</v>
      </c>
      <c r="L93" s="17">
        <v>179.7900240311468</v>
      </c>
      <c r="M93" s="17">
        <v>180.1611468138341</v>
      </c>
      <c r="N93" s="17">
        <v>180.53850102329875</v>
      </c>
      <c r="O93" s="17">
        <v>181.38925084776858</v>
      </c>
      <c r="P93" s="17">
        <v>182.37392989405092</v>
      </c>
      <c r="Q93" s="17">
        <v>183.38518497199456</v>
      </c>
      <c r="R93" s="17">
        <v>184.39085438791582</v>
      </c>
      <c r="S93" s="17">
        <v>185.0850052794018</v>
      </c>
      <c r="T93" s="17">
        <v>185.3370023550472</v>
      </c>
      <c r="U93" s="16"/>
      <c r="V93" s="16"/>
      <c r="W93" s="16"/>
      <c r="X93" s="16"/>
    </row>
    <row r="94">
      <c r="A94" s="19" t="s">
        <v>1165</v>
      </c>
      <c r="B94" s="16">
        <v>14.0</v>
      </c>
      <c r="C94" s="19" t="s">
        <v>30</v>
      </c>
      <c r="D94" s="19">
        <v>1.0</v>
      </c>
      <c r="E94" s="19">
        <v>1.0</v>
      </c>
      <c r="F94" s="19">
        <v>0.0</v>
      </c>
      <c r="G94" s="16">
        <v>7110.0</v>
      </c>
      <c r="H94" s="21">
        <v>156.433097057651</v>
      </c>
      <c r="I94" s="17">
        <v>156.75982461408523</v>
      </c>
      <c r="J94" s="17">
        <v>157.49481967998338</v>
      </c>
      <c r="K94" s="17">
        <v>158.11651462972247</v>
      </c>
      <c r="L94" s="17">
        <v>158.62632329468167</v>
      </c>
      <c r="M94" s="17">
        <v>159.11873077361957</v>
      </c>
      <c r="N94" s="17">
        <v>160.1081247855654</v>
      </c>
      <c r="O94" s="17">
        <v>160.78300047396925</v>
      </c>
      <c r="P94" s="17">
        <v>160.94016224466395</v>
      </c>
      <c r="Q94" s="17">
        <v>161.7395341990026</v>
      </c>
      <c r="R94" s="17">
        <v>161.91676999145548</v>
      </c>
      <c r="S94" s="17">
        <v>162.33525593311137</v>
      </c>
      <c r="T94" s="17">
        <v>163.23330399415596</v>
      </c>
      <c r="U94" s="16"/>
      <c r="V94" s="16"/>
      <c r="W94" s="16"/>
      <c r="X94" s="16"/>
    </row>
    <row r="95">
      <c r="A95" s="19" t="s">
        <v>1166</v>
      </c>
      <c r="B95" s="16">
        <v>3.0</v>
      </c>
      <c r="C95" s="19" t="s">
        <v>30</v>
      </c>
      <c r="D95" s="19">
        <v>1.0</v>
      </c>
      <c r="E95" s="19">
        <v>1.0</v>
      </c>
      <c r="F95" s="19">
        <v>1.0</v>
      </c>
      <c r="G95" s="16">
        <v>1690.0</v>
      </c>
      <c r="H95" s="17">
        <v>90.60395997841363</v>
      </c>
      <c r="I95" s="17">
        <v>91.5411546358444</v>
      </c>
      <c r="J95" s="17">
        <v>91.90242323487205</v>
      </c>
      <c r="K95" s="17">
        <v>92.766806197408</v>
      </c>
      <c r="L95" s="17">
        <v>92.95631109561221</v>
      </c>
      <c r="M95" s="17">
        <v>93.71509659237473</v>
      </c>
      <c r="N95" s="17">
        <v>94.39216636067046</v>
      </c>
      <c r="O95" s="17">
        <v>94.49881207841953</v>
      </c>
      <c r="P95" s="17">
        <v>95.538547899137</v>
      </c>
      <c r="Q95" s="17">
        <v>96.43972932415772</v>
      </c>
      <c r="R95" s="17">
        <v>97.3072502127723</v>
      </c>
      <c r="S95" s="17">
        <v>98.36739211447279</v>
      </c>
      <c r="T95" s="17">
        <v>98.98561726054152</v>
      </c>
      <c r="U95" s="16"/>
      <c r="V95" s="16"/>
      <c r="W95" s="16"/>
      <c r="X95" s="16"/>
    </row>
    <row r="96">
      <c r="A96" s="19" t="s">
        <v>1167</v>
      </c>
      <c r="B96" s="16">
        <v>11.0</v>
      </c>
      <c r="C96" s="19" t="s">
        <v>30</v>
      </c>
      <c r="D96" s="19">
        <v>1.0</v>
      </c>
      <c r="E96" s="19">
        <v>0.0</v>
      </c>
      <c r="F96" s="19">
        <v>1.0</v>
      </c>
      <c r="G96" s="16">
        <v>24529.0</v>
      </c>
      <c r="H96" s="17">
        <v>141.08568394551358</v>
      </c>
      <c r="I96" s="17">
        <v>141.1941047867374</v>
      </c>
      <c r="J96" s="17">
        <v>141.90921073112654</v>
      </c>
      <c r="K96" s="17">
        <v>142.15224873588568</v>
      </c>
      <c r="L96" s="17">
        <v>142.24196871754128</v>
      </c>
      <c r="M96" s="17">
        <v>142.56954689727374</v>
      </c>
      <c r="N96" s="17">
        <v>143.3817559608833</v>
      </c>
      <c r="O96" s="17">
        <v>143.44769159402543</v>
      </c>
      <c r="P96" s="17">
        <v>144.18558803721555</v>
      </c>
      <c r="Q96" s="17">
        <v>144.41672226956746</v>
      </c>
      <c r="R96" s="17">
        <v>144.82996605866592</v>
      </c>
      <c r="S96" s="17">
        <v>145.31093767638237</v>
      </c>
      <c r="T96" s="17">
        <v>146.1625696295347</v>
      </c>
      <c r="U96" s="16"/>
      <c r="V96" s="16"/>
      <c r="W96" s="16"/>
      <c r="X96" s="16"/>
    </row>
    <row r="97">
      <c r="A97" s="19" t="s">
        <v>1168</v>
      </c>
      <c r="B97" s="16">
        <v>3.0</v>
      </c>
      <c r="C97" s="19" t="s">
        <v>30</v>
      </c>
      <c r="D97" s="19">
        <v>1.0</v>
      </c>
      <c r="E97" s="19">
        <v>1.0</v>
      </c>
      <c r="F97" s="19">
        <v>1.0</v>
      </c>
      <c r="G97" s="16">
        <v>69208.0</v>
      </c>
      <c r="H97" s="17">
        <v>97.77435823783135</v>
      </c>
      <c r="I97" s="17">
        <v>98.22532127823361</v>
      </c>
      <c r="J97" s="17">
        <v>99.08741551827467</v>
      </c>
      <c r="K97" s="17">
        <v>99.58201937441305</v>
      </c>
      <c r="L97" s="17">
        <v>100.54772160262416</v>
      </c>
      <c r="M97" s="17">
        <v>100.71634903173697</v>
      </c>
      <c r="N97" s="17">
        <v>101.18181560942566</v>
      </c>
      <c r="O97" s="17">
        <v>102.08947882216216</v>
      </c>
      <c r="P97" s="17">
        <v>103.10479981515758</v>
      </c>
      <c r="Q97" s="17">
        <v>104.01717949390058</v>
      </c>
      <c r="R97" s="17">
        <v>104.43520329743177</v>
      </c>
      <c r="S97" s="17">
        <v>104.51122309896029</v>
      </c>
      <c r="T97" s="17">
        <v>105.52532502327458</v>
      </c>
      <c r="U97" s="16"/>
      <c r="V97" s="16"/>
      <c r="W97" s="16"/>
      <c r="X97" s="16"/>
    </row>
    <row r="98">
      <c r="A98" s="19" t="s">
        <v>1169</v>
      </c>
      <c r="B98" s="16">
        <v>15.0</v>
      </c>
      <c r="C98" s="19" t="s">
        <v>30</v>
      </c>
      <c r="D98" s="19">
        <v>1.0</v>
      </c>
      <c r="E98" s="19">
        <v>1.0</v>
      </c>
      <c r="F98" s="19">
        <v>1.0</v>
      </c>
      <c r="G98" s="16">
        <v>11982.0</v>
      </c>
      <c r="H98" s="17">
        <v>157.09456280442882</v>
      </c>
      <c r="I98" s="17">
        <v>157.29909598525583</v>
      </c>
      <c r="J98" s="17">
        <v>157.41587806905238</v>
      </c>
      <c r="K98" s="17">
        <v>157.79761035547028</v>
      </c>
      <c r="L98" s="17">
        <v>158.7156706373238</v>
      </c>
      <c r="M98" s="17">
        <v>159.18973511884968</v>
      </c>
      <c r="N98" s="17">
        <v>160.14677212887202</v>
      </c>
      <c r="O98" s="17">
        <v>161.01247855264236</v>
      </c>
      <c r="P98" s="17">
        <v>161.9194946368594</v>
      </c>
      <c r="Q98" s="17">
        <v>162.04107343829963</v>
      </c>
      <c r="R98" s="17">
        <v>162.77971049480774</v>
      </c>
      <c r="S98" s="17">
        <v>163.33582430437122</v>
      </c>
      <c r="T98" s="17">
        <v>163.34929446825313</v>
      </c>
      <c r="U98" s="16"/>
      <c r="V98" s="16"/>
      <c r="W98" s="16"/>
      <c r="X98" s="16"/>
    </row>
    <row r="99">
      <c r="A99" s="19" t="s">
        <v>1170</v>
      </c>
      <c r="B99" s="16">
        <v>17.0</v>
      </c>
      <c r="C99" s="19" t="s">
        <v>30</v>
      </c>
      <c r="D99" s="19">
        <v>1.0</v>
      </c>
      <c r="E99" s="19">
        <v>1.0</v>
      </c>
      <c r="F99" s="19">
        <v>1.0</v>
      </c>
      <c r="G99" s="16">
        <v>29180.0</v>
      </c>
      <c r="H99" s="17">
        <v>166.52452615478475</v>
      </c>
      <c r="I99" s="17">
        <v>167.04793054188409</v>
      </c>
      <c r="J99" s="17">
        <v>167.84644456624167</v>
      </c>
      <c r="K99" s="17">
        <v>168.15015511726205</v>
      </c>
      <c r="L99" s="17">
        <v>169.2032536652555</v>
      </c>
      <c r="M99" s="17">
        <v>169.3547785146478</v>
      </c>
      <c r="N99" s="17">
        <v>170.21813399710047</v>
      </c>
      <c r="O99" s="17">
        <v>170.40506164973354</v>
      </c>
      <c r="P99" s="17">
        <v>171.49304780783243</v>
      </c>
      <c r="Q99" s="17">
        <v>172.54094785458247</v>
      </c>
      <c r="R99" s="17">
        <v>172.62905701648637</v>
      </c>
      <c r="S99" s="17">
        <v>172.928575196588</v>
      </c>
      <c r="T99" s="17">
        <v>173.33591076141937</v>
      </c>
      <c r="U99" s="16"/>
      <c r="V99" s="16"/>
      <c r="W99" s="16"/>
      <c r="X99" s="16"/>
    </row>
    <row r="100">
      <c r="A100" s="19" t="s">
        <v>1171</v>
      </c>
      <c r="B100" s="16">
        <v>2.0</v>
      </c>
      <c r="C100" s="19" t="s">
        <v>22</v>
      </c>
      <c r="D100" s="19">
        <v>1.0</v>
      </c>
      <c r="E100" s="19">
        <v>0.0</v>
      </c>
      <c r="F100" s="19">
        <v>1.0</v>
      </c>
      <c r="G100" s="16">
        <v>11093.0</v>
      </c>
      <c r="H100" s="17">
        <v>88.79336834765348</v>
      </c>
      <c r="I100" s="17">
        <v>89.09252812064086</v>
      </c>
      <c r="J100" s="17">
        <v>89.79322549023375</v>
      </c>
      <c r="K100" s="17">
        <v>89.87912529011518</v>
      </c>
      <c r="L100" s="17">
        <v>90.6410161655207</v>
      </c>
      <c r="M100" s="17">
        <v>91.15691370246891</v>
      </c>
      <c r="N100" s="17">
        <v>91.19447173082222</v>
      </c>
      <c r="O100" s="17">
        <v>91.50825344264477</v>
      </c>
      <c r="P100" s="17">
        <v>92.47716992227195</v>
      </c>
      <c r="Q100" s="17">
        <v>92.5855339918395</v>
      </c>
      <c r="R100" s="17">
        <v>92.597946783237</v>
      </c>
      <c r="S100" s="17">
        <v>93.38912249274199</v>
      </c>
      <c r="T100" s="17">
        <v>94.06485549708454</v>
      </c>
      <c r="U100" s="16"/>
      <c r="V100" s="16"/>
      <c r="W100" s="16"/>
      <c r="X100" s="16"/>
    </row>
    <row r="101">
      <c r="A101" s="19" t="s">
        <v>1172</v>
      </c>
      <c r="B101" s="16">
        <v>16.0</v>
      </c>
      <c r="C101" s="19" t="s">
        <v>22</v>
      </c>
      <c r="D101" s="19">
        <v>0.0</v>
      </c>
      <c r="E101" s="19">
        <v>1.0</v>
      </c>
      <c r="F101" s="19">
        <v>1.0</v>
      </c>
      <c r="G101" s="16">
        <v>19511.0</v>
      </c>
      <c r="H101" s="17">
        <v>162.43920275934136</v>
      </c>
      <c r="I101" s="17">
        <v>163.34688599267747</v>
      </c>
      <c r="J101" s="17">
        <v>163.64072795573517</v>
      </c>
      <c r="K101" s="17">
        <v>163.89136016772812</v>
      </c>
      <c r="L101" s="17">
        <v>164.79821553137714</v>
      </c>
      <c r="M101" s="17">
        <v>165.43478307302044</v>
      </c>
      <c r="N101" s="17">
        <v>165.66389745652043</v>
      </c>
      <c r="O101" s="17">
        <v>165.92384095649894</v>
      </c>
      <c r="P101" s="17">
        <v>166.08910530222082</v>
      </c>
      <c r="Q101" s="17">
        <v>166.27865055581387</v>
      </c>
      <c r="R101" s="17">
        <v>166.393839606542</v>
      </c>
      <c r="S101" s="17">
        <v>167.0775257995683</v>
      </c>
      <c r="T101" s="17">
        <v>167.6438203370213</v>
      </c>
      <c r="U101" s="16"/>
      <c r="V101" s="16"/>
      <c r="W101" s="16"/>
      <c r="X101" s="16"/>
    </row>
    <row r="102">
      <c r="A102" s="19" t="s">
        <v>1173</v>
      </c>
      <c r="B102" s="16">
        <v>5.0</v>
      </c>
      <c r="C102" s="19" t="s">
        <v>22</v>
      </c>
      <c r="D102" s="19">
        <v>1.0</v>
      </c>
      <c r="E102" s="19">
        <v>1.0</v>
      </c>
      <c r="F102" s="19">
        <v>1.0</v>
      </c>
      <c r="G102" s="16">
        <v>78545.0</v>
      </c>
      <c r="H102" s="17">
        <v>101.68459929585461</v>
      </c>
      <c r="I102" s="17">
        <v>101.83869904999123</v>
      </c>
      <c r="J102" s="17">
        <v>102.03340950331926</v>
      </c>
      <c r="K102" s="17">
        <v>102.18558026825227</v>
      </c>
      <c r="L102" s="17">
        <v>102.89205256497998</v>
      </c>
      <c r="M102" s="17">
        <v>103.55208735322435</v>
      </c>
      <c r="N102" s="17">
        <v>104.42846758782511</v>
      </c>
      <c r="O102" s="17">
        <v>104.67328256471019</v>
      </c>
      <c r="P102" s="17">
        <v>104.9266829377817</v>
      </c>
      <c r="Q102" s="17">
        <v>105.56207025537863</v>
      </c>
      <c r="R102" s="17">
        <v>105.90755643809247</v>
      </c>
      <c r="S102" s="17">
        <v>106.97044129277734</v>
      </c>
      <c r="T102" s="17">
        <v>107.96089045678328</v>
      </c>
      <c r="U102" s="16"/>
      <c r="V102" s="16"/>
      <c r="W102" s="16"/>
      <c r="X102" s="16"/>
    </row>
    <row r="103">
      <c r="A103" s="19" t="s">
        <v>1174</v>
      </c>
      <c r="B103" s="16">
        <v>4.0</v>
      </c>
      <c r="C103" s="19" t="s">
        <v>22</v>
      </c>
      <c r="D103" s="19">
        <v>0.0</v>
      </c>
      <c r="E103" s="19">
        <v>1.0</v>
      </c>
      <c r="F103" s="19">
        <v>1.0</v>
      </c>
      <c r="G103" s="16">
        <v>38730.0</v>
      </c>
      <c r="H103" s="17">
        <v>96.4645643396991</v>
      </c>
      <c r="I103" s="17">
        <v>97.44307878890643</v>
      </c>
      <c r="J103" s="17">
        <v>97.8618279593424</v>
      </c>
      <c r="K103" s="17">
        <v>98.86400227564042</v>
      </c>
      <c r="L103" s="17">
        <v>98.88976553473019</v>
      </c>
      <c r="M103" s="17">
        <v>99.5731351891491</v>
      </c>
      <c r="N103" s="17">
        <v>100.61189607706659</v>
      </c>
      <c r="O103" s="17">
        <v>101.13144904979777</v>
      </c>
      <c r="P103" s="17">
        <v>102.36769032064362</v>
      </c>
      <c r="Q103" s="17">
        <v>103.60402426211506</v>
      </c>
      <c r="R103" s="17">
        <v>104.70094260754891</v>
      </c>
      <c r="S103" s="17">
        <v>104.74695837670988</v>
      </c>
      <c r="T103" s="17">
        <v>106.174383879047</v>
      </c>
      <c r="U103" s="16"/>
      <c r="V103" s="16"/>
      <c r="W103" s="16"/>
      <c r="X103" s="16"/>
    </row>
    <row r="104">
      <c r="A104" s="19" t="s">
        <v>1175</v>
      </c>
      <c r="B104" s="16">
        <v>2.0</v>
      </c>
      <c r="C104" s="19" t="s">
        <v>22</v>
      </c>
      <c r="D104" s="19">
        <v>0.0</v>
      </c>
      <c r="E104" s="19">
        <v>1.0</v>
      </c>
      <c r="F104" s="19">
        <v>1.0</v>
      </c>
      <c r="G104" s="16">
        <v>22318.0</v>
      </c>
      <c r="H104" s="17">
        <v>84.43715270727154</v>
      </c>
      <c r="I104" s="17">
        <v>84.4829543399133</v>
      </c>
      <c r="J104" s="17">
        <v>85.33935798490921</v>
      </c>
      <c r="K104" s="17">
        <v>85.47876714323733</v>
      </c>
      <c r="L104" s="17">
        <v>86.19702055367169</v>
      </c>
      <c r="M104" s="17">
        <v>86.57505913221175</v>
      </c>
      <c r="N104" s="17">
        <v>87.6309028127715</v>
      </c>
      <c r="O104" s="17">
        <v>87.76820430555739</v>
      </c>
      <c r="P104" s="17">
        <v>88.17808478922042</v>
      </c>
      <c r="Q104" s="17">
        <v>88.78534823311645</v>
      </c>
      <c r="R104" s="17">
        <v>89.32960234321322</v>
      </c>
      <c r="S104" s="17">
        <v>89.75561299287503</v>
      </c>
      <c r="T104" s="17">
        <v>90.18724363329447</v>
      </c>
      <c r="U104" s="16"/>
      <c r="V104" s="16"/>
      <c r="W104" s="16"/>
      <c r="X104" s="16"/>
    </row>
    <row r="105">
      <c r="A105" s="19" t="s">
        <v>1176</v>
      </c>
      <c r="B105" s="16">
        <v>16.0</v>
      </c>
      <c r="C105" s="19" t="s">
        <v>22</v>
      </c>
      <c r="D105" s="19">
        <v>1.0</v>
      </c>
      <c r="E105" s="19">
        <v>1.0</v>
      </c>
      <c r="F105" s="19">
        <v>1.0</v>
      </c>
      <c r="G105" s="16">
        <v>58617.0</v>
      </c>
      <c r="H105" s="17">
        <v>157.75532501526249</v>
      </c>
      <c r="I105" s="17">
        <v>158.61399788525569</v>
      </c>
      <c r="J105" s="17">
        <v>158.73681362138595</v>
      </c>
      <c r="K105" s="17">
        <v>159.35854849709762</v>
      </c>
      <c r="L105" s="17">
        <v>160.44525849787735</v>
      </c>
      <c r="M105" s="17">
        <v>161.45992356919814</v>
      </c>
      <c r="N105" s="17">
        <v>162.55874651636012</v>
      </c>
      <c r="O105" s="17">
        <v>163.3054849867893</v>
      </c>
      <c r="P105" s="17">
        <v>164.0368863688923</v>
      </c>
      <c r="Q105" s="17">
        <v>164.3004742267719</v>
      </c>
      <c r="R105" s="17">
        <v>164.35533093949422</v>
      </c>
      <c r="S105" s="17">
        <v>164.92022693770681</v>
      </c>
      <c r="T105" s="17">
        <v>165.93321099255786</v>
      </c>
      <c r="U105" s="16"/>
      <c r="V105" s="16"/>
      <c r="W105" s="16"/>
      <c r="X105" s="16"/>
    </row>
    <row r="106">
      <c r="A106" s="19" t="s">
        <v>1177</v>
      </c>
      <c r="B106" s="16">
        <v>4.0</v>
      </c>
      <c r="C106" s="19" t="s">
        <v>22</v>
      </c>
      <c r="D106" s="19">
        <v>1.0</v>
      </c>
      <c r="E106" s="19">
        <v>1.0</v>
      </c>
      <c r="F106" s="19">
        <v>1.0</v>
      </c>
      <c r="G106" s="16">
        <v>2802.0</v>
      </c>
      <c r="H106" s="17">
        <v>101.79326695775677</v>
      </c>
      <c r="I106" s="17">
        <v>101.88893008119096</v>
      </c>
      <c r="J106" s="17">
        <v>102.62612422812215</v>
      </c>
      <c r="K106" s="17">
        <v>103.39959614405322</v>
      </c>
      <c r="L106" s="17">
        <v>103.68664247645289</v>
      </c>
      <c r="M106" s="17">
        <v>104.09320892616888</v>
      </c>
      <c r="N106" s="17">
        <v>104.69240754261564</v>
      </c>
      <c r="O106" s="17">
        <v>105.42756405692927</v>
      </c>
      <c r="P106" s="17">
        <v>105.75976264028161</v>
      </c>
      <c r="Q106" s="17">
        <v>106.09122638549452</v>
      </c>
      <c r="R106" s="17">
        <v>106.41525593559531</v>
      </c>
      <c r="S106" s="17">
        <v>106.54853891253585</v>
      </c>
      <c r="T106" s="17">
        <v>107.56631677101882</v>
      </c>
      <c r="U106" s="16"/>
      <c r="V106" s="16"/>
      <c r="W106" s="16"/>
      <c r="X106" s="16"/>
    </row>
    <row r="107">
      <c r="A107" s="19" t="s">
        <v>1178</v>
      </c>
      <c r="B107" s="16">
        <v>5.0</v>
      </c>
      <c r="C107" s="19" t="s">
        <v>22</v>
      </c>
      <c r="D107" s="19">
        <v>0.0</v>
      </c>
      <c r="E107" s="19">
        <v>1.0</v>
      </c>
      <c r="F107" s="19">
        <v>1.0</v>
      </c>
      <c r="G107" s="16">
        <v>77675.0</v>
      </c>
      <c r="H107" s="17">
        <v>116.01703803080969</v>
      </c>
      <c r="I107" s="17">
        <v>116.05313193547632</v>
      </c>
      <c r="J107" s="17">
        <v>116.81064615128682</v>
      </c>
      <c r="K107" s="17">
        <v>117.46872038954925</v>
      </c>
      <c r="L107" s="17">
        <v>117.54055780681979</v>
      </c>
      <c r="M107" s="17">
        <v>117.88978011731278</v>
      </c>
      <c r="N107" s="17">
        <v>117.90842173600083</v>
      </c>
      <c r="O107" s="17">
        <v>118.40468167382022</v>
      </c>
      <c r="P107" s="17">
        <v>119.46966463932402</v>
      </c>
      <c r="Q107" s="17">
        <v>120.00801275719985</v>
      </c>
      <c r="R107" s="17">
        <v>121.19319114662291</v>
      </c>
      <c r="S107" s="17">
        <v>121.65558158223295</v>
      </c>
      <c r="T107" s="17">
        <v>122.64774195005455</v>
      </c>
      <c r="U107" s="16"/>
      <c r="V107" s="16"/>
      <c r="W107" s="16"/>
      <c r="X107" s="16"/>
    </row>
    <row r="108">
      <c r="A108" s="19" t="s">
        <v>1179</v>
      </c>
      <c r="B108" s="16">
        <v>2.0</v>
      </c>
      <c r="C108" s="19" t="s">
        <v>22</v>
      </c>
      <c r="D108" s="19">
        <v>0.0</v>
      </c>
      <c r="E108" s="19">
        <v>1.0</v>
      </c>
      <c r="F108" s="19">
        <v>0.0</v>
      </c>
      <c r="G108" s="16">
        <v>37357.0</v>
      </c>
      <c r="H108" s="17">
        <v>82.8113607252673</v>
      </c>
      <c r="I108" s="17">
        <v>83.63021787469562</v>
      </c>
      <c r="J108" s="17">
        <v>84.22845933352822</v>
      </c>
      <c r="K108" s="17">
        <v>85.18139987136823</v>
      </c>
      <c r="L108" s="17">
        <v>85.93910379112442</v>
      </c>
      <c r="M108" s="17">
        <v>86.1025441996256</v>
      </c>
      <c r="N108" s="17">
        <v>86.75016031660765</v>
      </c>
      <c r="O108" s="17">
        <v>86.97589994472409</v>
      </c>
      <c r="P108" s="17">
        <v>87.45738853124271</v>
      </c>
      <c r="Q108" s="17">
        <v>87.56084076897787</v>
      </c>
      <c r="R108" s="17">
        <v>87.7745340801396</v>
      </c>
      <c r="S108" s="17">
        <v>88.21550424586036</v>
      </c>
      <c r="T108" s="17">
        <v>88.84060457992065</v>
      </c>
      <c r="U108" s="16"/>
      <c r="V108" s="16"/>
      <c r="W108" s="16"/>
      <c r="X108" s="16"/>
    </row>
    <row r="109">
      <c r="A109" s="19" t="s">
        <v>1180</v>
      </c>
      <c r="B109" s="16">
        <v>15.0</v>
      </c>
      <c r="C109" s="19" t="s">
        <v>22</v>
      </c>
      <c r="D109" s="19">
        <v>1.0</v>
      </c>
      <c r="E109" s="19">
        <v>1.0</v>
      </c>
      <c r="F109" s="19">
        <v>1.0</v>
      </c>
      <c r="G109" s="16">
        <v>8517.0</v>
      </c>
      <c r="H109" s="17">
        <v>150.4271524135909</v>
      </c>
      <c r="I109" s="17">
        <v>150.76518370555246</v>
      </c>
      <c r="J109" s="17">
        <v>151.70900057498983</v>
      </c>
      <c r="K109" s="17">
        <v>152.26915143214302</v>
      </c>
      <c r="L109" s="17">
        <v>152.49598958854511</v>
      </c>
      <c r="M109" s="17">
        <v>153.3672425165509</v>
      </c>
      <c r="N109" s="17">
        <v>154.10880922525146</v>
      </c>
      <c r="O109" s="17">
        <v>154.93048340672613</v>
      </c>
      <c r="P109" s="17">
        <v>155.5324151445506</v>
      </c>
      <c r="Q109" s="17">
        <v>155.79292486092825</v>
      </c>
      <c r="R109" s="17">
        <v>156.03710490993902</v>
      </c>
      <c r="S109" s="17">
        <v>156.06410821792343</v>
      </c>
      <c r="T109" s="17">
        <v>157.14335319661657</v>
      </c>
      <c r="U109" s="16"/>
      <c r="V109" s="16"/>
      <c r="W109" s="16"/>
      <c r="X109" s="16"/>
    </row>
    <row r="110">
      <c r="A110" s="19" t="s">
        <v>1181</v>
      </c>
      <c r="B110" s="16">
        <v>1.0</v>
      </c>
      <c r="C110" s="19" t="s">
        <v>22</v>
      </c>
      <c r="D110" s="19">
        <v>1.0</v>
      </c>
      <c r="E110" s="19">
        <v>1.0</v>
      </c>
      <c r="F110" s="19">
        <v>1.0</v>
      </c>
      <c r="G110" s="16">
        <v>48358.0</v>
      </c>
      <c r="H110" s="17">
        <v>75.68123380040748</v>
      </c>
      <c r="I110" s="17">
        <v>76.14221782935905</v>
      </c>
      <c r="J110" s="17">
        <v>76.43245959757995</v>
      </c>
      <c r="K110" s="17">
        <v>77.43748449170968</v>
      </c>
      <c r="L110" s="17">
        <v>78.17269912379535</v>
      </c>
      <c r="M110" s="17">
        <v>79.09452954054069</v>
      </c>
      <c r="N110" s="17">
        <v>79.29932633136374</v>
      </c>
      <c r="O110" s="17">
        <v>79.72380727629304</v>
      </c>
      <c r="P110" s="17">
        <v>80.48613836959326</v>
      </c>
      <c r="Q110" s="17">
        <v>80.94637883307263</v>
      </c>
      <c r="R110" s="17">
        <v>82.01642113657975</v>
      </c>
      <c r="S110" s="17">
        <v>82.63451946268029</v>
      </c>
      <c r="T110" s="17">
        <v>83.40176999344158</v>
      </c>
      <c r="U110" s="16"/>
      <c r="V110" s="16"/>
      <c r="W110" s="16"/>
      <c r="X110" s="16"/>
    </row>
    <row r="111">
      <c r="A111" s="19" t="s">
        <v>1182</v>
      </c>
      <c r="B111" s="16">
        <v>16.0</v>
      </c>
      <c r="C111" s="19" t="s">
        <v>22</v>
      </c>
      <c r="D111" s="19">
        <v>1.0</v>
      </c>
      <c r="E111" s="19">
        <v>1.0</v>
      </c>
      <c r="F111" s="19">
        <v>1.0</v>
      </c>
      <c r="G111" s="16">
        <v>83175.0</v>
      </c>
      <c r="H111" s="17">
        <v>176.30602776570177</v>
      </c>
      <c r="I111" s="17">
        <v>176.4147241961902</v>
      </c>
      <c r="J111" s="17">
        <v>177.37755012662615</v>
      </c>
      <c r="K111" s="17">
        <v>177.54909048272896</v>
      </c>
      <c r="L111" s="17">
        <v>178.4498200927962</v>
      </c>
      <c r="M111" s="17">
        <v>179.29322439137428</v>
      </c>
      <c r="N111" s="17">
        <v>179.91929884276982</v>
      </c>
      <c r="O111" s="17">
        <v>180.1101187818777</v>
      </c>
      <c r="P111" s="17">
        <v>180.42991197139216</v>
      </c>
      <c r="Q111" s="17">
        <v>180.60385088802212</v>
      </c>
      <c r="R111" s="17">
        <v>181.11688697616134</v>
      </c>
      <c r="S111" s="17">
        <v>181.68981481641035</v>
      </c>
      <c r="T111" s="17">
        <v>182.6134871750718</v>
      </c>
      <c r="U111" s="16"/>
      <c r="V111" s="16"/>
      <c r="W111" s="16"/>
      <c r="X111" s="16"/>
    </row>
    <row r="112">
      <c r="A112" s="19" t="s">
        <v>1183</v>
      </c>
      <c r="B112" s="16">
        <v>15.0</v>
      </c>
      <c r="C112" s="19" t="s">
        <v>22</v>
      </c>
      <c r="D112" s="19">
        <v>1.0</v>
      </c>
      <c r="E112" s="19">
        <v>1.0</v>
      </c>
      <c r="F112" s="19">
        <v>1.0</v>
      </c>
      <c r="G112" s="16">
        <v>14125.0</v>
      </c>
      <c r="H112" s="17">
        <v>175.60500838823197</v>
      </c>
      <c r="I112" s="17">
        <v>176.61114974071546</v>
      </c>
      <c r="J112" s="17">
        <v>177.4617632180188</v>
      </c>
      <c r="K112" s="17">
        <v>177.5267721942213</v>
      </c>
      <c r="L112" s="17">
        <v>178.1034488839992</v>
      </c>
      <c r="M112" s="17">
        <v>178.8191437629817</v>
      </c>
      <c r="N112" s="17">
        <v>179.86785729713807</v>
      </c>
      <c r="O112" s="17">
        <v>180.53606273952872</v>
      </c>
      <c r="P112" s="17">
        <v>181.39259341992937</v>
      </c>
      <c r="Q112" s="17">
        <v>182.1585110696523</v>
      </c>
      <c r="R112" s="17">
        <v>182.24154507391015</v>
      </c>
      <c r="S112" s="17">
        <v>183.09324641045575</v>
      </c>
      <c r="T112" s="17">
        <v>183.97923804556203</v>
      </c>
      <c r="U112" s="16"/>
      <c r="V112" s="16"/>
      <c r="W112" s="16"/>
      <c r="X112" s="16"/>
    </row>
    <row r="113">
      <c r="A113" s="19" t="s">
        <v>1184</v>
      </c>
      <c r="B113" s="16">
        <v>3.0</v>
      </c>
      <c r="C113" s="19" t="s">
        <v>22</v>
      </c>
      <c r="D113" s="19">
        <v>0.0</v>
      </c>
      <c r="E113" s="19">
        <v>1.0</v>
      </c>
      <c r="F113" s="19">
        <v>1.0</v>
      </c>
      <c r="G113" s="16">
        <v>54288.0</v>
      </c>
      <c r="H113" s="17">
        <v>96.51697466761067</v>
      </c>
      <c r="I113" s="17">
        <v>96.741288239854</v>
      </c>
      <c r="J113" s="17">
        <v>96.74786450717538</v>
      </c>
      <c r="K113" s="17">
        <v>97.01367364951714</v>
      </c>
      <c r="L113" s="17">
        <v>97.8119438528427</v>
      </c>
      <c r="M113" s="17">
        <v>98.99784730002044</v>
      </c>
      <c r="N113" s="17">
        <v>100.14089999822957</v>
      </c>
      <c r="O113" s="17">
        <v>100.9856491049995</v>
      </c>
      <c r="P113" s="17">
        <v>101.82390306517055</v>
      </c>
      <c r="Q113" s="17">
        <v>102.7168399337424</v>
      </c>
      <c r="R113" s="17">
        <v>103.11075564136854</v>
      </c>
      <c r="S113" s="17">
        <v>103.27535648698156</v>
      </c>
      <c r="T113" s="17">
        <v>103.33890163924218</v>
      </c>
      <c r="U113" s="16"/>
      <c r="V113" s="16"/>
      <c r="W113" s="16"/>
      <c r="X113" s="16"/>
    </row>
    <row r="114">
      <c r="A114" s="19" t="s">
        <v>1185</v>
      </c>
      <c r="B114" s="16">
        <v>0.0</v>
      </c>
      <c r="C114" s="19" t="s">
        <v>22</v>
      </c>
      <c r="D114" s="19">
        <v>0.0</v>
      </c>
      <c r="E114" s="19">
        <v>1.0</v>
      </c>
      <c r="F114" s="19">
        <v>1.0</v>
      </c>
      <c r="G114" s="16">
        <v>55546.0</v>
      </c>
      <c r="H114" s="17">
        <v>49.91737172562777</v>
      </c>
      <c r="I114" s="17">
        <f t="shared" ref="I114:T114" si="3">H114+rand()*1.1</f>
        <v>49.92917392</v>
      </c>
      <c r="J114" s="17">
        <f t="shared" si="3"/>
        <v>50.4429329</v>
      </c>
      <c r="K114" s="17">
        <f t="shared" si="3"/>
        <v>51.22658429</v>
      </c>
      <c r="L114" s="17">
        <f t="shared" si="3"/>
        <v>51.62931689</v>
      </c>
      <c r="M114" s="17">
        <f t="shared" si="3"/>
        <v>51.98797537</v>
      </c>
      <c r="N114" s="17">
        <f t="shared" si="3"/>
        <v>52.58996282</v>
      </c>
      <c r="O114" s="17">
        <f t="shared" si="3"/>
        <v>52.62499678</v>
      </c>
      <c r="P114" s="17">
        <f t="shared" si="3"/>
        <v>53.68609815</v>
      </c>
      <c r="Q114" s="17">
        <f t="shared" si="3"/>
        <v>54.6391631</v>
      </c>
      <c r="R114" s="17">
        <f t="shared" si="3"/>
        <v>55.66240762</v>
      </c>
      <c r="S114" s="17">
        <f t="shared" si="3"/>
        <v>56.2263416</v>
      </c>
      <c r="T114" s="17">
        <f t="shared" si="3"/>
        <v>57.15434954</v>
      </c>
      <c r="U114" s="16"/>
      <c r="V114" s="16"/>
      <c r="W114" s="16"/>
      <c r="X114" s="16"/>
    </row>
    <row r="115">
      <c r="A115" s="19" t="s">
        <v>1186</v>
      </c>
      <c r="B115" s="16">
        <v>13.0</v>
      </c>
      <c r="C115" s="19" t="s">
        <v>22</v>
      </c>
      <c r="D115" s="19">
        <v>1.0</v>
      </c>
      <c r="E115" s="19">
        <v>1.0</v>
      </c>
      <c r="F115" s="19">
        <v>1.0</v>
      </c>
      <c r="G115" s="16">
        <v>797.0</v>
      </c>
      <c r="H115" s="17">
        <v>163.0434171871993</v>
      </c>
      <c r="I115" s="17">
        <v>163.0655120388164</v>
      </c>
      <c r="J115" s="17">
        <v>163.43423645356194</v>
      </c>
      <c r="K115" s="17">
        <v>163.5414749227194</v>
      </c>
      <c r="L115" s="17">
        <v>164.27312544613815</v>
      </c>
      <c r="M115" s="17">
        <v>164.70954638483718</v>
      </c>
      <c r="N115" s="17">
        <v>165.79865933955003</v>
      </c>
      <c r="O115" s="17">
        <v>166.05703151494583</v>
      </c>
      <c r="P115" s="17">
        <v>166.8067508388422</v>
      </c>
      <c r="Q115" s="17">
        <v>167.07748503537087</v>
      </c>
      <c r="R115" s="17">
        <v>167.72819975005896</v>
      </c>
      <c r="S115" s="17">
        <v>168.59576524165237</v>
      </c>
      <c r="T115" s="17">
        <v>168.73295199843173</v>
      </c>
      <c r="U115" s="16"/>
      <c r="V115" s="16"/>
      <c r="W115" s="16"/>
      <c r="X115" s="16"/>
    </row>
    <row r="116">
      <c r="A116" s="19" t="s">
        <v>1187</v>
      </c>
      <c r="B116" s="16">
        <v>18.0</v>
      </c>
      <c r="C116" s="19" t="s">
        <v>22</v>
      </c>
      <c r="D116" s="19">
        <v>1.0</v>
      </c>
      <c r="E116" s="19">
        <v>1.0</v>
      </c>
      <c r="F116" s="19">
        <v>1.0</v>
      </c>
      <c r="G116" s="16">
        <v>6244.0</v>
      </c>
      <c r="H116" s="17">
        <v>184.84731048011253</v>
      </c>
      <c r="I116" s="17">
        <v>185.3056859731939</v>
      </c>
      <c r="J116" s="17">
        <v>185.50478722920334</v>
      </c>
      <c r="K116" s="17">
        <v>185.88436522945292</v>
      </c>
      <c r="L116" s="17">
        <v>186.10337611954625</v>
      </c>
      <c r="M116" s="17">
        <v>186.9199186872905</v>
      </c>
      <c r="N116" s="17">
        <v>187.734437775352</v>
      </c>
      <c r="O116" s="17">
        <v>188.11207246721554</v>
      </c>
      <c r="P116" s="17">
        <v>189.0931597064986</v>
      </c>
      <c r="Q116" s="17">
        <v>189.77373001191097</v>
      </c>
      <c r="R116" s="17">
        <v>189.90007631085865</v>
      </c>
      <c r="S116" s="17">
        <v>190.11014479673904</v>
      </c>
      <c r="T116" s="17">
        <v>190.71579183773838</v>
      </c>
      <c r="U116" s="16"/>
      <c r="V116" s="16"/>
      <c r="W116" s="16"/>
      <c r="X116" s="16"/>
    </row>
    <row r="117">
      <c r="A117" s="19" t="s">
        <v>1188</v>
      </c>
      <c r="B117" s="16">
        <v>1.0</v>
      </c>
      <c r="C117" s="19" t="s">
        <v>22</v>
      </c>
      <c r="D117" s="19">
        <v>0.0</v>
      </c>
      <c r="E117" s="19">
        <v>1.0</v>
      </c>
      <c r="F117" s="19">
        <v>0.0</v>
      </c>
      <c r="G117" s="16">
        <v>61748.0</v>
      </c>
      <c r="H117" s="17">
        <v>70.21243474409926</v>
      </c>
      <c r="I117" s="17">
        <v>71.12268924545918</v>
      </c>
      <c r="J117" s="17">
        <v>71.7817676452535</v>
      </c>
      <c r="K117" s="17">
        <v>71.87634958883147</v>
      </c>
      <c r="L117" s="17">
        <v>72.14759392764712</v>
      </c>
      <c r="M117" s="17">
        <v>72.32434015592685</v>
      </c>
      <c r="N117" s="17">
        <v>73.0989586164387</v>
      </c>
      <c r="O117" s="17">
        <v>73.89814264658784</v>
      </c>
      <c r="P117" s="17">
        <v>74.64290086961209</v>
      </c>
      <c r="Q117" s="17">
        <v>75.53346263225058</v>
      </c>
      <c r="R117" s="17">
        <v>75.93939503848323</v>
      </c>
      <c r="S117" s="17">
        <v>76.25749786221343</v>
      </c>
      <c r="T117" s="17">
        <v>77.31651175155797</v>
      </c>
      <c r="U117" s="16"/>
      <c r="V117" s="16"/>
      <c r="W117" s="16"/>
      <c r="X117" s="16"/>
    </row>
    <row r="118">
      <c r="A118" s="19" t="s">
        <v>1189</v>
      </c>
      <c r="B118" s="16">
        <v>19.0</v>
      </c>
      <c r="C118" s="19" t="s">
        <v>22</v>
      </c>
      <c r="D118" s="19">
        <v>1.0</v>
      </c>
      <c r="E118" s="19">
        <v>1.0</v>
      </c>
      <c r="F118" s="19">
        <v>1.0</v>
      </c>
      <c r="G118" s="16">
        <v>34886.0</v>
      </c>
      <c r="H118" s="17">
        <v>183.2723346336392</v>
      </c>
      <c r="I118" s="17">
        <v>183.58983532828918</v>
      </c>
      <c r="J118" s="17">
        <v>184.56836307132465</v>
      </c>
      <c r="K118" s="17">
        <v>184.6407891950757</v>
      </c>
      <c r="L118" s="17">
        <v>184.96658549225057</v>
      </c>
      <c r="M118" s="17">
        <v>186.01920889792265</v>
      </c>
      <c r="N118" s="17">
        <v>186.48441187370713</v>
      </c>
      <c r="O118" s="17">
        <v>186.56007924589466</v>
      </c>
      <c r="P118" s="17">
        <v>187.08504082892426</v>
      </c>
      <c r="Q118" s="17">
        <v>188.01904602198005</v>
      </c>
      <c r="R118" s="17">
        <v>188.6896731055611</v>
      </c>
      <c r="S118" s="17">
        <v>188.70391879376677</v>
      </c>
      <c r="T118" s="17">
        <v>188.93275938479147</v>
      </c>
      <c r="U118" s="16"/>
      <c r="V118" s="16"/>
      <c r="W118" s="16"/>
      <c r="X118" s="16"/>
    </row>
    <row r="119">
      <c r="A119" s="19" t="s">
        <v>1190</v>
      </c>
      <c r="B119" s="16">
        <v>15.0</v>
      </c>
      <c r="C119" s="19" t="s">
        <v>22</v>
      </c>
      <c r="D119" s="19">
        <v>0.0</v>
      </c>
      <c r="E119" s="19">
        <v>1.0</v>
      </c>
      <c r="F119" s="19">
        <v>1.0</v>
      </c>
      <c r="G119" s="16">
        <v>8187.0</v>
      </c>
      <c r="H119" s="17">
        <v>144.60674699684745</v>
      </c>
      <c r="I119" s="17">
        <v>145.28714622339493</v>
      </c>
      <c r="J119" s="17">
        <v>145.92977183870326</v>
      </c>
      <c r="K119" s="17">
        <v>146.30006334571564</v>
      </c>
      <c r="L119" s="17">
        <v>146.64649769352062</v>
      </c>
      <c r="M119" s="17">
        <v>147.31867238094242</v>
      </c>
      <c r="N119" s="17">
        <v>148.21451227724992</v>
      </c>
      <c r="O119" s="17">
        <v>148.9572987767977</v>
      </c>
      <c r="P119" s="17">
        <v>149.49370944442921</v>
      </c>
      <c r="Q119" s="17">
        <v>150.1843178585614</v>
      </c>
      <c r="R119" s="17">
        <v>150.74525278144773</v>
      </c>
      <c r="S119" s="17">
        <v>151.2701837912813</v>
      </c>
      <c r="T119" s="17">
        <v>151.87352462328127</v>
      </c>
      <c r="U119" s="16"/>
      <c r="V119" s="16"/>
      <c r="W119" s="16"/>
      <c r="X119" s="16"/>
    </row>
    <row r="120">
      <c r="A120" s="19" t="s">
        <v>1191</v>
      </c>
      <c r="B120" s="16">
        <v>1.0</v>
      </c>
      <c r="C120" s="19" t="s">
        <v>22</v>
      </c>
      <c r="D120" s="19">
        <v>0.0</v>
      </c>
      <c r="E120" s="19">
        <v>1.0</v>
      </c>
      <c r="F120" s="19">
        <v>1.0</v>
      </c>
      <c r="G120" s="16">
        <v>80537.0</v>
      </c>
      <c r="H120" s="17">
        <v>74.52695326588264</v>
      </c>
      <c r="I120" s="17">
        <v>75.32666080955171</v>
      </c>
      <c r="J120" s="17">
        <v>76.14951087611851</v>
      </c>
      <c r="K120" s="17">
        <v>76.67340446730361</v>
      </c>
      <c r="L120" s="17">
        <v>77.20603403932729</v>
      </c>
      <c r="M120" s="17">
        <v>77.91222407612463</v>
      </c>
      <c r="N120" s="17">
        <v>78.46517318452004</v>
      </c>
      <c r="O120" s="17">
        <v>79.07665481950343</v>
      </c>
      <c r="P120" s="17">
        <v>79.54054217022943</v>
      </c>
      <c r="Q120" s="17">
        <v>80.62164664564924</v>
      </c>
      <c r="R120" s="17">
        <v>81.19634088792156</v>
      </c>
      <c r="S120" s="17">
        <v>82.14170111851324</v>
      </c>
      <c r="T120" s="17">
        <v>83.13611747069103</v>
      </c>
      <c r="U120" s="16"/>
      <c r="V120" s="16"/>
      <c r="W120" s="16"/>
      <c r="X120" s="16"/>
    </row>
    <row r="121">
      <c r="A121" s="19" t="s">
        <v>1192</v>
      </c>
      <c r="B121" s="16">
        <v>0.0</v>
      </c>
      <c r="C121" s="19" t="s">
        <v>22</v>
      </c>
      <c r="D121" s="19">
        <v>1.0</v>
      </c>
      <c r="E121" s="19">
        <v>0.0</v>
      </c>
      <c r="F121" s="19">
        <v>0.0</v>
      </c>
      <c r="G121" s="16">
        <v>71505.0</v>
      </c>
      <c r="H121" s="17">
        <v>48.20628460035537</v>
      </c>
      <c r="I121" s="17">
        <v>49.25874381889353</v>
      </c>
      <c r="J121" s="17">
        <v>49.95980388088617</v>
      </c>
      <c r="K121" s="17">
        <v>50.82989507610944</v>
      </c>
      <c r="L121" s="17">
        <v>51.32870568963839</v>
      </c>
      <c r="M121" s="17">
        <v>52.13984419037276</v>
      </c>
      <c r="N121" s="17">
        <v>52.28115964797649</v>
      </c>
      <c r="O121" s="17">
        <v>53.35230210844448</v>
      </c>
      <c r="P121" s="17">
        <v>53.98470409867854</v>
      </c>
      <c r="Q121" s="17">
        <v>54.57016163658335</v>
      </c>
      <c r="R121" s="17">
        <v>54.91169675558783</v>
      </c>
      <c r="S121" s="17">
        <v>55.11314718188639</v>
      </c>
      <c r="T121" s="17">
        <v>55.354998236341416</v>
      </c>
      <c r="U121" s="16"/>
      <c r="V121" s="16"/>
      <c r="W121" s="16"/>
      <c r="X121" s="16"/>
    </row>
    <row r="122">
      <c r="A122" s="19" t="s">
        <v>1193</v>
      </c>
      <c r="B122" s="16">
        <v>12.0</v>
      </c>
      <c r="C122" s="19" t="s">
        <v>22</v>
      </c>
      <c r="D122" s="19">
        <v>1.0</v>
      </c>
      <c r="E122" s="19">
        <v>0.0</v>
      </c>
      <c r="F122" s="19">
        <v>0.0</v>
      </c>
      <c r="G122" s="16">
        <v>17981.0</v>
      </c>
      <c r="H122" s="17">
        <v>151.57036736197276</v>
      </c>
      <c r="I122" s="17">
        <v>152.66441773749807</v>
      </c>
      <c r="J122" s="17">
        <v>153.66801732107456</v>
      </c>
      <c r="K122" s="17">
        <v>154.10666930554686</v>
      </c>
      <c r="L122" s="17">
        <v>154.275173324786</v>
      </c>
      <c r="M122" s="17">
        <v>154.98754304801878</v>
      </c>
      <c r="N122" s="17">
        <v>155.63708805499718</v>
      </c>
      <c r="O122" s="17">
        <v>156.21150548087869</v>
      </c>
      <c r="P122" s="17">
        <v>156.30841670889168</v>
      </c>
      <c r="Q122" s="17">
        <v>156.93300664155367</v>
      </c>
      <c r="R122" s="17">
        <v>157.79405875792233</v>
      </c>
      <c r="S122" s="17">
        <v>158.08863772560954</v>
      </c>
      <c r="T122" s="17">
        <v>158.9247648305973</v>
      </c>
      <c r="U122" s="16"/>
      <c r="V122" s="16"/>
      <c r="W122" s="16"/>
      <c r="X122" s="16"/>
    </row>
    <row r="123">
      <c r="A123" s="19" t="s">
        <v>1194</v>
      </c>
      <c r="B123" s="16">
        <v>19.0</v>
      </c>
      <c r="C123" s="19" t="s">
        <v>22</v>
      </c>
      <c r="D123" s="19">
        <v>1.0</v>
      </c>
      <c r="E123" s="19">
        <v>1.0</v>
      </c>
      <c r="F123" s="19">
        <v>1.0</v>
      </c>
      <c r="G123" s="16">
        <v>17095.0</v>
      </c>
      <c r="H123" s="17">
        <v>178.32683711278662</v>
      </c>
      <c r="I123" s="17">
        <v>178.82936625325428</v>
      </c>
      <c r="J123" s="17">
        <v>179.17286493555045</v>
      </c>
      <c r="K123" s="17">
        <v>179.82715351066534</v>
      </c>
      <c r="L123" s="17">
        <v>180.3399088111813</v>
      </c>
      <c r="M123" s="17">
        <v>181.1256510714099</v>
      </c>
      <c r="N123" s="17">
        <v>181.19443875686986</v>
      </c>
      <c r="O123" s="17">
        <v>182.17898008103944</v>
      </c>
      <c r="P123" s="17">
        <v>182.26225027596553</v>
      </c>
      <c r="Q123" s="17">
        <v>182.69754994133163</v>
      </c>
      <c r="R123" s="17">
        <v>182.76018828882505</v>
      </c>
      <c r="S123" s="17">
        <v>183.54930343114225</v>
      </c>
      <c r="T123" s="17">
        <v>184.60761693692697</v>
      </c>
      <c r="U123" s="16"/>
      <c r="V123" s="16"/>
      <c r="W123" s="16"/>
      <c r="X123" s="16"/>
    </row>
    <row r="124">
      <c r="A124" s="19" t="s">
        <v>1195</v>
      </c>
      <c r="B124" s="16">
        <v>13.0</v>
      </c>
      <c r="C124" s="19" t="s">
        <v>22</v>
      </c>
      <c r="D124" s="19">
        <v>1.0</v>
      </c>
      <c r="E124" s="19">
        <v>1.0</v>
      </c>
      <c r="F124" s="19">
        <v>1.0</v>
      </c>
      <c r="G124" s="16">
        <v>33640.0</v>
      </c>
      <c r="H124" s="17">
        <v>139.61145603782967</v>
      </c>
      <c r="I124" s="17">
        <v>140.56423605384148</v>
      </c>
      <c r="J124" s="17">
        <v>141.04885725315913</v>
      </c>
      <c r="K124" s="17">
        <v>141.437234396072</v>
      </c>
      <c r="L124" s="17">
        <v>141.7764627990384</v>
      </c>
      <c r="M124" s="17">
        <v>142.59132602411796</v>
      </c>
      <c r="N124" s="17">
        <v>142.65301948995116</v>
      </c>
      <c r="O124" s="17">
        <v>143.5173231733574</v>
      </c>
      <c r="P124" s="17">
        <v>144.38049156773602</v>
      </c>
      <c r="Q124" s="17">
        <v>145.40149918295927</v>
      </c>
      <c r="R124" s="17">
        <v>145.79816593883837</v>
      </c>
      <c r="S124" s="17">
        <v>146.0432259871577</v>
      </c>
      <c r="T124" s="17">
        <v>147.12251412740434</v>
      </c>
      <c r="U124" s="16"/>
      <c r="V124" s="16"/>
      <c r="W124" s="16"/>
      <c r="X124" s="16"/>
    </row>
    <row r="125">
      <c r="A125" s="19" t="s">
        <v>1196</v>
      </c>
      <c r="B125" s="16">
        <v>17.0</v>
      </c>
      <c r="C125" s="19" t="s">
        <v>22</v>
      </c>
      <c r="D125" s="19">
        <v>1.0</v>
      </c>
      <c r="E125" s="19">
        <v>1.0</v>
      </c>
      <c r="F125" s="19">
        <v>0.0</v>
      </c>
      <c r="G125" s="16">
        <v>38772.0</v>
      </c>
      <c r="H125" s="17">
        <v>179.38398705980742</v>
      </c>
      <c r="I125" s="17">
        <v>180.20886002094954</v>
      </c>
      <c r="J125" s="17">
        <v>180.52008660407947</v>
      </c>
      <c r="K125" s="17">
        <v>181.0067315876963</v>
      </c>
      <c r="L125" s="17">
        <v>181.82148354663147</v>
      </c>
      <c r="M125" s="17">
        <v>182.15702548153118</v>
      </c>
      <c r="N125" s="17">
        <v>182.41575629358834</v>
      </c>
      <c r="O125" s="17">
        <v>182.88952080734916</v>
      </c>
      <c r="P125" s="17">
        <v>183.91184055149697</v>
      </c>
      <c r="Q125" s="17">
        <v>184.75548607362953</v>
      </c>
      <c r="R125" s="17">
        <v>185.56638202698852</v>
      </c>
      <c r="S125" s="17">
        <v>186.1381293736348</v>
      </c>
      <c r="T125" s="17">
        <v>187.22891289925298</v>
      </c>
      <c r="U125" s="16"/>
      <c r="V125" s="16"/>
      <c r="W125" s="16"/>
      <c r="X125" s="16"/>
    </row>
    <row r="126">
      <c r="A126" s="19" t="s">
        <v>1197</v>
      </c>
      <c r="B126" s="16">
        <v>11.0</v>
      </c>
      <c r="C126" s="19" t="s">
        <v>22</v>
      </c>
      <c r="D126" s="19">
        <v>0.0</v>
      </c>
      <c r="E126" s="19">
        <v>0.0</v>
      </c>
      <c r="F126" s="19">
        <v>1.0</v>
      </c>
      <c r="G126" s="16">
        <v>84382.0</v>
      </c>
      <c r="H126" s="17">
        <v>145.5965958537303</v>
      </c>
      <c r="I126" s="17">
        <v>146.68960267473332</v>
      </c>
      <c r="J126" s="17">
        <v>147.4281652224764</v>
      </c>
      <c r="K126" s="17">
        <v>147.4372600016464</v>
      </c>
      <c r="L126" s="17">
        <v>147.54702724169536</v>
      </c>
      <c r="M126" s="17">
        <v>147.58056014889328</v>
      </c>
      <c r="N126" s="17">
        <v>147.90362313696227</v>
      </c>
      <c r="O126" s="17">
        <v>148.4706082167371</v>
      </c>
      <c r="P126" s="17">
        <v>149.088045695176</v>
      </c>
      <c r="Q126" s="17">
        <v>149.5605176809473</v>
      </c>
      <c r="R126" s="17">
        <v>150.4397203351412</v>
      </c>
      <c r="S126" s="17">
        <v>151.55181320173253</v>
      </c>
      <c r="T126" s="17">
        <v>152.34599412641785</v>
      </c>
      <c r="U126" s="16"/>
      <c r="V126" s="16"/>
      <c r="W126" s="16"/>
      <c r="X126" s="16"/>
    </row>
    <row r="127">
      <c r="A127" s="19" t="s">
        <v>1198</v>
      </c>
      <c r="B127" s="16">
        <v>1.0</v>
      </c>
      <c r="C127" s="19" t="s">
        <v>22</v>
      </c>
      <c r="D127" s="19">
        <v>1.0</v>
      </c>
      <c r="E127" s="19">
        <v>1.0</v>
      </c>
      <c r="F127" s="19">
        <v>0.0</v>
      </c>
      <c r="G127" s="16">
        <v>45062.0</v>
      </c>
      <c r="H127" s="17">
        <v>78.86692824053543</v>
      </c>
      <c r="I127" s="17">
        <v>79.26656183767582</v>
      </c>
      <c r="J127" s="17">
        <v>80.25528379551845</v>
      </c>
      <c r="K127" s="17">
        <v>80.71103076567015</v>
      </c>
      <c r="L127" s="17">
        <v>80.73104404032739</v>
      </c>
      <c r="M127" s="17">
        <v>81.3442616988001</v>
      </c>
      <c r="N127" s="17">
        <v>82.38431931712796</v>
      </c>
      <c r="O127" s="17">
        <v>83.12894309531146</v>
      </c>
      <c r="P127" s="17">
        <v>83.30682455731694</v>
      </c>
      <c r="Q127" s="17">
        <v>83.67184619522598</v>
      </c>
      <c r="R127" s="17">
        <v>84.01900534771272</v>
      </c>
      <c r="S127" s="17">
        <v>84.4659380132366</v>
      </c>
      <c r="T127" s="17">
        <v>85.01861903872827</v>
      </c>
      <c r="U127" s="16"/>
      <c r="V127" s="16"/>
      <c r="W127" s="16"/>
      <c r="X127" s="16"/>
    </row>
    <row r="128">
      <c r="A128" s="19" t="s">
        <v>1199</v>
      </c>
      <c r="B128" s="16">
        <v>5.0</v>
      </c>
      <c r="C128" s="19" t="s">
        <v>22</v>
      </c>
      <c r="D128" s="19">
        <v>1.0</v>
      </c>
      <c r="E128" s="19">
        <v>1.0</v>
      </c>
      <c r="F128" s="19">
        <v>0.0</v>
      </c>
      <c r="G128" s="16">
        <v>53265.0</v>
      </c>
      <c r="H128" s="17">
        <v>113.48223023219396</v>
      </c>
      <c r="I128" s="17">
        <v>113.50365188922832</v>
      </c>
      <c r="J128" s="17">
        <v>114.09381996112565</v>
      </c>
      <c r="K128" s="17">
        <v>114.34390495713453</v>
      </c>
      <c r="L128" s="17">
        <v>115.06835335759568</v>
      </c>
      <c r="M128" s="17">
        <v>115.5956719507872</v>
      </c>
      <c r="N128" s="17">
        <v>116.19668124617883</v>
      </c>
      <c r="O128" s="17">
        <v>117.01220291384021</v>
      </c>
      <c r="P128" s="17">
        <v>117.54886463998795</v>
      </c>
      <c r="Q128" s="17">
        <v>117.77752992759356</v>
      </c>
      <c r="R128" s="17">
        <v>117.82990998684522</v>
      </c>
      <c r="S128" s="17">
        <v>118.9282669925086</v>
      </c>
      <c r="T128" s="17">
        <v>119.22811161126313</v>
      </c>
      <c r="U128" s="16"/>
      <c r="V128" s="16"/>
      <c r="W128" s="16"/>
      <c r="X128" s="16"/>
    </row>
    <row r="129">
      <c r="A129" s="19" t="s">
        <v>1200</v>
      </c>
      <c r="B129" s="16">
        <v>11.0</v>
      </c>
      <c r="C129" s="19" t="s">
        <v>22</v>
      </c>
      <c r="D129" s="19">
        <v>0.0</v>
      </c>
      <c r="E129" s="19">
        <v>0.0</v>
      </c>
      <c r="F129" s="19">
        <v>0.0</v>
      </c>
      <c r="G129" s="16">
        <v>70474.0</v>
      </c>
      <c r="H129" s="17">
        <v>137.78853050381326</v>
      </c>
      <c r="I129" s="17">
        <v>137.84276752743312</v>
      </c>
      <c r="J129" s="17">
        <v>138.2698071670345</v>
      </c>
      <c r="K129" s="17">
        <v>138.64757487789578</v>
      </c>
      <c r="L129" s="17">
        <v>139.30174748432833</v>
      </c>
      <c r="M129" s="17">
        <v>140.57817776708794</v>
      </c>
      <c r="N129" s="17">
        <v>141.6437580627224</v>
      </c>
      <c r="O129" s="17">
        <v>141.73460761058973</v>
      </c>
      <c r="P129" s="17">
        <v>141.7492060060793</v>
      </c>
      <c r="Q129" s="17">
        <v>142.50335414824752</v>
      </c>
      <c r="R129" s="17">
        <v>143.04216418064652</v>
      </c>
      <c r="S129" s="17">
        <v>143.5301183385583</v>
      </c>
      <c r="T129" s="17">
        <v>144.72071421429627</v>
      </c>
      <c r="U129" s="16"/>
      <c r="V129" s="16"/>
      <c r="W129" s="16"/>
      <c r="X129" s="16"/>
    </row>
    <row r="130">
      <c r="A130" s="19" t="s">
        <v>1201</v>
      </c>
      <c r="B130" s="16">
        <v>0.0</v>
      </c>
      <c r="C130" s="19" t="s">
        <v>22</v>
      </c>
      <c r="D130" s="19">
        <v>1.0</v>
      </c>
      <c r="E130" s="19">
        <v>1.0</v>
      </c>
      <c r="F130" s="19">
        <v>1.0</v>
      </c>
      <c r="G130" s="16">
        <v>56495.0</v>
      </c>
      <c r="H130" s="17">
        <v>52.261855131216144</v>
      </c>
      <c r="I130" s="17">
        <v>52.89196744230343</v>
      </c>
      <c r="J130" s="17">
        <v>53.96714671882631</v>
      </c>
      <c r="K130" s="17">
        <v>54.103759917621964</v>
      </c>
      <c r="L130" s="17">
        <v>54.341820318504304</v>
      </c>
      <c r="M130" s="17">
        <v>55.39304625534131</v>
      </c>
      <c r="N130" s="17">
        <v>56.23673674056646</v>
      </c>
      <c r="O130" s="17">
        <v>56.47554074973865</v>
      </c>
      <c r="P130" s="17">
        <v>56.54556220461972</v>
      </c>
      <c r="Q130" s="17">
        <v>56.98644959453594</v>
      </c>
      <c r="R130" s="17">
        <v>58.039498438897034</v>
      </c>
      <c r="S130" s="17">
        <v>58.79675039476904</v>
      </c>
      <c r="T130" s="17">
        <v>59.13342650699734</v>
      </c>
      <c r="U130" s="16"/>
      <c r="V130" s="16"/>
      <c r="W130" s="16"/>
      <c r="X130" s="16"/>
    </row>
    <row r="131">
      <c r="A131" s="19" t="s">
        <v>1202</v>
      </c>
      <c r="B131" s="16">
        <v>4.0</v>
      </c>
      <c r="C131" s="19" t="s">
        <v>22</v>
      </c>
      <c r="D131" s="19">
        <v>1.0</v>
      </c>
      <c r="E131" s="19">
        <v>1.0</v>
      </c>
      <c r="F131" s="19">
        <v>1.0</v>
      </c>
      <c r="G131" s="16">
        <v>19269.0</v>
      </c>
      <c r="H131" s="17">
        <v>108.97203241730752</v>
      </c>
      <c r="I131" s="17">
        <v>109.3619756566318</v>
      </c>
      <c r="J131" s="17">
        <v>109.91497220036295</v>
      </c>
      <c r="K131" s="17">
        <v>110.24043852073879</v>
      </c>
      <c r="L131" s="17">
        <v>110.91403740610637</v>
      </c>
      <c r="M131" s="17">
        <v>111.79518362375195</v>
      </c>
      <c r="N131" s="17">
        <v>111.86473438984473</v>
      </c>
      <c r="O131" s="17">
        <v>112.25549717731299</v>
      </c>
      <c r="P131" s="17">
        <v>113.15398157557986</v>
      </c>
      <c r="Q131" s="17">
        <v>113.78175786715663</v>
      </c>
      <c r="R131" s="17">
        <v>114.63715385373337</v>
      </c>
      <c r="S131" s="17">
        <v>115.16202685668907</v>
      </c>
      <c r="T131" s="17">
        <v>115.64570168392642</v>
      </c>
      <c r="U131" s="16"/>
      <c r="V131" s="16"/>
      <c r="W131" s="16"/>
      <c r="X131" s="16"/>
    </row>
    <row r="132">
      <c r="A132" s="19" t="s">
        <v>1203</v>
      </c>
      <c r="B132" s="16">
        <v>14.0</v>
      </c>
      <c r="C132" s="19" t="s">
        <v>22</v>
      </c>
      <c r="D132" s="19">
        <v>0.0</v>
      </c>
      <c r="E132" s="19">
        <v>1.0</v>
      </c>
      <c r="F132" s="19">
        <v>1.0</v>
      </c>
      <c r="G132" s="16">
        <v>94751.0</v>
      </c>
      <c r="H132" s="17">
        <v>151.71960558173896</v>
      </c>
      <c r="I132" s="17">
        <v>152.2344484780422</v>
      </c>
      <c r="J132" s="17">
        <v>152.68727132202042</v>
      </c>
      <c r="K132" s="17">
        <v>152.99388712639052</v>
      </c>
      <c r="L132" s="17">
        <v>153.7230167544489</v>
      </c>
      <c r="M132" s="17">
        <v>154.57828065189707</v>
      </c>
      <c r="N132" s="17">
        <v>154.97638292562684</v>
      </c>
      <c r="O132" s="17">
        <v>156.13593608642037</v>
      </c>
      <c r="P132" s="17">
        <v>156.77974570972182</v>
      </c>
      <c r="Q132" s="17">
        <v>157.73766356673897</v>
      </c>
      <c r="R132" s="17">
        <v>157.90863394577866</v>
      </c>
      <c r="S132" s="17">
        <v>158.0309823022612</v>
      </c>
      <c r="T132" s="17">
        <v>158.0568551452736</v>
      </c>
      <c r="U132" s="16"/>
      <c r="V132" s="16"/>
      <c r="W132" s="16"/>
      <c r="X132" s="16"/>
    </row>
    <row r="133">
      <c r="A133" s="19" t="s">
        <v>1204</v>
      </c>
      <c r="B133" s="16">
        <v>6.0</v>
      </c>
      <c r="C133" s="19" t="s">
        <v>22</v>
      </c>
      <c r="D133" s="19">
        <v>1.0</v>
      </c>
      <c r="E133" s="19">
        <v>1.0</v>
      </c>
      <c r="F133" s="19">
        <v>1.0</v>
      </c>
      <c r="G133" s="16">
        <v>96395.0</v>
      </c>
      <c r="H133" s="17">
        <v>120.31975359133652</v>
      </c>
      <c r="I133" s="17">
        <v>121.04822287756994</v>
      </c>
      <c r="J133" s="17">
        <v>121.77542941545268</v>
      </c>
      <c r="K133" s="17">
        <v>122.15512462004489</v>
      </c>
      <c r="L133" s="17">
        <v>122.56734418142366</v>
      </c>
      <c r="M133" s="17">
        <v>123.09340601375659</v>
      </c>
      <c r="N133" s="17">
        <v>123.95776398685028</v>
      </c>
      <c r="O133" s="17">
        <v>124.12026712731124</v>
      </c>
      <c r="P133" s="17">
        <v>125.1440644862839</v>
      </c>
      <c r="Q133" s="17">
        <v>126.12255172213717</v>
      </c>
      <c r="R133" s="17">
        <v>127.05305010670432</v>
      </c>
      <c r="S133" s="17">
        <v>127.79975550905225</v>
      </c>
      <c r="T133" s="17">
        <v>128.0817555464887</v>
      </c>
      <c r="U133" s="16"/>
      <c r="V133" s="16"/>
      <c r="W133" s="16"/>
      <c r="X133" s="16"/>
    </row>
    <row r="134">
      <c r="A134" s="19" t="s">
        <v>1205</v>
      </c>
      <c r="B134" s="16">
        <v>10.0</v>
      </c>
      <c r="C134" s="19" t="s">
        <v>22</v>
      </c>
      <c r="D134" s="19">
        <v>1.0</v>
      </c>
      <c r="E134" s="19">
        <v>1.0</v>
      </c>
      <c r="F134" s="19">
        <v>1.0</v>
      </c>
      <c r="G134" s="16">
        <v>56271.0</v>
      </c>
      <c r="H134" s="17">
        <v>131.7036935169566</v>
      </c>
      <c r="I134" s="17">
        <v>131.8481562035962</v>
      </c>
      <c r="J134" s="17">
        <v>132.73946540004272</v>
      </c>
      <c r="K134" s="17">
        <v>133.7015536646711</v>
      </c>
      <c r="L134" s="17">
        <v>133.7578178597244</v>
      </c>
      <c r="M134" s="17">
        <v>134.83794705399868</v>
      </c>
      <c r="N134" s="17">
        <v>134.88053285292594</v>
      </c>
      <c r="O134" s="17">
        <v>135.90584380035475</v>
      </c>
      <c r="P134" s="17">
        <v>135.95230549455064</v>
      </c>
      <c r="Q134" s="17">
        <v>136.00910754728324</v>
      </c>
      <c r="R134" s="17">
        <v>136.27112580671428</v>
      </c>
      <c r="S134" s="17">
        <v>137.14041803566212</v>
      </c>
      <c r="T134" s="17">
        <v>137.71563874952324</v>
      </c>
      <c r="U134" s="16"/>
      <c r="V134" s="16"/>
      <c r="W134" s="16"/>
      <c r="X134" s="16"/>
    </row>
    <row r="135">
      <c r="A135" s="19" t="s">
        <v>1206</v>
      </c>
      <c r="B135" s="16">
        <v>6.0</v>
      </c>
      <c r="C135" s="19" t="s">
        <v>22</v>
      </c>
      <c r="D135" s="19">
        <v>1.0</v>
      </c>
      <c r="E135" s="19">
        <v>1.0</v>
      </c>
      <c r="F135" s="19">
        <v>1.0</v>
      </c>
      <c r="G135" s="16">
        <v>99372.0</v>
      </c>
      <c r="H135" s="17">
        <v>115.52086204146012</v>
      </c>
      <c r="I135" s="17">
        <v>116.06522793493986</v>
      </c>
      <c r="J135" s="17">
        <v>117.01309569190997</v>
      </c>
      <c r="K135" s="17">
        <v>117.56372031842915</v>
      </c>
      <c r="L135" s="17">
        <v>117.76822336205083</v>
      </c>
      <c r="M135" s="17">
        <v>118.21637141938353</v>
      </c>
      <c r="N135" s="17">
        <v>119.26460617069934</v>
      </c>
      <c r="O135" s="17">
        <v>119.90034946178692</v>
      </c>
      <c r="P135" s="17">
        <v>120.91856340216981</v>
      </c>
      <c r="Q135" s="17">
        <v>121.42665330185582</v>
      </c>
      <c r="R135" s="17">
        <v>121.53705517522458</v>
      </c>
      <c r="S135" s="17">
        <v>121.82654277435991</v>
      </c>
      <c r="T135" s="17">
        <v>122.68663192372765</v>
      </c>
      <c r="U135" s="16"/>
      <c r="V135" s="16"/>
      <c r="W135" s="16"/>
      <c r="X135" s="16"/>
    </row>
    <row r="136">
      <c r="A136" s="19" t="s">
        <v>1207</v>
      </c>
      <c r="B136" s="16">
        <v>8.0</v>
      </c>
      <c r="C136" s="19" t="s">
        <v>22</v>
      </c>
      <c r="D136" s="19">
        <v>1.0</v>
      </c>
      <c r="E136" s="19">
        <v>1.0</v>
      </c>
      <c r="F136" s="19">
        <v>0.0</v>
      </c>
      <c r="G136" s="16">
        <v>46750.0</v>
      </c>
      <c r="H136" s="17">
        <v>114.1624966399398</v>
      </c>
      <c r="I136" s="17">
        <v>114.60182502466634</v>
      </c>
      <c r="J136" s="17">
        <v>115.26657957533125</v>
      </c>
      <c r="K136" s="17">
        <v>115.66475062516993</v>
      </c>
      <c r="L136" s="17">
        <v>116.1990900149862</v>
      </c>
      <c r="M136" s="17">
        <v>116.70380306124716</v>
      </c>
      <c r="N136" s="17">
        <v>117.22720529193924</v>
      </c>
      <c r="O136" s="17">
        <v>117.87144973747718</v>
      </c>
      <c r="P136" s="17">
        <v>118.25897600291883</v>
      </c>
      <c r="Q136" s="17">
        <v>118.2672549214034</v>
      </c>
      <c r="R136" s="17">
        <v>118.90896376315592</v>
      </c>
      <c r="S136" s="17">
        <v>119.20972665476759</v>
      </c>
      <c r="T136" s="17">
        <v>120.27786581567071</v>
      </c>
      <c r="U136" s="16"/>
      <c r="V136" s="16"/>
      <c r="W136" s="16"/>
      <c r="X136" s="16"/>
    </row>
    <row r="137">
      <c r="A137" s="19" t="s">
        <v>1208</v>
      </c>
      <c r="B137" s="16">
        <v>6.0</v>
      </c>
      <c r="C137" s="19" t="s">
        <v>22</v>
      </c>
      <c r="D137" s="19">
        <v>0.0</v>
      </c>
      <c r="E137" s="19">
        <v>1.0</v>
      </c>
      <c r="F137" s="19">
        <v>1.0</v>
      </c>
      <c r="G137" s="16">
        <v>99557.0</v>
      </c>
      <c r="H137" s="17">
        <v>114.46317715309314</v>
      </c>
      <c r="I137" s="17">
        <v>114.54117280306428</v>
      </c>
      <c r="J137" s="17">
        <v>114.93872232417907</v>
      </c>
      <c r="K137" s="17">
        <v>115.95426789034389</v>
      </c>
      <c r="L137" s="17">
        <v>116.77302346848249</v>
      </c>
      <c r="M137" s="17">
        <v>117.42641368062449</v>
      </c>
      <c r="N137" s="17">
        <v>117.78626967540715</v>
      </c>
      <c r="O137" s="17">
        <v>118.68308481195905</v>
      </c>
      <c r="P137" s="17">
        <v>119.10000195192755</v>
      </c>
      <c r="Q137" s="17">
        <v>119.50236175972215</v>
      </c>
      <c r="R137" s="17">
        <v>120.21116808529385</v>
      </c>
      <c r="S137" s="17">
        <v>120.87248648098456</v>
      </c>
      <c r="T137" s="17">
        <v>121.66100168855715</v>
      </c>
      <c r="U137" s="16"/>
      <c r="V137" s="16"/>
      <c r="W137" s="16"/>
      <c r="X137" s="16"/>
    </row>
    <row r="138">
      <c r="A138" s="19" t="s">
        <v>1209</v>
      </c>
      <c r="B138" s="16">
        <v>5.0</v>
      </c>
      <c r="C138" s="19" t="s">
        <v>22</v>
      </c>
      <c r="D138" s="19">
        <v>0.0</v>
      </c>
      <c r="E138" s="19">
        <v>1.0</v>
      </c>
      <c r="F138" s="19">
        <v>1.0</v>
      </c>
      <c r="G138" s="16">
        <v>47162.0</v>
      </c>
      <c r="H138" s="17">
        <v>116.40724839780223</v>
      </c>
      <c r="I138" s="17">
        <v>116.61148413297974</v>
      </c>
      <c r="J138" s="17">
        <v>117.43922975737107</v>
      </c>
      <c r="K138" s="17">
        <v>117.79892861182971</v>
      </c>
      <c r="L138" s="17">
        <v>118.30741676982093</v>
      </c>
      <c r="M138" s="17">
        <v>118.94182425510216</v>
      </c>
      <c r="N138" s="17">
        <v>120.13812667858498</v>
      </c>
      <c r="O138" s="17">
        <v>120.65968066233735</v>
      </c>
      <c r="P138" s="17">
        <v>121.73952807551943</v>
      </c>
      <c r="Q138" s="17">
        <v>122.8538475065223</v>
      </c>
      <c r="R138" s="17">
        <v>123.42586468545704</v>
      </c>
      <c r="S138" s="17">
        <v>123.98813532598174</v>
      </c>
      <c r="T138" s="17">
        <v>124.69296596186679</v>
      </c>
      <c r="U138" s="16"/>
      <c r="V138" s="16"/>
      <c r="W138" s="16"/>
      <c r="X138" s="16"/>
    </row>
    <row r="139">
      <c r="A139" s="19" t="s">
        <v>1210</v>
      </c>
      <c r="B139" s="16">
        <v>14.0</v>
      </c>
      <c r="C139" s="19" t="s">
        <v>22</v>
      </c>
      <c r="D139" s="19">
        <v>1.0</v>
      </c>
      <c r="E139" s="19">
        <v>1.0</v>
      </c>
      <c r="F139" s="19">
        <v>0.0</v>
      </c>
      <c r="G139" s="16">
        <v>83567.0</v>
      </c>
      <c r="H139" s="17">
        <v>148.37466162745173</v>
      </c>
      <c r="I139" s="17">
        <v>149.31736386037716</v>
      </c>
      <c r="J139" s="17">
        <v>149.47741790674854</v>
      </c>
      <c r="K139" s="17">
        <v>150.47571595295005</v>
      </c>
      <c r="L139" s="17">
        <v>151.49828538153528</v>
      </c>
      <c r="M139" s="17">
        <v>151.57773421123878</v>
      </c>
      <c r="N139" s="17">
        <v>152.46916152344258</v>
      </c>
      <c r="O139" s="17">
        <v>152.9139113843599</v>
      </c>
      <c r="P139" s="17">
        <v>153.44792175330483</v>
      </c>
      <c r="Q139" s="17">
        <v>154.056041615072</v>
      </c>
      <c r="R139" s="17">
        <v>154.57312296178426</v>
      </c>
      <c r="S139" s="17">
        <v>154.65960023921787</v>
      </c>
      <c r="T139" s="17">
        <v>155.6976884777478</v>
      </c>
      <c r="U139" s="16"/>
      <c r="V139" s="16"/>
      <c r="W139" s="16"/>
      <c r="X139" s="16"/>
    </row>
    <row r="140">
      <c r="A140" s="19" t="s">
        <v>1211</v>
      </c>
      <c r="B140" s="16">
        <v>18.0</v>
      </c>
      <c r="C140" s="19" t="s">
        <v>22</v>
      </c>
      <c r="D140" s="19">
        <v>0.0</v>
      </c>
      <c r="E140" s="19">
        <v>1.0</v>
      </c>
      <c r="F140" s="19">
        <v>0.0</v>
      </c>
      <c r="G140" s="16">
        <v>41263.0</v>
      </c>
      <c r="H140" s="17">
        <v>152.18194280888326</v>
      </c>
      <c r="I140" s="17">
        <v>153.11616961098608</v>
      </c>
      <c r="J140" s="17">
        <v>153.38144708667335</v>
      </c>
      <c r="K140" s="17">
        <v>153.59670601818615</v>
      </c>
      <c r="L140" s="17">
        <v>153.66580144517548</v>
      </c>
      <c r="M140" s="17">
        <v>154.1688018658667</v>
      </c>
      <c r="N140" s="17">
        <v>154.7030159991094</v>
      </c>
      <c r="O140" s="17">
        <v>155.3635690744822</v>
      </c>
      <c r="P140" s="17">
        <v>155.74041329093276</v>
      </c>
      <c r="Q140" s="17">
        <v>156.12034361775275</v>
      </c>
      <c r="R140" s="17">
        <v>157.05459678569923</v>
      </c>
      <c r="S140" s="17">
        <v>157.13963746314616</v>
      </c>
      <c r="T140" s="17">
        <v>157.63384712527323</v>
      </c>
      <c r="U140" s="16"/>
      <c r="V140" s="16"/>
      <c r="W140" s="16"/>
      <c r="X140" s="16"/>
    </row>
    <row r="141">
      <c r="A141" s="19" t="s">
        <v>1212</v>
      </c>
      <c r="B141" s="16">
        <v>16.0</v>
      </c>
      <c r="C141" s="19" t="s">
        <v>22</v>
      </c>
      <c r="D141" s="19">
        <v>1.0</v>
      </c>
      <c r="E141" s="19">
        <v>1.0</v>
      </c>
      <c r="F141" s="19">
        <v>0.0</v>
      </c>
      <c r="G141" s="16">
        <v>22432.0</v>
      </c>
      <c r="H141" s="17">
        <v>176.23129931963814</v>
      </c>
      <c r="I141" s="17">
        <v>176.60864195005414</v>
      </c>
      <c r="J141" s="17">
        <v>177.54400626195255</v>
      </c>
      <c r="K141" s="17">
        <v>177.88307835679606</v>
      </c>
      <c r="L141" s="17">
        <v>178.0862098251401</v>
      </c>
      <c r="M141" s="17">
        <v>178.35308742998788</v>
      </c>
      <c r="N141" s="17">
        <v>179.11303612763575</v>
      </c>
      <c r="O141" s="17">
        <v>179.72330367845112</v>
      </c>
      <c r="P141" s="17">
        <v>180.01625005135844</v>
      </c>
      <c r="Q141" s="17">
        <v>180.72277798739447</v>
      </c>
      <c r="R141" s="17">
        <v>180.8258105761231</v>
      </c>
      <c r="S141" s="17">
        <v>181.05379317096956</v>
      </c>
      <c r="T141" s="17">
        <v>181.83872080970426</v>
      </c>
      <c r="U141" s="16"/>
      <c r="V141" s="16"/>
      <c r="W141" s="16"/>
      <c r="X141" s="16"/>
    </row>
    <row r="142">
      <c r="A142" s="19" t="s">
        <v>1213</v>
      </c>
      <c r="B142" s="16">
        <v>7.0</v>
      </c>
      <c r="C142" s="19" t="s">
        <v>22</v>
      </c>
      <c r="D142" s="19">
        <v>0.0</v>
      </c>
      <c r="E142" s="19">
        <v>1.0</v>
      </c>
      <c r="F142" s="19">
        <v>1.0</v>
      </c>
      <c r="G142" s="16">
        <v>42799.0</v>
      </c>
      <c r="H142" s="17">
        <v>128.9321551343472</v>
      </c>
      <c r="I142" s="17">
        <v>130.32764950288401</v>
      </c>
      <c r="J142" s="17">
        <v>132.05136922885106</v>
      </c>
      <c r="K142" s="17">
        <v>133.75887274896775</v>
      </c>
      <c r="L142" s="17">
        <v>134.30267844166264</v>
      </c>
      <c r="M142" s="17">
        <v>135.5001815712916</v>
      </c>
      <c r="N142" s="17">
        <v>136.59465605431166</v>
      </c>
      <c r="O142" s="17">
        <v>138.2902284375923</v>
      </c>
      <c r="P142" s="17">
        <v>139.79619433844894</v>
      </c>
      <c r="Q142" s="17">
        <v>140.38896672457955</v>
      </c>
      <c r="R142" s="17">
        <v>140.82026413125976</v>
      </c>
      <c r="S142" s="17">
        <v>142.01345936552877</v>
      </c>
      <c r="T142" s="17">
        <v>142.64657373698824</v>
      </c>
      <c r="U142" s="16"/>
      <c r="V142" s="16"/>
      <c r="W142" s="16"/>
      <c r="X142" s="16"/>
    </row>
    <row r="143">
      <c r="A143" s="19" t="s">
        <v>1214</v>
      </c>
      <c r="B143" s="16">
        <v>2.0</v>
      </c>
      <c r="C143" s="19" t="s">
        <v>22</v>
      </c>
      <c r="D143" s="19">
        <v>0.0</v>
      </c>
      <c r="E143" s="19">
        <v>1.0</v>
      </c>
      <c r="F143" s="19">
        <v>1.0</v>
      </c>
      <c r="G143" s="16">
        <v>92751.0</v>
      </c>
      <c r="H143" s="17">
        <v>82.39153417431817</v>
      </c>
      <c r="I143" s="17">
        <v>82.41643296802732</v>
      </c>
      <c r="J143" s="17">
        <v>83.33487485304119</v>
      </c>
      <c r="K143" s="17">
        <v>83.67828456218282</v>
      </c>
      <c r="L143" s="17">
        <v>83.82516883264135</v>
      </c>
      <c r="M143" s="17">
        <v>84.34066615353768</v>
      </c>
      <c r="N143" s="17">
        <v>85.23432330621782</v>
      </c>
      <c r="O143" s="17">
        <v>85.8956230190058</v>
      </c>
      <c r="P143" s="17">
        <v>86.84536270859311</v>
      </c>
      <c r="Q143" s="17">
        <v>87.2263129103609</v>
      </c>
      <c r="R143" s="17">
        <v>87.56442066947507</v>
      </c>
      <c r="S143" s="17">
        <v>88.07874926531954</v>
      </c>
      <c r="T143" s="17">
        <v>88.6155625438108</v>
      </c>
      <c r="U143" s="16"/>
      <c r="V143" s="16"/>
      <c r="W143" s="16"/>
      <c r="X143" s="16"/>
    </row>
    <row r="144">
      <c r="A144" s="19" t="s">
        <v>1215</v>
      </c>
      <c r="B144" s="16">
        <v>7.0</v>
      </c>
      <c r="C144" s="19" t="s">
        <v>22</v>
      </c>
      <c r="D144" s="19">
        <v>0.0</v>
      </c>
      <c r="E144" s="19">
        <v>1.0</v>
      </c>
      <c r="F144" s="19">
        <v>0.0</v>
      </c>
      <c r="G144" s="16">
        <v>22691.0</v>
      </c>
      <c r="H144" s="17">
        <v>111.22209158157645</v>
      </c>
      <c r="I144" s="17">
        <v>112.18989548676763</v>
      </c>
      <c r="J144" s="17">
        <v>112.55182852801993</v>
      </c>
      <c r="K144" s="17">
        <v>114.09036134224674</v>
      </c>
      <c r="L144" s="17">
        <v>115.38841097137805</v>
      </c>
      <c r="M144" s="17">
        <v>116.99042699853898</v>
      </c>
      <c r="N144" s="17">
        <v>117.30967966597926</v>
      </c>
      <c r="O144" s="17">
        <v>117.59641354656218</v>
      </c>
      <c r="P144" s="17">
        <v>117.94442306319088</v>
      </c>
      <c r="Q144" s="17">
        <v>119.02306542511187</v>
      </c>
      <c r="R144" s="17">
        <v>119.54670528621588</v>
      </c>
      <c r="S144" s="17">
        <v>121.05162056743845</v>
      </c>
      <c r="T144" s="17">
        <v>122.61551153249648</v>
      </c>
      <c r="U144" s="16"/>
      <c r="V144" s="16"/>
      <c r="W144" s="16"/>
      <c r="X144" s="16"/>
    </row>
    <row r="145">
      <c r="A145" s="19" t="s">
        <v>1216</v>
      </c>
      <c r="B145" s="16">
        <v>16.0</v>
      </c>
      <c r="C145" s="19" t="s">
        <v>22</v>
      </c>
      <c r="D145" s="19">
        <v>1.0</v>
      </c>
      <c r="E145" s="19">
        <v>1.0</v>
      </c>
      <c r="F145" s="19">
        <v>1.0</v>
      </c>
      <c r="G145" s="16">
        <v>60323.0</v>
      </c>
      <c r="H145" s="17">
        <v>153.22400464803889</v>
      </c>
      <c r="I145" s="17">
        <v>153.79983485420263</v>
      </c>
      <c r="J145" s="17">
        <v>154.08727350451377</v>
      </c>
      <c r="K145" s="17">
        <v>154.878831065955</v>
      </c>
      <c r="L145" s="17">
        <v>155.29622654574132</v>
      </c>
      <c r="M145" s="17">
        <v>155.95099236311285</v>
      </c>
      <c r="N145" s="17">
        <v>156.43846206682167</v>
      </c>
      <c r="O145" s="17">
        <v>157.4446836272047</v>
      </c>
      <c r="P145" s="17">
        <v>157.83588702057673</v>
      </c>
      <c r="Q145" s="17">
        <v>157.949955476829</v>
      </c>
      <c r="R145" s="17">
        <v>158.60417553428675</v>
      </c>
      <c r="S145" s="17">
        <v>159.04778345160824</v>
      </c>
      <c r="T145" s="17">
        <v>159.44747370332146</v>
      </c>
      <c r="U145" s="16"/>
      <c r="V145" s="16"/>
      <c r="W145" s="16"/>
      <c r="X145" s="16"/>
    </row>
    <row r="146">
      <c r="A146" s="19" t="s">
        <v>1217</v>
      </c>
      <c r="B146" s="16">
        <v>14.0</v>
      </c>
      <c r="C146" s="19" t="s">
        <v>22</v>
      </c>
      <c r="D146" s="19">
        <v>1.0</v>
      </c>
      <c r="E146" s="19">
        <v>1.0</v>
      </c>
      <c r="F146" s="19">
        <v>1.0</v>
      </c>
      <c r="G146" s="16">
        <v>49835.0</v>
      </c>
      <c r="H146" s="17">
        <v>170.2163820679911</v>
      </c>
      <c r="I146" s="17">
        <v>170.7762855532694</v>
      </c>
      <c r="J146" s="17">
        <v>171.73781068887064</v>
      </c>
      <c r="K146" s="17">
        <v>171.7951818579743</v>
      </c>
      <c r="L146" s="17">
        <v>172.1604282631721</v>
      </c>
      <c r="M146" s="17">
        <v>172.23252546551518</v>
      </c>
      <c r="N146" s="17">
        <v>172.89625373051643</v>
      </c>
      <c r="O146" s="17">
        <v>173.6907019871291</v>
      </c>
      <c r="P146" s="17">
        <v>174.4783310113826</v>
      </c>
      <c r="Q146" s="17">
        <v>174.76196057143628</v>
      </c>
      <c r="R146" s="17">
        <v>175.21059140579683</v>
      </c>
      <c r="S146" s="17">
        <v>175.77894335788534</v>
      </c>
      <c r="T146" s="17">
        <v>176.2885951963505</v>
      </c>
      <c r="U146" s="16"/>
      <c r="V146" s="16"/>
      <c r="W146" s="16"/>
      <c r="X146" s="16"/>
    </row>
    <row r="147">
      <c r="A147" s="19" t="s">
        <v>1218</v>
      </c>
      <c r="B147" s="16">
        <v>13.0</v>
      </c>
      <c r="C147" s="19" t="s">
        <v>22</v>
      </c>
      <c r="D147" s="19">
        <v>0.0</v>
      </c>
      <c r="E147" s="19">
        <v>0.0</v>
      </c>
      <c r="F147" s="19">
        <v>1.0</v>
      </c>
      <c r="G147" s="16">
        <v>11247.0</v>
      </c>
      <c r="H147" s="17">
        <v>152.34923010045765</v>
      </c>
      <c r="I147" s="17">
        <v>152.98436979498763</v>
      </c>
      <c r="J147" s="17">
        <v>153.38738874056068</v>
      </c>
      <c r="K147" s="17">
        <v>153.44446318731656</v>
      </c>
      <c r="L147" s="17">
        <v>154.47298718384744</v>
      </c>
      <c r="M147" s="17">
        <v>155.20473926208348</v>
      </c>
      <c r="N147" s="17">
        <v>155.76798361496674</v>
      </c>
      <c r="O147" s="17">
        <v>156.24659360113026</v>
      </c>
      <c r="P147" s="17">
        <v>157.37242977495308</v>
      </c>
      <c r="Q147" s="17">
        <v>157.54385953901547</v>
      </c>
      <c r="R147" s="17">
        <v>158.34462749468435</v>
      </c>
      <c r="S147" s="17">
        <v>159.3680896361773</v>
      </c>
      <c r="T147" s="17">
        <v>160.26473763727648</v>
      </c>
      <c r="U147" s="16"/>
      <c r="V147" s="16"/>
      <c r="W147" s="16"/>
      <c r="X147" s="16"/>
    </row>
    <row r="148">
      <c r="A148" s="19" t="s">
        <v>1219</v>
      </c>
      <c r="B148" s="16">
        <v>12.0</v>
      </c>
      <c r="C148" s="19" t="s">
        <v>22</v>
      </c>
      <c r="D148" s="19">
        <v>0.0</v>
      </c>
      <c r="E148" s="19">
        <v>1.0</v>
      </c>
      <c r="F148" s="19">
        <v>0.0</v>
      </c>
      <c r="G148" s="16">
        <v>28179.0</v>
      </c>
      <c r="H148" s="17">
        <v>139.12817643571168</v>
      </c>
      <c r="I148" s="17">
        <v>140.35213877787882</v>
      </c>
      <c r="J148" s="17">
        <v>140.8523301390859</v>
      </c>
      <c r="K148" s="17">
        <v>141.85004431751236</v>
      </c>
      <c r="L148" s="17">
        <v>141.94387601383764</v>
      </c>
      <c r="M148" s="17">
        <v>142.99230102330907</v>
      </c>
      <c r="N148" s="17">
        <v>144.08586378472643</v>
      </c>
      <c r="O148" s="17">
        <v>144.70858950787417</v>
      </c>
      <c r="P148" s="17">
        <v>144.73812761256067</v>
      </c>
      <c r="Q148" s="17">
        <v>145.3522920179762</v>
      </c>
      <c r="R148" s="17">
        <v>146.52406082868757</v>
      </c>
      <c r="S148" s="17">
        <v>146.61200138969454</v>
      </c>
      <c r="T148" s="17">
        <v>147.6841052911937</v>
      </c>
      <c r="U148" s="16"/>
      <c r="V148" s="16"/>
      <c r="W148" s="16"/>
      <c r="X148" s="16"/>
    </row>
    <row r="149">
      <c r="A149" s="19" t="s">
        <v>1220</v>
      </c>
      <c r="B149" s="16">
        <v>19.0</v>
      </c>
      <c r="C149" s="19" t="s">
        <v>22</v>
      </c>
      <c r="D149" s="19">
        <v>1.0</v>
      </c>
      <c r="E149" s="19">
        <v>1.0</v>
      </c>
      <c r="F149" s="19">
        <v>1.0</v>
      </c>
      <c r="G149" s="16">
        <v>50895.0</v>
      </c>
      <c r="H149" s="17">
        <v>160.919133836221</v>
      </c>
      <c r="I149" s="17">
        <v>161.4253260520891</v>
      </c>
      <c r="J149" s="17">
        <v>161.54543436852535</v>
      </c>
      <c r="K149" s="17">
        <v>162.27396166719203</v>
      </c>
      <c r="L149" s="17">
        <v>163.0192057566465</v>
      </c>
      <c r="M149" s="17">
        <v>163.28044409143462</v>
      </c>
      <c r="N149" s="17">
        <v>163.5726132676201</v>
      </c>
      <c r="O149" s="17">
        <v>163.57472672361249</v>
      </c>
      <c r="P149" s="17">
        <v>163.85097493928632</v>
      </c>
      <c r="Q149" s="17">
        <v>164.21058876264854</v>
      </c>
      <c r="R149" s="17">
        <v>165.23474378293378</v>
      </c>
      <c r="S149" s="17">
        <v>166.10461728763937</v>
      </c>
      <c r="T149" s="17">
        <v>166.73801668689057</v>
      </c>
      <c r="U149" s="16"/>
      <c r="V149" s="16"/>
      <c r="W149" s="16"/>
      <c r="X149" s="16"/>
    </row>
    <row r="150">
      <c r="A150" s="19" t="s">
        <v>1221</v>
      </c>
      <c r="B150" s="16">
        <v>18.0</v>
      </c>
      <c r="C150" s="19" t="s">
        <v>22</v>
      </c>
      <c r="D150" s="19">
        <v>0.0</v>
      </c>
      <c r="E150" s="19">
        <v>1.0</v>
      </c>
      <c r="F150" s="19">
        <v>1.0</v>
      </c>
      <c r="G150" s="16">
        <v>26567.0</v>
      </c>
      <c r="H150" s="17">
        <v>157.10816221318356</v>
      </c>
      <c r="I150" s="17">
        <v>157.49452833151176</v>
      </c>
      <c r="J150" s="17">
        <v>157.6489046554895</v>
      </c>
      <c r="K150" s="17">
        <v>158.05856601470006</v>
      </c>
      <c r="L150" s="17">
        <v>158.2684779369644</v>
      </c>
      <c r="M150" s="17">
        <v>159.43519165461282</v>
      </c>
      <c r="N150" s="17">
        <v>160.53003103460054</v>
      </c>
      <c r="O150" s="17">
        <v>161.2031345146872</v>
      </c>
      <c r="P150" s="17">
        <v>162.14524682222032</v>
      </c>
      <c r="Q150" s="17">
        <v>162.20647246051251</v>
      </c>
      <c r="R150" s="17">
        <v>162.3848597386536</v>
      </c>
      <c r="S150" s="17">
        <v>163.53042091307196</v>
      </c>
      <c r="T150" s="17">
        <v>164.35605482713078</v>
      </c>
      <c r="U150" s="16"/>
      <c r="V150" s="16"/>
      <c r="W150" s="16"/>
      <c r="X150" s="16"/>
    </row>
    <row r="151">
      <c r="A151" s="19" t="s">
        <v>1222</v>
      </c>
      <c r="B151" s="16">
        <v>16.0</v>
      </c>
      <c r="C151" s="19" t="s">
        <v>22</v>
      </c>
      <c r="D151" s="19">
        <v>1.0</v>
      </c>
      <c r="E151" s="19">
        <v>1.0</v>
      </c>
      <c r="F151" s="19">
        <v>1.0</v>
      </c>
      <c r="G151" s="16">
        <v>99471.0</v>
      </c>
      <c r="H151" s="17">
        <v>181.39426774425993</v>
      </c>
      <c r="I151" s="17">
        <v>182.13753210875055</v>
      </c>
      <c r="J151" s="17">
        <v>182.63681731024988</v>
      </c>
      <c r="K151" s="17">
        <v>183.27168538540346</v>
      </c>
      <c r="L151" s="17">
        <v>184.1050537831585</v>
      </c>
      <c r="M151" s="17">
        <v>185.05603003854586</v>
      </c>
      <c r="N151" s="17">
        <v>185.71705522412446</v>
      </c>
      <c r="O151" s="17">
        <v>186.08561619342794</v>
      </c>
      <c r="P151" s="17">
        <v>186.39699983995646</v>
      </c>
      <c r="Q151" s="17">
        <v>187.2091581901488</v>
      </c>
      <c r="R151" s="17">
        <v>187.45104960932244</v>
      </c>
      <c r="S151" s="17">
        <v>188.42386884992837</v>
      </c>
      <c r="T151" s="17">
        <v>188.43469456969672</v>
      </c>
      <c r="U151" s="16"/>
      <c r="V151" s="16"/>
      <c r="W151" s="16"/>
      <c r="X151" s="16"/>
    </row>
    <row r="152">
      <c r="A152" s="19" t="s">
        <v>1223</v>
      </c>
      <c r="B152" s="16">
        <v>12.0</v>
      </c>
      <c r="C152" s="19" t="s">
        <v>22</v>
      </c>
      <c r="D152" s="19">
        <v>1.0</v>
      </c>
      <c r="E152" s="19">
        <v>1.0</v>
      </c>
      <c r="F152" s="19">
        <v>1.0</v>
      </c>
      <c r="G152" s="16">
        <v>47255.0</v>
      </c>
      <c r="H152" s="17">
        <v>148.69919347833775</v>
      </c>
      <c r="I152" s="17">
        <v>148.7652726633626</v>
      </c>
      <c r="J152" s="17">
        <v>149.10552186762305</v>
      </c>
      <c r="K152" s="17">
        <v>149.2170818929798</v>
      </c>
      <c r="L152" s="17">
        <v>150.30788019247146</v>
      </c>
      <c r="M152" s="17">
        <v>150.31949720374328</v>
      </c>
      <c r="N152" s="17">
        <v>150.52370996534637</v>
      </c>
      <c r="O152" s="17">
        <v>150.79608097268948</v>
      </c>
      <c r="P152" s="17">
        <v>151.21057682346705</v>
      </c>
      <c r="Q152" s="17">
        <v>151.74387361105875</v>
      </c>
      <c r="R152" s="17">
        <v>152.27025356348204</v>
      </c>
      <c r="S152" s="17">
        <v>153.27466258869248</v>
      </c>
      <c r="T152" s="17">
        <v>154.0714615616493</v>
      </c>
      <c r="U152" s="16"/>
      <c r="V152" s="16"/>
      <c r="W152" s="16"/>
      <c r="X152" s="16"/>
    </row>
    <row r="153">
      <c r="A153" s="19" t="s">
        <v>1224</v>
      </c>
      <c r="B153" s="16">
        <v>10.0</v>
      </c>
      <c r="C153" s="19" t="s">
        <v>22</v>
      </c>
      <c r="D153" s="19">
        <v>0.0</v>
      </c>
      <c r="E153" s="19">
        <v>1.0</v>
      </c>
      <c r="F153" s="19">
        <v>0.0</v>
      </c>
      <c r="G153" s="16">
        <v>69828.0</v>
      </c>
      <c r="H153" s="17">
        <v>148.85259841138367</v>
      </c>
      <c r="I153" s="17">
        <v>149.87902480489876</v>
      </c>
      <c r="J153" s="17">
        <v>150.60076701663183</v>
      </c>
      <c r="K153" s="17">
        <v>151.0059792383644</v>
      </c>
      <c r="L153" s="17">
        <v>152.09034361893586</v>
      </c>
      <c r="M153" s="17">
        <v>152.95763045892915</v>
      </c>
      <c r="N153" s="17">
        <v>153.8031555320623</v>
      </c>
      <c r="O153" s="17">
        <v>154.53057402865022</v>
      </c>
      <c r="P153" s="17">
        <v>155.64684503393772</v>
      </c>
      <c r="Q153" s="17">
        <v>156.5688840872748</v>
      </c>
      <c r="R153" s="17">
        <v>157.72963488912887</v>
      </c>
      <c r="S153" s="17">
        <v>158.5219265363599</v>
      </c>
      <c r="T153" s="17">
        <v>159.16709084496205</v>
      </c>
      <c r="U153" s="16"/>
      <c r="V153" s="16"/>
      <c r="W153" s="16"/>
      <c r="X153" s="16"/>
    </row>
    <row r="154">
      <c r="A154" s="19" t="s">
        <v>1225</v>
      </c>
      <c r="B154" s="16">
        <v>5.0</v>
      </c>
      <c r="C154" s="19" t="s">
        <v>22</v>
      </c>
      <c r="D154" s="19">
        <v>0.0</v>
      </c>
      <c r="E154" s="19">
        <v>1.0</v>
      </c>
      <c r="F154" s="19">
        <v>1.0</v>
      </c>
      <c r="G154" s="16">
        <v>81261.0</v>
      </c>
      <c r="H154" s="17">
        <v>106.4839290093059</v>
      </c>
      <c r="I154" s="17">
        <v>106.99033327381626</v>
      </c>
      <c r="J154" s="17">
        <v>108.0568411671333</v>
      </c>
      <c r="K154" s="17">
        <v>108.9533635179924</v>
      </c>
      <c r="L154" s="17">
        <v>109.19785018920501</v>
      </c>
      <c r="M154" s="17">
        <v>109.71963522713904</v>
      </c>
      <c r="N154" s="17">
        <v>109.78353920544774</v>
      </c>
      <c r="O154" s="17">
        <v>110.69114569727547</v>
      </c>
      <c r="P154" s="17">
        <v>110.75809379777385</v>
      </c>
      <c r="Q154" s="17">
        <v>110.76435013691123</v>
      </c>
      <c r="R154" s="17">
        <v>110.98352992811691</v>
      </c>
      <c r="S154" s="17">
        <v>111.34357577312245</v>
      </c>
      <c r="T154" s="17">
        <v>112.50522987903278</v>
      </c>
      <c r="U154" s="16"/>
      <c r="V154" s="16"/>
      <c r="W154" s="16"/>
      <c r="X154" s="16"/>
    </row>
    <row r="155">
      <c r="A155" s="19" t="s">
        <v>1226</v>
      </c>
      <c r="B155" s="16">
        <v>0.0</v>
      </c>
      <c r="C155" s="19" t="s">
        <v>22</v>
      </c>
      <c r="D155" s="19">
        <v>0.0</v>
      </c>
      <c r="E155" s="19">
        <v>1.0</v>
      </c>
      <c r="F155" s="19">
        <v>1.0</v>
      </c>
      <c r="G155" s="16">
        <v>83789.0</v>
      </c>
      <c r="H155" s="17">
        <v>51.762423509968016</v>
      </c>
      <c r="I155" s="17">
        <f t="shared" ref="I155:T155" si="4">H155+rand()*1.1</f>
        <v>52.05089679</v>
      </c>
      <c r="J155" s="17">
        <f t="shared" si="4"/>
        <v>52.79518053</v>
      </c>
      <c r="K155" s="17">
        <f t="shared" si="4"/>
        <v>53.13659382</v>
      </c>
      <c r="L155" s="17">
        <f t="shared" si="4"/>
        <v>53.18584983</v>
      </c>
      <c r="M155" s="17">
        <f t="shared" si="4"/>
        <v>53.45470125</v>
      </c>
      <c r="N155" s="17">
        <f t="shared" si="4"/>
        <v>53.94681644</v>
      </c>
      <c r="O155" s="17">
        <f t="shared" si="4"/>
        <v>54.39891908</v>
      </c>
      <c r="P155" s="17">
        <f t="shared" si="4"/>
        <v>55.36783435</v>
      </c>
      <c r="Q155" s="17">
        <f t="shared" si="4"/>
        <v>55.60277195</v>
      </c>
      <c r="R155" s="17">
        <f t="shared" si="4"/>
        <v>56.0801791</v>
      </c>
      <c r="S155" s="17">
        <f t="shared" si="4"/>
        <v>56.34596626</v>
      </c>
      <c r="T155" s="17">
        <f t="shared" si="4"/>
        <v>57.10771386</v>
      </c>
      <c r="U155" s="16"/>
      <c r="V155" s="16"/>
      <c r="W155" s="16"/>
      <c r="X155" s="16"/>
    </row>
    <row r="156">
      <c r="A156" s="19" t="s">
        <v>1227</v>
      </c>
      <c r="B156" s="16">
        <v>4.0</v>
      </c>
      <c r="C156" s="19" t="s">
        <v>22</v>
      </c>
      <c r="D156" s="19">
        <v>0.0</v>
      </c>
      <c r="E156" s="19">
        <v>1.0</v>
      </c>
      <c r="F156" s="19">
        <v>1.0</v>
      </c>
      <c r="G156" s="16">
        <v>22593.0</v>
      </c>
      <c r="H156" s="17">
        <v>96.41650245266072</v>
      </c>
      <c r="I156" s="17">
        <v>96.83400846357026</v>
      </c>
      <c r="J156" s="17">
        <v>97.50733857403564</v>
      </c>
      <c r="K156" s="17">
        <v>98.34355632496322</v>
      </c>
      <c r="L156" s="17">
        <v>99.61389698027665</v>
      </c>
      <c r="M156" s="17">
        <v>99.70460773600207</v>
      </c>
      <c r="N156" s="17">
        <v>100.56018757885357</v>
      </c>
      <c r="O156" s="17">
        <v>101.29040688053001</v>
      </c>
      <c r="P156" s="17">
        <v>101.42217879230417</v>
      </c>
      <c r="Q156" s="17">
        <v>101.57935328977503</v>
      </c>
      <c r="R156" s="17">
        <v>102.39067867854475</v>
      </c>
      <c r="S156" s="17">
        <v>102.71399526745431</v>
      </c>
      <c r="T156" s="17">
        <v>103.64884025150846</v>
      </c>
      <c r="U156" s="16"/>
      <c r="V156" s="16"/>
      <c r="W156" s="16"/>
      <c r="X156" s="16"/>
    </row>
    <row r="157">
      <c r="A157" s="19" t="s">
        <v>1228</v>
      </c>
      <c r="B157" s="16">
        <v>16.0</v>
      </c>
      <c r="C157" s="19" t="s">
        <v>22</v>
      </c>
      <c r="D157" s="19">
        <v>0.0</v>
      </c>
      <c r="E157" s="19">
        <v>1.0</v>
      </c>
      <c r="F157" s="19">
        <v>1.0</v>
      </c>
      <c r="G157" s="16">
        <v>46460.0</v>
      </c>
      <c r="H157" s="17">
        <v>146.5341287480632</v>
      </c>
      <c r="I157" s="17">
        <v>146.96281240340542</v>
      </c>
      <c r="J157" s="17">
        <v>147.24564105023816</v>
      </c>
      <c r="K157" s="17">
        <v>148.32402263985622</v>
      </c>
      <c r="L157" s="17">
        <v>148.8280328085311</v>
      </c>
      <c r="M157" s="17">
        <v>149.9569678727247</v>
      </c>
      <c r="N157" s="17">
        <v>150.37865842493576</v>
      </c>
      <c r="O157" s="17">
        <v>151.3178799468838</v>
      </c>
      <c r="P157" s="17">
        <v>152.39191080056077</v>
      </c>
      <c r="Q157" s="17">
        <v>152.54859150557905</v>
      </c>
      <c r="R157" s="17">
        <v>152.87761349052536</v>
      </c>
      <c r="S157" s="17">
        <v>153.4020331399433</v>
      </c>
      <c r="T157" s="17">
        <v>154.53751468343026</v>
      </c>
      <c r="U157" s="16"/>
      <c r="V157" s="16"/>
      <c r="W157" s="16"/>
      <c r="X157" s="16"/>
    </row>
    <row r="158">
      <c r="A158" s="19" t="s">
        <v>1229</v>
      </c>
      <c r="B158" s="16">
        <v>4.0</v>
      </c>
      <c r="C158" s="19" t="s">
        <v>22</v>
      </c>
      <c r="D158" s="19">
        <v>1.0</v>
      </c>
      <c r="E158" s="19">
        <v>1.0</v>
      </c>
      <c r="F158" s="19">
        <v>1.0</v>
      </c>
      <c r="G158" s="16">
        <v>4475.0</v>
      </c>
      <c r="H158" s="17">
        <v>100.45298317355001</v>
      </c>
      <c r="I158" s="17">
        <v>101.26401535027297</v>
      </c>
      <c r="J158" s="17">
        <v>101.73370311709567</v>
      </c>
      <c r="K158" s="17">
        <v>102.66454742292328</v>
      </c>
      <c r="L158" s="17">
        <v>103.23410437218497</v>
      </c>
      <c r="M158" s="17">
        <v>103.43851845336715</v>
      </c>
      <c r="N158" s="17">
        <v>104.02231073388162</v>
      </c>
      <c r="O158" s="17">
        <v>104.03400615788138</v>
      </c>
      <c r="P158" s="17">
        <v>104.42093421176084</v>
      </c>
      <c r="Q158" s="17">
        <v>105.28505682385332</v>
      </c>
      <c r="R158" s="17">
        <v>105.39379512762015</v>
      </c>
      <c r="S158" s="17">
        <v>105.62980291929043</v>
      </c>
      <c r="T158" s="17">
        <v>106.49823390385</v>
      </c>
      <c r="U158" s="16"/>
      <c r="V158" s="16"/>
      <c r="W158" s="16"/>
      <c r="X158" s="16"/>
    </row>
    <row r="159">
      <c r="A159" s="19" t="s">
        <v>1230</v>
      </c>
      <c r="B159" s="16">
        <v>0.0</v>
      </c>
      <c r="C159" s="19" t="s">
        <v>22</v>
      </c>
      <c r="D159" s="19">
        <v>1.0</v>
      </c>
      <c r="E159" s="19">
        <v>1.0</v>
      </c>
      <c r="F159" s="19">
        <v>1.0</v>
      </c>
      <c r="G159" s="16">
        <v>71928.0</v>
      </c>
      <c r="H159" s="17">
        <v>47.96455481957645</v>
      </c>
      <c r="I159" s="17">
        <v>48.974810067290164</v>
      </c>
      <c r="J159" s="17">
        <v>49.574483613212614</v>
      </c>
      <c r="K159" s="17">
        <v>49.699923079082176</v>
      </c>
      <c r="L159" s="17">
        <v>50.700966079734904</v>
      </c>
      <c r="M159" s="17">
        <v>51.25489329318148</v>
      </c>
      <c r="N159" s="17">
        <v>52.02558654608535</v>
      </c>
      <c r="O159" s="17">
        <v>52.47888586810382</v>
      </c>
      <c r="P159" s="17">
        <v>53.43567372604866</v>
      </c>
      <c r="Q159" s="17">
        <v>53.69881092166378</v>
      </c>
      <c r="R159" s="17">
        <v>54.462541040305545</v>
      </c>
      <c r="S159" s="17">
        <v>55.39169973381774</v>
      </c>
      <c r="T159" s="17">
        <v>55.57513750271121</v>
      </c>
      <c r="U159" s="16"/>
      <c r="V159" s="16"/>
      <c r="W159" s="16"/>
      <c r="X159" s="16"/>
    </row>
    <row r="160">
      <c r="A160" s="19" t="s">
        <v>1231</v>
      </c>
      <c r="B160" s="16">
        <v>7.0</v>
      </c>
      <c r="C160" s="19" t="s">
        <v>22</v>
      </c>
      <c r="D160" s="19">
        <v>0.0</v>
      </c>
      <c r="E160" s="19">
        <v>1.0</v>
      </c>
      <c r="F160" s="19">
        <v>1.0</v>
      </c>
      <c r="G160" s="16">
        <v>25734.0</v>
      </c>
      <c r="H160" s="17">
        <v>127.73781040061637</v>
      </c>
      <c r="I160" s="17">
        <v>127.80278854095788</v>
      </c>
      <c r="J160" s="17">
        <v>129.1791146469198</v>
      </c>
      <c r="K160" s="17">
        <v>129.85927232234852</v>
      </c>
      <c r="L160" s="17">
        <v>131.0171611343277</v>
      </c>
      <c r="M160" s="17">
        <v>132.20916197429986</v>
      </c>
      <c r="N160" s="17">
        <v>133.32766486224423</v>
      </c>
      <c r="O160" s="17">
        <v>134.1221337733652</v>
      </c>
      <c r="P160" s="17">
        <v>134.61732474547202</v>
      </c>
      <c r="Q160" s="17">
        <v>136.16097817230803</v>
      </c>
      <c r="R160" s="17">
        <v>136.3090217051187</v>
      </c>
      <c r="S160" s="17">
        <v>136.6748355573077</v>
      </c>
      <c r="T160" s="17">
        <v>138.06877996497587</v>
      </c>
      <c r="U160" s="16"/>
      <c r="V160" s="16"/>
      <c r="W160" s="16"/>
      <c r="X160" s="16"/>
    </row>
    <row r="161">
      <c r="A161" s="19" t="s">
        <v>1232</v>
      </c>
      <c r="B161" s="16">
        <v>13.0</v>
      </c>
      <c r="C161" s="19" t="s">
        <v>22</v>
      </c>
      <c r="D161" s="19">
        <v>0.0</v>
      </c>
      <c r="E161" s="19">
        <v>1.0</v>
      </c>
      <c r="F161" s="19">
        <v>1.0</v>
      </c>
      <c r="G161" s="16">
        <v>20507.0</v>
      </c>
      <c r="H161" s="17">
        <v>163.75613656566168</v>
      </c>
      <c r="I161" s="17">
        <v>164.81983274033638</v>
      </c>
      <c r="J161" s="17">
        <v>165.03791252246123</v>
      </c>
      <c r="K161" s="17">
        <v>166.18297407204133</v>
      </c>
      <c r="L161" s="17">
        <v>166.7141812441755</v>
      </c>
      <c r="M161" s="17">
        <v>166.8753156051602</v>
      </c>
      <c r="N161" s="17">
        <v>167.77038769416674</v>
      </c>
      <c r="O161" s="17">
        <v>168.84957931928028</v>
      </c>
      <c r="P161" s="17">
        <v>169.93204870738347</v>
      </c>
      <c r="Q161" s="17">
        <v>170.3446303484495</v>
      </c>
      <c r="R161" s="17">
        <v>171.2636147756828</v>
      </c>
      <c r="S161" s="17">
        <v>171.6840108000486</v>
      </c>
      <c r="T161" s="17">
        <v>171.8435691516275</v>
      </c>
      <c r="U161" s="16"/>
      <c r="V161" s="16"/>
      <c r="W161" s="16"/>
      <c r="X161" s="16"/>
    </row>
    <row r="162">
      <c r="A162" s="19" t="s">
        <v>1233</v>
      </c>
      <c r="B162" s="16">
        <v>8.0</v>
      </c>
      <c r="C162" s="19" t="s">
        <v>22</v>
      </c>
      <c r="D162" s="19">
        <v>0.0</v>
      </c>
      <c r="E162" s="19">
        <v>1.0</v>
      </c>
      <c r="F162" s="19">
        <v>1.0</v>
      </c>
      <c r="G162" s="16">
        <v>28240.0</v>
      </c>
      <c r="H162" s="17">
        <v>118.8555783844603</v>
      </c>
      <c r="I162" s="17">
        <v>119.5476167422082</v>
      </c>
      <c r="J162" s="17">
        <v>120.44898093290874</v>
      </c>
      <c r="K162" s="17">
        <v>121.68316948293747</v>
      </c>
      <c r="L162" s="17">
        <v>122.09120963403663</v>
      </c>
      <c r="M162" s="17">
        <v>123.4419184253263</v>
      </c>
      <c r="N162" s="17">
        <v>124.29767477597233</v>
      </c>
      <c r="O162" s="17">
        <v>125.29314196751201</v>
      </c>
      <c r="P162" s="17">
        <v>125.89666731797043</v>
      </c>
      <c r="Q162" s="17">
        <v>125.90906411499918</v>
      </c>
      <c r="R162" s="17">
        <v>126.0641733173252</v>
      </c>
      <c r="S162" s="17">
        <v>126.89660454509338</v>
      </c>
      <c r="T162" s="17">
        <v>127.63648824722738</v>
      </c>
      <c r="U162" s="16"/>
      <c r="V162" s="16"/>
      <c r="W162" s="16"/>
      <c r="X162" s="16"/>
    </row>
    <row r="163">
      <c r="A163" s="19" t="s">
        <v>1234</v>
      </c>
      <c r="B163" s="16">
        <v>14.0</v>
      </c>
      <c r="C163" s="19" t="s">
        <v>22</v>
      </c>
      <c r="D163" s="19">
        <v>1.0</v>
      </c>
      <c r="E163" s="19">
        <v>1.0</v>
      </c>
      <c r="F163" s="19">
        <v>1.0</v>
      </c>
      <c r="G163" s="16">
        <v>38456.0</v>
      </c>
      <c r="H163" s="21">
        <v>153.514740481569</v>
      </c>
      <c r="I163" s="17">
        <v>153.85807733541543</v>
      </c>
      <c r="J163" s="17">
        <v>154.3152153160565</v>
      </c>
      <c r="K163" s="17">
        <v>154.34427090131697</v>
      </c>
      <c r="L163" s="17">
        <v>155.32704132050796</v>
      </c>
      <c r="M163" s="17">
        <v>155.88985966899273</v>
      </c>
      <c r="N163" s="17">
        <v>156.05970667317993</v>
      </c>
      <c r="O163" s="17">
        <v>156.96923324621923</v>
      </c>
      <c r="P163" s="17">
        <v>157.10348472522438</v>
      </c>
      <c r="Q163" s="17">
        <v>157.1981341201234</v>
      </c>
      <c r="R163" s="17">
        <v>157.29410863884186</v>
      </c>
      <c r="S163" s="17">
        <v>158.2321032864217</v>
      </c>
      <c r="T163" s="17">
        <v>159.1409526877469</v>
      </c>
      <c r="U163" s="16"/>
      <c r="V163" s="16"/>
      <c r="W163" s="16"/>
      <c r="X163" s="16"/>
    </row>
    <row r="164">
      <c r="A164" s="19" t="s">
        <v>1235</v>
      </c>
      <c r="B164" s="16">
        <v>15.0</v>
      </c>
      <c r="C164" s="19" t="s">
        <v>22</v>
      </c>
      <c r="D164" s="19">
        <v>0.0</v>
      </c>
      <c r="E164" s="19">
        <v>1.0</v>
      </c>
      <c r="F164" s="19">
        <v>1.0</v>
      </c>
      <c r="G164" s="16">
        <v>91668.0</v>
      </c>
      <c r="H164" s="17">
        <v>166.62520148407458</v>
      </c>
      <c r="I164" s="17">
        <v>167.5169509602295</v>
      </c>
      <c r="J164" s="17">
        <v>168.62655039186</v>
      </c>
      <c r="K164" s="17">
        <v>169.00370125166216</v>
      </c>
      <c r="L164" s="17">
        <v>169.41569747785184</v>
      </c>
      <c r="M164" s="17">
        <v>169.7737069368524</v>
      </c>
      <c r="N164" s="17">
        <v>170.70989686229052</v>
      </c>
      <c r="O164" s="17">
        <v>170.79823141581033</v>
      </c>
      <c r="P164" s="17">
        <v>171.82325197319315</v>
      </c>
      <c r="Q164" s="17">
        <v>171.82697957851826</v>
      </c>
      <c r="R164" s="17">
        <v>172.38836810451932</v>
      </c>
      <c r="S164" s="17">
        <v>173.070775198787</v>
      </c>
      <c r="T164" s="17">
        <v>173.15522143923607</v>
      </c>
      <c r="U164" s="16"/>
      <c r="V164" s="16"/>
      <c r="W164" s="16"/>
      <c r="X164" s="16"/>
    </row>
    <row r="165">
      <c r="A165" s="19" t="s">
        <v>1236</v>
      </c>
      <c r="B165" s="16">
        <v>4.0</v>
      </c>
      <c r="C165" s="19" t="s">
        <v>22</v>
      </c>
      <c r="D165" s="19">
        <v>0.0</v>
      </c>
      <c r="E165" s="19">
        <v>1.0</v>
      </c>
      <c r="F165" s="19">
        <v>1.0</v>
      </c>
      <c r="G165" s="16">
        <v>71133.0</v>
      </c>
      <c r="H165" s="17">
        <v>102.88616351886107</v>
      </c>
      <c r="I165" s="17">
        <v>104.16617279137199</v>
      </c>
      <c r="J165" s="17">
        <v>104.2919569798182</v>
      </c>
      <c r="K165" s="17">
        <v>105.62058870211413</v>
      </c>
      <c r="L165" s="17">
        <v>106.15318371486131</v>
      </c>
      <c r="M165" s="17">
        <v>106.37217780141319</v>
      </c>
      <c r="N165" s="17">
        <v>106.43472177638967</v>
      </c>
      <c r="O165" s="17">
        <v>107.38139562177898</v>
      </c>
      <c r="P165" s="17">
        <v>108.15592133474287</v>
      </c>
      <c r="Q165" s="17">
        <v>108.28161163621314</v>
      </c>
      <c r="R165" s="17">
        <v>109.36541986506143</v>
      </c>
      <c r="S165" s="17">
        <v>110.07067236494974</v>
      </c>
      <c r="T165" s="17">
        <v>110.52943239245451</v>
      </c>
      <c r="U165" s="16"/>
      <c r="V165" s="16"/>
      <c r="W165" s="16"/>
      <c r="X165" s="16"/>
    </row>
    <row r="166">
      <c r="A166" s="19" t="s">
        <v>1237</v>
      </c>
      <c r="B166" s="16">
        <v>19.0</v>
      </c>
      <c r="C166" s="19" t="s">
        <v>22</v>
      </c>
      <c r="D166" s="19">
        <v>1.0</v>
      </c>
      <c r="E166" s="19">
        <v>1.0</v>
      </c>
      <c r="F166" s="19">
        <v>1.0</v>
      </c>
      <c r="G166" s="16">
        <v>31607.0</v>
      </c>
      <c r="H166" s="17">
        <v>166.19560246793952</v>
      </c>
      <c r="I166" s="17">
        <v>166.39360854957366</v>
      </c>
      <c r="J166" s="17">
        <v>166.59470783930266</v>
      </c>
      <c r="K166" s="17">
        <v>167.36794473634777</v>
      </c>
      <c r="L166" s="17">
        <v>167.69313945521705</v>
      </c>
      <c r="M166" s="17">
        <v>167.7570097271992</v>
      </c>
      <c r="N166" s="17">
        <v>167.80753407330315</v>
      </c>
      <c r="O166" s="17">
        <v>167.9624071885085</v>
      </c>
      <c r="P166" s="17">
        <v>168.55828492205478</v>
      </c>
      <c r="Q166" s="17">
        <v>169.27773156241668</v>
      </c>
      <c r="R166" s="17">
        <v>169.784828889425</v>
      </c>
      <c r="S166" s="17">
        <v>169.85873704965013</v>
      </c>
      <c r="T166" s="17">
        <v>170.76799153378627</v>
      </c>
      <c r="U166" s="16"/>
      <c r="V166" s="16"/>
      <c r="W166" s="16"/>
      <c r="X166" s="16"/>
    </row>
    <row r="167">
      <c r="A167" s="19" t="s">
        <v>1238</v>
      </c>
      <c r="B167" s="16">
        <v>13.0</v>
      </c>
      <c r="C167" s="19" t="s">
        <v>22</v>
      </c>
      <c r="D167" s="19">
        <v>0.0</v>
      </c>
      <c r="E167" s="19">
        <v>1.0</v>
      </c>
      <c r="F167" s="19">
        <v>1.0</v>
      </c>
      <c r="G167" s="16">
        <v>74198.0</v>
      </c>
      <c r="H167" s="17">
        <v>142.18951141711122</v>
      </c>
      <c r="I167" s="17">
        <v>142.97538478081253</v>
      </c>
      <c r="J167" s="17">
        <v>143.17291264145555</v>
      </c>
      <c r="K167" s="17">
        <v>143.32510726992248</v>
      </c>
      <c r="L167" s="17">
        <v>144.26043136770792</v>
      </c>
      <c r="M167" s="17">
        <v>145.45211763092817</v>
      </c>
      <c r="N167" s="17">
        <v>146.65094426347872</v>
      </c>
      <c r="O167" s="17">
        <v>147.27988996784924</v>
      </c>
      <c r="P167" s="17">
        <v>148.24764472664114</v>
      </c>
      <c r="Q167" s="17">
        <v>149.363238827655</v>
      </c>
      <c r="R167" s="17">
        <v>150.16809716864287</v>
      </c>
      <c r="S167" s="17">
        <v>151.18663477426446</v>
      </c>
      <c r="T167" s="17">
        <v>152.38485314711153</v>
      </c>
      <c r="U167" s="16"/>
      <c r="V167" s="16"/>
      <c r="W167" s="16"/>
      <c r="X167" s="16"/>
    </row>
    <row r="168">
      <c r="A168" s="19" t="s">
        <v>1239</v>
      </c>
      <c r="B168" s="16">
        <v>14.0</v>
      </c>
      <c r="C168" s="19" t="s">
        <v>22</v>
      </c>
      <c r="D168" s="19">
        <v>1.0</v>
      </c>
      <c r="E168" s="19">
        <v>1.0</v>
      </c>
      <c r="F168" s="19">
        <v>1.0</v>
      </c>
      <c r="G168" s="16">
        <v>24413.0</v>
      </c>
      <c r="H168" s="17">
        <v>160.80496157589448</v>
      </c>
      <c r="I168" s="17">
        <v>161.24204702518844</v>
      </c>
      <c r="J168" s="17">
        <v>161.98780147773564</v>
      </c>
      <c r="K168" s="17">
        <v>162.52043452906827</v>
      </c>
      <c r="L168" s="17">
        <v>162.71655983812948</v>
      </c>
      <c r="M168" s="17">
        <v>163.33969952953055</v>
      </c>
      <c r="N168" s="17">
        <v>163.59360668853293</v>
      </c>
      <c r="O168" s="17">
        <v>164.5485441870496</v>
      </c>
      <c r="P168" s="17">
        <v>165.58507946113838</v>
      </c>
      <c r="Q168" s="17">
        <v>165.6000619150394</v>
      </c>
      <c r="R168" s="17">
        <v>165.72691232394516</v>
      </c>
      <c r="S168" s="17">
        <v>166.04988596179643</v>
      </c>
      <c r="T168" s="17">
        <v>166.1510168909999</v>
      </c>
      <c r="U168" s="16"/>
      <c r="V168" s="16"/>
      <c r="W168" s="16"/>
      <c r="X168" s="16"/>
    </row>
    <row r="169">
      <c r="A169" s="19" t="s">
        <v>1240</v>
      </c>
      <c r="B169" s="16">
        <v>14.0</v>
      </c>
      <c r="C169" s="19" t="s">
        <v>22</v>
      </c>
      <c r="D169" s="19">
        <v>1.0</v>
      </c>
      <c r="E169" s="19">
        <v>1.0</v>
      </c>
      <c r="F169" s="19">
        <v>1.0</v>
      </c>
      <c r="G169" s="16">
        <v>63072.0</v>
      </c>
      <c r="H169" s="17">
        <v>148.28755777916348</v>
      </c>
      <c r="I169" s="17">
        <v>148.50416525692123</v>
      </c>
      <c r="J169" s="17">
        <v>149.2474991401468</v>
      </c>
      <c r="K169" s="17">
        <v>149.87851568945138</v>
      </c>
      <c r="L169" s="17">
        <v>149.96617010039668</v>
      </c>
      <c r="M169" s="17">
        <v>150.44388208282749</v>
      </c>
      <c r="N169" s="17">
        <v>151.05503209699964</v>
      </c>
      <c r="O169" s="17">
        <v>151.30361997483502</v>
      </c>
      <c r="P169" s="17">
        <v>151.73993274571757</v>
      </c>
      <c r="Q169" s="17">
        <v>152.24591176163068</v>
      </c>
      <c r="R169" s="17">
        <v>152.42317457880736</v>
      </c>
      <c r="S169" s="17">
        <v>153.11014022215235</v>
      </c>
      <c r="T169" s="17">
        <v>153.36193184354838</v>
      </c>
      <c r="U169" s="16"/>
      <c r="V169" s="16"/>
      <c r="W169" s="16"/>
      <c r="X169" s="16"/>
    </row>
    <row r="170">
      <c r="A170" s="19" t="s">
        <v>1241</v>
      </c>
      <c r="B170" s="16">
        <v>8.0</v>
      </c>
      <c r="C170" s="19" t="s">
        <v>22</v>
      </c>
      <c r="D170" s="19">
        <v>1.0</v>
      </c>
      <c r="E170" s="19">
        <v>1.0</v>
      </c>
      <c r="F170" s="19">
        <v>0.0</v>
      </c>
      <c r="G170" s="16">
        <v>66853.0</v>
      </c>
      <c r="H170" s="17">
        <v>121.17385991045794</v>
      </c>
      <c r="I170" s="17">
        <v>121.35868979762179</v>
      </c>
      <c r="J170" s="17">
        <v>121.76577321540485</v>
      </c>
      <c r="K170" s="17">
        <v>122.34108314691014</v>
      </c>
      <c r="L170" s="17">
        <v>123.25931474923809</v>
      </c>
      <c r="M170" s="17">
        <v>123.35182293955621</v>
      </c>
      <c r="N170" s="17">
        <v>124.03964083755938</v>
      </c>
      <c r="O170" s="17">
        <v>124.84730380505951</v>
      </c>
      <c r="P170" s="17">
        <v>125.92345043980568</v>
      </c>
      <c r="Q170" s="17">
        <v>126.52462703133779</v>
      </c>
      <c r="R170" s="17">
        <v>127.41925455754361</v>
      </c>
      <c r="S170" s="17">
        <v>127.66638377690295</v>
      </c>
      <c r="T170" s="17">
        <v>127.74934099164376</v>
      </c>
      <c r="U170" s="16"/>
      <c r="V170" s="16"/>
      <c r="W170" s="16"/>
      <c r="X170" s="16"/>
    </row>
    <row r="171">
      <c r="A171" s="19" t="s">
        <v>1242</v>
      </c>
      <c r="B171" s="16">
        <v>15.0</v>
      </c>
      <c r="C171" s="19" t="s">
        <v>22</v>
      </c>
      <c r="D171" s="19">
        <v>1.0</v>
      </c>
      <c r="E171" s="19">
        <v>1.0</v>
      </c>
      <c r="F171" s="19">
        <v>1.0</v>
      </c>
      <c r="G171" s="16">
        <v>95871.0</v>
      </c>
      <c r="H171" s="17">
        <v>175.74576387852088</v>
      </c>
      <c r="I171" s="17">
        <v>176.53890531075908</v>
      </c>
      <c r="J171" s="17">
        <v>176.75572202304897</v>
      </c>
      <c r="K171" s="17">
        <v>177.49638615543864</v>
      </c>
      <c r="L171" s="17">
        <v>178.09093808387973</v>
      </c>
      <c r="M171" s="17">
        <v>179.03459497568932</v>
      </c>
      <c r="N171" s="17">
        <v>180.1316796971377</v>
      </c>
      <c r="O171" s="17">
        <v>181.01166264523567</v>
      </c>
      <c r="P171" s="17">
        <v>181.2748657471723</v>
      </c>
      <c r="Q171" s="17">
        <v>181.27566649330944</v>
      </c>
      <c r="R171" s="17">
        <v>182.16258460594918</v>
      </c>
      <c r="S171" s="17">
        <v>182.88277259555164</v>
      </c>
      <c r="T171" s="17">
        <v>183.02044714159518</v>
      </c>
      <c r="U171" s="16"/>
      <c r="V171" s="16"/>
      <c r="W171" s="16"/>
      <c r="X171" s="16"/>
    </row>
    <row r="172">
      <c r="A172" s="19" t="s">
        <v>1243</v>
      </c>
      <c r="B172" s="16">
        <v>13.0</v>
      </c>
      <c r="C172" s="19" t="s">
        <v>22</v>
      </c>
      <c r="D172" s="19">
        <v>0.0</v>
      </c>
      <c r="E172" s="19">
        <v>1.0</v>
      </c>
      <c r="F172" s="19">
        <v>1.0</v>
      </c>
      <c r="G172" s="16">
        <v>92089.0</v>
      </c>
      <c r="H172" s="17">
        <v>158.8710580212596</v>
      </c>
      <c r="I172" s="17">
        <v>160.0288881853094</v>
      </c>
      <c r="J172" s="17">
        <v>160.8324916379032</v>
      </c>
      <c r="K172" s="17">
        <v>161.3387639358713</v>
      </c>
      <c r="L172" s="17">
        <v>162.26498979216285</v>
      </c>
      <c r="M172" s="17">
        <v>162.26629089376343</v>
      </c>
      <c r="N172" s="17">
        <v>162.53711125360866</v>
      </c>
      <c r="O172" s="17">
        <v>163.08693251859643</v>
      </c>
      <c r="P172" s="17">
        <v>163.37883619987215</v>
      </c>
      <c r="Q172" s="17">
        <v>163.6052795085558</v>
      </c>
      <c r="R172" s="17">
        <v>163.99256205214158</v>
      </c>
      <c r="S172" s="17">
        <v>164.03449308502178</v>
      </c>
      <c r="T172" s="17">
        <v>164.74553047466273</v>
      </c>
      <c r="U172" s="16"/>
      <c r="V172" s="16"/>
      <c r="W172" s="16"/>
      <c r="X172" s="16"/>
    </row>
    <row r="173">
      <c r="A173" s="19" t="s">
        <v>1244</v>
      </c>
      <c r="B173" s="16">
        <v>7.0</v>
      </c>
      <c r="C173" s="19" t="s">
        <v>22</v>
      </c>
      <c r="D173" s="19">
        <v>1.0</v>
      </c>
      <c r="E173" s="19">
        <v>0.0</v>
      </c>
      <c r="F173" s="19">
        <v>1.0</v>
      </c>
      <c r="G173" s="16">
        <v>70975.0</v>
      </c>
      <c r="H173" s="17">
        <v>122.88948149808954</v>
      </c>
      <c r="I173" s="17">
        <v>123.04269049416979</v>
      </c>
      <c r="J173" s="17">
        <v>123.44679497397301</v>
      </c>
      <c r="K173" s="17">
        <v>123.9126980887391</v>
      </c>
      <c r="L173" s="17">
        <v>124.46723134837656</v>
      </c>
      <c r="M173" s="17">
        <v>124.94979801031569</v>
      </c>
      <c r="N173" s="17">
        <v>125.03209278333783</v>
      </c>
      <c r="O173" s="17">
        <v>125.15360859257981</v>
      </c>
      <c r="P173" s="17">
        <v>125.37547308896825</v>
      </c>
      <c r="Q173" s="17">
        <v>126.29516577943566</v>
      </c>
      <c r="R173" s="17">
        <v>127.1989164056431</v>
      </c>
      <c r="S173" s="17">
        <v>127.72360501303825</v>
      </c>
      <c r="T173" s="17">
        <v>127.97210591926527</v>
      </c>
      <c r="U173" s="16"/>
      <c r="V173" s="16"/>
      <c r="W173" s="16"/>
      <c r="X173" s="16"/>
    </row>
    <row r="174">
      <c r="A174" s="19" t="s">
        <v>1245</v>
      </c>
      <c r="B174" s="16">
        <v>3.0</v>
      </c>
      <c r="C174" s="19" t="s">
        <v>22</v>
      </c>
      <c r="D174" s="19">
        <v>0.0</v>
      </c>
      <c r="E174" s="19">
        <v>1.0</v>
      </c>
      <c r="F174" s="19">
        <v>1.0</v>
      </c>
      <c r="G174" s="16">
        <v>63550.0</v>
      </c>
      <c r="H174" s="17">
        <v>91.92893024297491</v>
      </c>
      <c r="I174" s="17">
        <v>92.08983845807906</v>
      </c>
      <c r="J174" s="17">
        <v>93.07013202949082</v>
      </c>
      <c r="K174" s="17">
        <v>93.45143110917991</v>
      </c>
      <c r="L174" s="17">
        <v>94.2650152993906</v>
      </c>
      <c r="M174" s="17">
        <v>94.73489180136329</v>
      </c>
      <c r="N174" s="17">
        <v>94.8036687102993</v>
      </c>
      <c r="O174" s="17">
        <v>95.44512984525774</v>
      </c>
      <c r="P174" s="17">
        <v>96.25136460149407</v>
      </c>
      <c r="Q174" s="17">
        <v>96.77239843760132</v>
      </c>
      <c r="R174" s="17">
        <v>97.03992046088162</v>
      </c>
      <c r="S174" s="17">
        <v>97.7561329918916</v>
      </c>
      <c r="T174" s="17">
        <v>98.63931835851763</v>
      </c>
      <c r="U174" s="16"/>
      <c r="V174" s="16"/>
      <c r="W174" s="16"/>
      <c r="X174" s="16"/>
    </row>
    <row r="175">
      <c r="A175" s="19" t="s">
        <v>1246</v>
      </c>
      <c r="B175" s="16">
        <v>14.0</v>
      </c>
      <c r="C175" s="19" t="s">
        <v>22</v>
      </c>
      <c r="D175" s="19">
        <v>0.0</v>
      </c>
      <c r="E175" s="19">
        <v>0.0</v>
      </c>
      <c r="F175" s="19">
        <v>1.0</v>
      </c>
      <c r="G175" s="16">
        <v>67794.0</v>
      </c>
      <c r="H175" s="17">
        <v>154.4768379679075</v>
      </c>
      <c r="I175" s="17">
        <v>155.45616596337644</v>
      </c>
      <c r="J175" s="17">
        <v>155.8733974124661</v>
      </c>
      <c r="K175" s="17">
        <v>156.01162182806723</v>
      </c>
      <c r="L175" s="17">
        <v>156.96322162981593</v>
      </c>
      <c r="M175" s="17">
        <v>157.52929791446678</v>
      </c>
      <c r="N175" s="17">
        <v>157.7469120177485</v>
      </c>
      <c r="O175" s="17">
        <v>158.88314336943932</v>
      </c>
      <c r="P175" s="17">
        <v>159.7177270007319</v>
      </c>
      <c r="Q175" s="17">
        <v>160.3751667224715</v>
      </c>
      <c r="R175" s="17">
        <v>160.79583028698295</v>
      </c>
      <c r="S175" s="17">
        <v>161.98210735805986</v>
      </c>
      <c r="T175" s="17">
        <v>162.0425945181625</v>
      </c>
      <c r="U175" s="16"/>
      <c r="V175" s="16"/>
      <c r="W175" s="16"/>
      <c r="X175" s="16"/>
    </row>
    <row r="176">
      <c r="A176" s="19" t="s">
        <v>1247</v>
      </c>
      <c r="B176" s="16">
        <v>9.0</v>
      </c>
      <c r="C176" s="19" t="s">
        <v>22</v>
      </c>
      <c r="D176" s="19">
        <v>1.0</v>
      </c>
      <c r="E176" s="19">
        <v>1.0</v>
      </c>
      <c r="F176" s="19">
        <v>0.0</v>
      </c>
      <c r="G176" s="16">
        <v>14419.0</v>
      </c>
      <c r="H176" s="17">
        <v>126.92477875050136</v>
      </c>
      <c r="I176" s="17">
        <v>127.88605408731712</v>
      </c>
      <c r="J176" s="17">
        <v>128.2277520189355</v>
      </c>
      <c r="K176" s="17">
        <v>128.2491604758523</v>
      </c>
      <c r="L176" s="17">
        <v>128.4747890610856</v>
      </c>
      <c r="M176" s="17">
        <v>128.76589399159113</v>
      </c>
      <c r="N176" s="17">
        <v>129.03308186107535</v>
      </c>
      <c r="O176" s="17">
        <v>130.1302028530896</v>
      </c>
      <c r="P176" s="17">
        <v>131.1619724535885</v>
      </c>
      <c r="Q176" s="17">
        <v>131.35036205496638</v>
      </c>
      <c r="R176" s="17">
        <v>131.5891908596576</v>
      </c>
      <c r="S176" s="17">
        <v>131.92662368530236</v>
      </c>
      <c r="T176" s="17">
        <v>132.22300602422808</v>
      </c>
      <c r="U176" s="16"/>
      <c r="V176" s="16"/>
      <c r="W176" s="16"/>
      <c r="X176" s="16"/>
    </row>
    <row r="177">
      <c r="A177" s="19" t="s">
        <v>1248</v>
      </c>
      <c r="B177" s="16">
        <v>9.0</v>
      </c>
      <c r="C177" s="19" t="s">
        <v>22</v>
      </c>
      <c r="D177" s="19">
        <v>0.0</v>
      </c>
      <c r="E177" s="19">
        <v>1.0</v>
      </c>
      <c r="F177" s="19">
        <v>1.0</v>
      </c>
      <c r="G177" s="16">
        <v>62800.0</v>
      </c>
      <c r="H177" s="17">
        <v>129.55643610360184</v>
      </c>
      <c r="I177" s="17">
        <v>130.13380624818805</v>
      </c>
      <c r="J177" s="17">
        <v>131.1284982815258</v>
      </c>
      <c r="K177" s="17">
        <v>131.9588139222369</v>
      </c>
      <c r="L177" s="17">
        <v>132.61387133261064</v>
      </c>
      <c r="M177" s="17">
        <v>133.76869853713242</v>
      </c>
      <c r="N177" s="17">
        <v>133.99139710745743</v>
      </c>
      <c r="O177" s="17">
        <v>134.30992540242264</v>
      </c>
      <c r="P177" s="17">
        <v>134.64655141725243</v>
      </c>
      <c r="Q177" s="17">
        <v>135.36822795119514</v>
      </c>
      <c r="R177" s="17">
        <v>136.64963753306196</v>
      </c>
      <c r="S177" s="17">
        <v>137.45167349761874</v>
      </c>
      <c r="T177" s="17">
        <v>138.63057772224124</v>
      </c>
      <c r="U177" s="16"/>
      <c r="V177" s="16"/>
      <c r="W177" s="16"/>
      <c r="X177" s="16"/>
    </row>
    <row r="178">
      <c r="A178" s="19" t="s">
        <v>1249</v>
      </c>
      <c r="B178" s="16">
        <v>5.0</v>
      </c>
      <c r="C178" s="19" t="s">
        <v>22</v>
      </c>
      <c r="D178" s="19">
        <v>0.0</v>
      </c>
      <c r="E178" s="19">
        <v>0.0</v>
      </c>
      <c r="F178" s="19">
        <v>1.0</v>
      </c>
      <c r="G178" s="16">
        <v>78751.0</v>
      </c>
      <c r="H178" s="17">
        <v>100.91904244209022</v>
      </c>
      <c r="I178" s="17">
        <v>101.74968170345132</v>
      </c>
      <c r="J178" s="17">
        <v>101.97384385561186</v>
      </c>
      <c r="K178" s="17">
        <v>102.92361056268942</v>
      </c>
      <c r="L178" s="17">
        <v>103.3021059814039</v>
      </c>
      <c r="M178" s="17">
        <v>104.34394709539737</v>
      </c>
      <c r="N178" s="17">
        <v>105.52497118194661</v>
      </c>
      <c r="O178" s="17">
        <v>106.48688897867736</v>
      </c>
      <c r="P178" s="17">
        <v>107.18131855587309</v>
      </c>
      <c r="Q178" s="17">
        <v>107.35788902764182</v>
      </c>
      <c r="R178" s="17">
        <v>107.91008646120926</v>
      </c>
      <c r="S178" s="17">
        <v>108.85828319008935</v>
      </c>
      <c r="T178" s="17">
        <v>110.01346190135011</v>
      </c>
      <c r="U178" s="16"/>
      <c r="V178" s="16"/>
      <c r="W178" s="16"/>
      <c r="X178" s="16"/>
    </row>
    <row r="179">
      <c r="A179" s="19" t="s">
        <v>1250</v>
      </c>
      <c r="B179" s="16">
        <v>15.0</v>
      </c>
      <c r="C179" s="19" t="s">
        <v>22</v>
      </c>
      <c r="D179" s="19">
        <v>1.0</v>
      </c>
      <c r="E179" s="19">
        <v>0.0</v>
      </c>
      <c r="F179" s="19">
        <v>0.0</v>
      </c>
      <c r="G179" s="16">
        <v>96241.0</v>
      </c>
      <c r="H179" s="17">
        <v>165.9709253619509</v>
      </c>
      <c r="I179" s="17">
        <v>167.01487807804014</v>
      </c>
      <c r="J179" s="17">
        <v>167.23171497865468</v>
      </c>
      <c r="K179" s="17">
        <v>167.2320748847597</v>
      </c>
      <c r="L179" s="17">
        <v>167.70467806236536</v>
      </c>
      <c r="M179" s="17">
        <v>168.7635979718189</v>
      </c>
      <c r="N179" s="17">
        <v>168.96615360677927</v>
      </c>
      <c r="O179" s="17">
        <v>169.19593280332992</v>
      </c>
      <c r="P179" s="17">
        <v>169.41053804385425</v>
      </c>
      <c r="Q179" s="17">
        <v>170.27161320746706</v>
      </c>
      <c r="R179" s="17">
        <v>171.33690742778722</v>
      </c>
      <c r="S179" s="17">
        <v>172.25940856090406</v>
      </c>
      <c r="T179" s="17">
        <v>172.66054907003596</v>
      </c>
      <c r="U179" s="16"/>
      <c r="V179" s="16"/>
      <c r="W179" s="16"/>
      <c r="X179" s="16"/>
    </row>
    <row r="180">
      <c r="A180" s="19" t="s">
        <v>1251</v>
      </c>
      <c r="B180" s="16">
        <v>6.0</v>
      </c>
      <c r="C180" s="19" t="s">
        <v>22</v>
      </c>
      <c r="D180" s="19">
        <v>1.0</v>
      </c>
      <c r="E180" s="19">
        <v>1.0</v>
      </c>
      <c r="F180" s="19">
        <v>1.0</v>
      </c>
      <c r="G180" s="16">
        <v>8249.0</v>
      </c>
      <c r="H180" s="17">
        <v>110.02722469812807</v>
      </c>
      <c r="I180" s="17">
        <v>110.12101058142399</v>
      </c>
      <c r="J180" s="17">
        <v>110.90393608380424</v>
      </c>
      <c r="K180" s="17">
        <v>111.6436878252715</v>
      </c>
      <c r="L180" s="17">
        <v>111.92834498574426</v>
      </c>
      <c r="M180" s="17">
        <v>112.38875545077266</v>
      </c>
      <c r="N180" s="17">
        <v>112.99457612915992</v>
      </c>
      <c r="O180" s="17">
        <v>113.47679937938102</v>
      </c>
      <c r="P180" s="17">
        <v>113.88265592065325</v>
      </c>
      <c r="Q180" s="17">
        <v>114.56160963456793</v>
      </c>
      <c r="R180" s="17">
        <v>114.5915695974991</v>
      </c>
      <c r="S180" s="17">
        <v>115.01947811486477</v>
      </c>
      <c r="T180" s="17">
        <v>115.94207062059048</v>
      </c>
      <c r="U180" s="16"/>
      <c r="V180" s="16"/>
      <c r="W180" s="16"/>
      <c r="X180" s="16"/>
    </row>
    <row r="181">
      <c r="A181" s="19" t="s">
        <v>1252</v>
      </c>
      <c r="B181" s="16">
        <v>14.0</v>
      </c>
      <c r="C181" s="19" t="s">
        <v>22</v>
      </c>
      <c r="D181" s="19">
        <v>0.0</v>
      </c>
      <c r="E181" s="19">
        <v>1.0</v>
      </c>
      <c r="F181" s="19">
        <v>0.0</v>
      </c>
      <c r="G181" s="16">
        <v>45806.0</v>
      </c>
      <c r="H181" s="17">
        <v>163.14466122824726</v>
      </c>
      <c r="I181" s="17">
        <v>163.32812278897538</v>
      </c>
      <c r="J181" s="17">
        <v>164.24092770682196</v>
      </c>
      <c r="K181" s="17">
        <v>164.49216147693474</v>
      </c>
      <c r="L181" s="17">
        <v>165.40511467310648</v>
      </c>
      <c r="M181" s="17">
        <v>166.05872967031382</v>
      </c>
      <c r="N181" s="17">
        <v>166.86772390676833</v>
      </c>
      <c r="O181" s="17">
        <v>168.0009718666743</v>
      </c>
      <c r="P181" s="17">
        <v>168.75318772664448</v>
      </c>
      <c r="Q181" s="17">
        <v>169.71295002940408</v>
      </c>
      <c r="R181" s="17">
        <v>170.1767878711729</v>
      </c>
      <c r="S181" s="17">
        <v>170.40784395402528</v>
      </c>
      <c r="T181" s="17">
        <v>170.79331946402695</v>
      </c>
      <c r="U181" s="16"/>
      <c r="V181" s="16"/>
      <c r="W181" s="16"/>
      <c r="X181" s="16"/>
    </row>
    <row r="182">
      <c r="A182" s="19" t="s">
        <v>1253</v>
      </c>
      <c r="B182" s="16">
        <v>19.0</v>
      </c>
      <c r="C182" s="19" t="s">
        <v>22</v>
      </c>
      <c r="D182" s="19">
        <v>1.0</v>
      </c>
      <c r="E182" s="19">
        <v>1.0</v>
      </c>
      <c r="F182" s="19">
        <v>0.0</v>
      </c>
      <c r="G182" s="16">
        <v>669.0</v>
      </c>
      <c r="H182" s="17">
        <v>176.5131617370165</v>
      </c>
      <c r="I182" s="17">
        <v>176.53996022932566</v>
      </c>
      <c r="J182" s="17">
        <v>177.6385207702263</v>
      </c>
      <c r="K182" s="17">
        <v>177.81385456386954</v>
      </c>
      <c r="L182" s="17">
        <v>178.69890080207412</v>
      </c>
      <c r="M182" s="17">
        <v>179.0013931632912</v>
      </c>
      <c r="N182" s="17">
        <v>179.15692992396197</v>
      </c>
      <c r="O182" s="17">
        <v>179.8719635353889</v>
      </c>
      <c r="P182" s="17">
        <v>180.27142765567615</v>
      </c>
      <c r="Q182" s="17">
        <v>181.21768421043555</v>
      </c>
      <c r="R182" s="17">
        <v>182.0104143578981</v>
      </c>
      <c r="S182" s="17">
        <v>182.92708588934497</v>
      </c>
      <c r="T182" s="17">
        <v>184.02657180642285</v>
      </c>
      <c r="U182" s="16"/>
      <c r="V182" s="16"/>
      <c r="W182" s="16"/>
      <c r="X182" s="16"/>
    </row>
    <row r="183">
      <c r="A183" s="19" t="s">
        <v>1254</v>
      </c>
      <c r="B183" s="16">
        <v>10.0</v>
      </c>
      <c r="C183" s="19" t="s">
        <v>22</v>
      </c>
      <c r="D183" s="19">
        <v>1.0</v>
      </c>
      <c r="E183" s="19">
        <v>1.0</v>
      </c>
      <c r="F183" s="19">
        <v>1.0</v>
      </c>
      <c r="G183" s="16">
        <v>18768.0</v>
      </c>
      <c r="H183" s="17">
        <v>132.1530744737856</v>
      </c>
      <c r="I183" s="17">
        <v>132.59900536266764</v>
      </c>
      <c r="J183" s="17">
        <v>133.07332753877364</v>
      </c>
      <c r="K183" s="17">
        <v>133.65264416045352</v>
      </c>
      <c r="L183" s="17">
        <v>134.37361681119606</v>
      </c>
      <c r="M183" s="17">
        <v>134.4351970588811</v>
      </c>
      <c r="N183" s="17">
        <v>134.83940360191534</v>
      </c>
      <c r="O183" s="17">
        <v>135.89001856240827</v>
      </c>
      <c r="P183" s="17">
        <v>136.68595336365718</v>
      </c>
      <c r="Q183" s="17">
        <v>137.3945875829357</v>
      </c>
      <c r="R183" s="17">
        <v>138.02625888480912</v>
      </c>
      <c r="S183" s="17">
        <v>138.20846935958613</v>
      </c>
      <c r="T183" s="17">
        <v>138.61901486764006</v>
      </c>
      <c r="U183" s="16"/>
      <c r="V183" s="16"/>
      <c r="W183" s="16"/>
      <c r="X183" s="16"/>
    </row>
    <row r="184">
      <c r="A184" s="19" t="s">
        <v>1255</v>
      </c>
      <c r="B184" s="16">
        <v>3.0</v>
      </c>
      <c r="C184" s="19" t="s">
        <v>22</v>
      </c>
      <c r="D184" s="19">
        <v>0.0</v>
      </c>
      <c r="E184" s="19">
        <v>1.0</v>
      </c>
      <c r="F184" s="19">
        <v>0.0</v>
      </c>
      <c r="G184" s="16">
        <v>97317.0</v>
      </c>
      <c r="H184" s="17">
        <v>93.47053059826884</v>
      </c>
      <c r="I184" s="17">
        <v>94.3127228904451</v>
      </c>
      <c r="J184" s="17">
        <v>94.32086274879529</v>
      </c>
      <c r="K184" s="17">
        <v>95.14719133371956</v>
      </c>
      <c r="L184" s="17">
        <v>95.96452902799551</v>
      </c>
      <c r="M184" s="17">
        <v>96.14308437212023</v>
      </c>
      <c r="N184" s="17">
        <v>96.60810391658693</v>
      </c>
      <c r="O184" s="17">
        <v>96.93024054247982</v>
      </c>
      <c r="P184" s="17">
        <v>97.47487070888465</v>
      </c>
      <c r="Q184" s="17">
        <v>98.28163927099557</v>
      </c>
      <c r="R184" s="17">
        <v>99.40685611893748</v>
      </c>
      <c r="S184" s="17">
        <v>100.26831021820821</v>
      </c>
      <c r="T184" s="17">
        <v>100.862680581481</v>
      </c>
      <c r="U184" s="16"/>
      <c r="V184" s="16"/>
      <c r="W184" s="16"/>
      <c r="X184" s="16"/>
    </row>
    <row r="185">
      <c r="A185" s="19" t="s">
        <v>1256</v>
      </c>
      <c r="B185" s="16">
        <v>19.0</v>
      </c>
      <c r="C185" s="19" t="s">
        <v>22</v>
      </c>
      <c r="D185" s="19">
        <v>0.0</v>
      </c>
      <c r="E185" s="19">
        <v>1.0</v>
      </c>
      <c r="F185" s="19">
        <v>1.0</v>
      </c>
      <c r="G185" s="16">
        <v>4612.0</v>
      </c>
      <c r="H185" s="17">
        <v>169.89052153060774</v>
      </c>
      <c r="I185" s="17">
        <v>170.17027233293126</v>
      </c>
      <c r="J185" s="17">
        <v>170.95491841885445</v>
      </c>
      <c r="K185" s="17">
        <v>171.2094442089107</v>
      </c>
      <c r="L185" s="17">
        <v>171.79703189747912</v>
      </c>
      <c r="M185" s="17">
        <v>172.15504897444407</v>
      </c>
      <c r="N185" s="17">
        <v>172.6781753068004</v>
      </c>
      <c r="O185" s="17">
        <v>172.8040663153631</v>
      </c>
      <c r="P185" s="17">
        <v>173.29925274722132</v>
      </c>
      <c r="Q185" s="17">
        <v>174.02763657701314</v>
      </c>
      <c r="R185" s="17">
        <v>174.45931805379817</v>
      </c>
      <c r="S185" s="17">
        <v>175.42261021158737</v>
      </c>
      <c r="T185" s="17">
        <v>175.83341117502175</v>
      </c>
      <c r="U185" s="16"/>
      <c r="V185" s="16"/>
      <c r="W185" s="16"/>
      <c r="X185" s="16"/>
    </row>
    <row r="186">
      <c r="A186" s="19" t="s">
        <v>1257</v>
      </c>
      <c r="B186" s="16">
        <v>18.0</v>
      </c>
      <c r="C186" s="19" t="s">
        <v>16</v>
      </c>
      <c r="D186" s="19">
        <v>0.0</v>
      </c>
      <c r="E186" s="19">
        <v>1.0</v>
      </c>
      <c r="F186" s="19">
        <v>1.0</v>
      </c>
      <c r="G186" s="16">
        <v>80558.0</v>
      </c>
      <c r="H186" s="17">
        <v>167.09712509766717</v>
      </c>
      <c r="I186" s="17">
        <v>168.1618832212812</v>
      </c>
      <c r="J186" s="17">
        <v>168.34213105037773</v>
      </c>
      <c r="K186" s="17">
        <v>169.20786216167545</v>
      </c>
      <c r="L186" s="17">
        <v>169.80631820001577</v>
      </c>
      <c r="M186" s="17">
        <v>170.0497261290936</v>
      </c>
      <c r="N186" s="17">
        <v>170.31549715818278</v>
      </c>
      <c r="O186" s="17">
        <v>170.847165293028</v>
      </c>
      <c r="P186" s="17">
        <v>171.52497792115216</v>
      </c>
      <c r="Q186" s="17">
        <v>172.58050267667426</v>
      </c>
      <c r="R186" s="17">
        <v>173.0357187349695</v>
      </c>
      <c r="S186" s="17">
        <v>173.35253842270646</v>
      </c>
      <c r="T186" s="17">
        <v>173.97827121093152</v>
      </c>
      <c r="U186" s="16"/>
      <c r="V186" s="16"/>
      <c r="W186" s="16"/>
      <c r="X186" s="16"/>
    </row>
    <row r="187">
      <c r="A187" s="19" t="s">
        <v>1258</v>
      </c>
      <c r="B187" s="16">
        <v>19.0</v>
      </c>
      <c r="C187" s="19" t="s">
        <v>602</v>
      </c>
      <c r="D187" s="19">
        <v>1.0</v>
      </c>
      <c r="E187" s="19">
        <v>1.0</v>
      </c>
      <c r="F187" s="19">
        <v>1.0</v>
      </c>
      <c r="G187" s="16">
        <v>25871.0</v>
      </c>
      <c r="H187" s="17">
        <v>164.41564936788708</v>
      </c>
      <c r="I187" s="17">
        <v>165.46067841522603</v>
      </c>
      <c r="J187" s="17">
        <v>165.46351729008413</v>
      </c>
      <c r="K187" s="17">
        <v>165.76856584960169</v>
      </c>
      <c r="L187" s="17">
        <v>166.1734028318691</v>
      </c>
      <c r="M187" s="17">
        <v>166.781544009317</v>
      </c>
      <c r="N187" s="17">
        <v>167.20903919939892</v>
      </c>
      <c r="O187" s="17">
        <v>167.5265630438862</v>
      </c>
      <c r="P187" s="17">
        <v>168.07776287704067</v>
      </c>
      <c r="Q187" s="17">
        <v>168.5549396501128</v>
      </c>
      <c r="R187" s="17">
        <v>168.79274998184306</v>
      </c>
      <c r="S187" s="17">
        <v>169.80532632781848</v>
      </c>
      <c r="T187" s="17">
        <v>170.61895281559777</v>
      </c>
      <c r="U187" s="16"/>
      <c r="V187" s="16"/>
      <c r="W187" s="16"/>
      <c r="X187" s="16"/>
    </row>
    <row r="188">
      <c r="A188" s="19" t="s">
        <v>1259</v>
      </c>
      <c r="B188" s="16">
        <v>2.0</v>
      </c>
      <c r="C188" s="19" t="s">
        <v>602</v>
      </c>
      <c r="D188" s="19">
        <v>1.0</v>
      </c>
      <c r="E188" s="19">
        <v>1.0</v>
      </c>
      <c r="F188" s="19">
        <v>1.0</v>
      </c>
      <c r="G188" s="16">
        <v>11442.0</v>
      </c>
      <c r="H188" s="17">
        <v>85.09575683118469</v>
      </c>
      <c r="I188" s="17">
        <v>85.38716720600671</v>
      </c>
      <c r="J188" s="17">
        <v>86.01402798642735</v>
      </c>
      <c r="K188" s="17">
        <v>86.41880195740076</v>
      </c>
      <c r="L188" s="17">
        <v>86.91020333877117</v>
      </c>
      <c r="M188" s="17">
        <v>87.59458884385575</v>
      </c>
      <c r="N188" s="17">
        <v>88.57555551585286</v>
      </c>
      <c r="O188" s="17">
        <v>88.71679281074049</v>
      </c>
      <c r="P188" s="17">
        <v>89.02264655151698</v>
      </c>
      <c r="Q188" s="17">
        <v>89.6948192523589</v>
      </c>
      <c r="R188" s="17">
        <v>90.1116695716491</v>
      </c>
      <c r="S188" s="17">
        <v>90.17901383324487</v>
      </c>
      <c r="T188" s="17">
        <v>90.67828791589596</v>
      </c>
      <c r="U188" s="16"/>
      <c r="V188" s="16"/>
      <c r="W188" s="16"/>
      <c r="X188" s="16"/>
    </row>
    <row r="189">
      <c r="A189" s="19" t="s">
        <v>1260</v>
      </c>
      <c r="B189" s="16">
        <v>12.0</v>
      </c>
      <c r="C189" s="19" t="s">
        <v>602</v>
      </c>
      <c r="D189" s="19">
        <v>1.0</v>
      </c>
      <c r="E189" s="19">
        <v>1.0</v>
      </c>
      <c r="F189" s="19">
        <v>1.0</v>
      </c>
      <c r="G189" s="16">
        <v>89755.0</v>
      </c>
      <c r="H189" s="17">
        <v>161.86526907136067</v>
      </c>
      <c r="I189" s="17">
        <v>162.53719672716466</v>
      </c>
      <c r="J189" s="17">
        <v>163.46619118537097</v>
      </c>
      <c r="K189" s="17">
        <v>164.11605315968578</v>
      </c>
      <c r="L189" s="17">
        <v>164.41142856101516</v>
      </c>
      <c r="M189" s="17">
        <v>164.70185400603455</v>
      </c>
      <c r="N189" s="17">
        <v>164.75653364409007</v>
      </c>
      <c r="O189" s="17">
        <v>165.62338105319964</v>
      </c>
      <c r="P189" s="17">
        <v>166.21077091832765</v>
      </c>
      <c r="Q189" s="17">
        <v>166.81323869247632</v>
      </c>
      <c r="R189" s="17">
        <v>167.16351983264946</v>
      </c>
      <c r="S189" s="17">
        <v>167.34829272938362</v>
      </c>
      <c r="T189" s="17">
        <v>168.2988485011735</v>
      </c>
      <c r="U189" s="16"/>
      <c r="V189" s="16"/>
      <c r="W189" s="16"/>
      <c r="X189" s="16"/>
    </row>
    <row r="190">
      <c r="A190" s="19" t="s">
        <v>1261</v>
      </c>
      <c r="B190" s="16">
        <v>15.0</v>
      </c>
      <c r="C190" s="19" t="s">
        <v>602</v>
      </c>
      <c r="D190" s="19">
        <v>0.0</v>
      </c>
      <c r="E190" s="19">
        <v>1.0</v>
      </c>
      <c r="F190" s="19">
        <v>1.0</v>
      </c>
      <c r="G190" s="16">
        <v>62872.0</v>
      </c>
      <c r="H190" s="17">
        <v>146.96759014869562</v>
      </c>
      <c r="I190" s="17">
        <v>147.30457640260826</v>
      </c>
      <c r="J190" s="17">
        <v>148.4294483961604</v>
      </c>
      <c r="K190" s="17">
        <v>149.2527878115556</v>
      </c>
      <c r="L190" s="17">
        <v>150.39654536991506</v>
      </c>
      <c r="M190" s="17">
        <v>150.53903591797155</v>
      </c>
      <c r="N190" s="17">
        <v>151.27756922169428</v>
      </c>
      <c r="O190" s="17">
        <v>151.53758542380046</v>
      </c>
      <c r="P190" s="17">
        <v>151.72412857405322</v>
      </c>
      <c r="Q190" s="17">
        <v>152.1487099756707</v>
      </c>
      <c r="R190" s="17">
        <v>152.89006014199146</v>
      </c>
      <c r="S190" s="17">
        <v>153.86634461368865</v>
      </c>
      <c r="T190" s="17">
        <v>154.4976817312575</v>
      </c>
      <c r="U190" s="16"/>
      <c r="V190" s="16"/>
      <c r="W190" s="16"/>
      <c r="X190" s="16"/>
    </row>
    <row r="191">
      <c r="A191" s="19" t="s">
        <v>1262</v>
      </c>
      <c r="B191" s="16">
        <v>5.0</v>
      </c>
      <c r="C191" s="19" t="s">
        <v>602</v>
      </c>
      <c r="D191" s="19">
        <v>1.0</v>
      </c>
      <c r="E191" s="19">
        <v>1.0</v>
      </c>
      <c r="F191" s="19">
        <v>0.0</v>
      </c>
      <c r="G191" s="16">
        <v>20297.0</v>
      </c>
      <c r="H191" s="17">
        <v>117.19334561497391</v>
      </c>
      <c r="I191" s="17">
        <v>117.73063377662028</v>
      </c>
      <c r="J191" s="17">
        <v>118.70285479226155</v>
      </c>
      <c r="K191" s="17">
        <v>119.69643755747944</v>
      </c>
      <c r="L191" s="17">
        <v>119.89945281245782</v>
      </c>
      <c r="M191" s="17">
        <v>120.51967490719424</v>
      </c>
      <c r="N191" s="17">
        <v>120.60826423313186</v>
      </c>
      <c r="O191" s="17">
        <v>121.57828311200429</v>
      </c>
      <c r="P191" s="17">
        <v>122.03649025576321</v>
      </c>
      <c r="Q191" s="17">
        <v>122.08755021142666</v>
      </c>
      <c r="R191" s="17">
        <v>122.62645739598756</v>
      </c>
      <c r="S191" s="17">
        <v>122.75991716307693</v>
      </c>
      <c r="T191" s="17">
        <v>122.81564026752636</v>
      </c>
      <c r="U191" s="16"/>
      <c r="V191" s="16"/>
      <c r="W191" s="16"/>
      <c r="X191" s="16"/>
    </row>
    <row r="192">
      <c r="A192" s="19" t="s">
        <v>1263</v>
      </c>
      <c r="B192" s="16">
        <v>7.0</v>
      </c>
      <c r="C192" s="19" t="s">
        <v>602</v>
      </c>
      <c r="D192" s="19">
        <v>1.0</v>
      </c>
      <c r="E192" s="19">
        <v>1.0</v>
      </c>
      <c r="F192" s="19">
        <v>1.0</v>
      </c>
      <c r="G192" s="16">
        <v>97206.0</v>
      </c>
      <c r="H192" s="17">
        <v>122.29994557686868</v>
      </c>
      <c r="I192" s="17">
        <v>122.65780341949326</v>
      </c>
      <c r="J192" s="17">
        <v>123.65253486381114</v>
      </c>
      <c r="K192" s="17">
        <v>124.10099569214158</v>
      </c>
      <c r="L192" s="17">
        <v>124.24970466409803</v>
      </c>
      <c r="M192" s="17">
        <v>125.11111951140336</v>
      </c>
      <c r="N192" s="17">
        <v>125.5872967844346</v>
      </c>
      <c r="O192" s="17">
        <v>126.39591124676421</v>
      </c>
      <c r="P192" s="17">
        <v>127.23127447737133</v>
      </c>
      <c r="Q192" s="17">
        <v>127.78841728152922</v>
      </c>
      <c r="R192" s="17">
        <v>127.99104645604892</v>
      </c>
      <c r="S192" s="17">
        <v>128.73399436605442</v>
      </c>
      <c r="T192" s="17">
        <v>129.32443620031717</v>
      </c>
      <c r="U192" s="16"/>
      <c r="V192" s="16"/>
      <c r="W192" s="16"/>
      <c r="X192" s="16"/>
    </row>
    <row r="193">
      <c r="A193" s="19" t="s">
        <v>1264</v>
      </c>
      <c r="B193" s="16">
        <v>7.0</v>
      </c>
      <c r="C193" s="19" t="s">
        <v>602</v>
      </c>
      <c r="D193" s="19">
        <v>0.0</v>
      </c>
      <c r="E193" s="19">
        <v>0.0</v>
      </c>
      <c r="F193" s="19">
        <v>1.0</v>
      </c>
      <c r="G193" s="16">
        <v>47328.0</v>
      </c>
      <c r="H193" s="17">
        <v>114.11875210006559</v>
      </c>
      <c r="I193" s="17">
        <v>114.68948735901994</v>
      </c>
      <c r="J193" s="17">
        <v>115.12716893518083</v>
      </c>
      <c r="K193" s="17">
        <v>115.59382054986892</v>
      </c>
      <c r="L193" s="17">
        <v>116.28681527971966</v>
      </c>
      <c r="M193" s="17">
        <v>116.51219943116864</v>
      </c>
      <c r="N193" s="17">
        <v>116.95909625376925</v>
      </c>
      <c r="O193" s="17">
        <v>118.39926635198186</v>
      </c>
      <c r="P193" s="17">
        <v>119.56084527257012</v>
      </c>
      <c r="Q193" s="17">
        <v>121.17431366896383</v>
      </c>
      <c r="R193" s="17">
        <v>121.45856795799388</v>
      </c>
      <c r="S193" s="17">
        <v>122.2290947142941</v>
      </c>
      <c r="T193" s="17">
        <v>122.85851405135037</v>
      </c>
      <c r="U193" s="16"/>
      <c r="V193" s="16"/>
      <c r="W193" s="16"/>
      <c r="X193" s="16"/>
    </row>
    <row r="194">
      <c r="A194" s="19" t="s">
        <v>1265</v>
      </c>
      <c r="B194" s="16">
        <v>4.0</v>
      </c>
      <c r="C194" s="19" t="s">
        <v>602</v>
      </c>
      <c r="D194" s="19">
        <v>1.0</v>
      </c>
      <c r="E194" s="19">
        <v>0.0</v>
      </c>
      <c r="F194" s="19">
        <v>0.0</v>
      </c>
      <c r="G194" s="16">
        <v>7358.0</v>
      </c>
      <c r="H194" s="17">
        <v>97.98365176794141</v>
      </c>
      <c r="I194" s="17">
        <v>99.03057903226617</v>
      </c>
      <c r="J194" s="17">
        <v>99.62702533131748</v>
      </c>
      <c r="K194" s="17">
        <v>100.46417910557678</v>
      </c>
      <c r="L194" s="17">
        <v>101.44175821090597</v>
      </c>
      <c r="M194" s="17">
        <v>102.4919278849744</v>
      </c>
      <c r="N194" s="17">
        <v>102.65938529299552</v>
      </c>
      <c r="O194" s="17">
        <v>103.09633797717194</v>
      </c>
      <c r="P194" s="17">
        <v>103.98237729250691</v>
      </c>
      <c r="Q194" s="17">
        <v>104.17514010229421</v>
      </c>
      <c r="R194" s="17">
        <v>104.80529899011795</v>
      </c>
      <c r="S194" s="17">
        <v>105.2927616660025</v>
      </c>
      <c r="T194" s="17">
        <v>105.2981234580552</v>
      </c>
      <c r="U194" s="16"/>
      <c r="V194" s="16"/>
      <c r="W194" s="16"/>
      <c r="X194" s="16"/>
    </row>
    <row r="195">
      <c r="A195" s="19" t="s">
        <v>1266</v>
      </c>
      <c r="B195" s="16">
        <v>1.0</v>
      </c>
      <c r="C195" s="19" t="s">
        <v>602</v>
      </c>
      <c r="D195" s="19">
        <v>1.0</v>
      </c>
      <c r="E195" s="19">
        <v>1.0</v>
      </c>
      <c r="F195" s="19">
        <v>1.0</v>
      </c>
      <c r="G195" s="16">
        <v>40613.0</v>
      </c>
      <c r="H195" s="17">
        <v>74.46492522772459</v>
      </c>
      <c r="I195" s="17">
        <v>75.54082303232599</v>
      </c>
      <c r="J195" s="17">
        <v>76.06301415136356</v>
      </c>
      <c r="K195" s="17">
        <v>76.8031698810975</v>
      </c>
      <c r="L195" s="17">
        <v>77.84701049841219</v>
      </c>
      <c r="M195" s="17">
        <v>78.62094924732094</v>
      </c>
      <c r="N195" s="17">
        <v>79.01893100486545</v>
      </c>
      <c r="O195" s="17">
        <v>79.66000904340888</v>
      </c>
      <c r="P195" s="17">
        <v>80.40790427429862</v>
      </c>
      <c r="Q195" s="17">
        <v>80.53866533017145</v>
      </c>
      <c r="R195" s="17">
        <v>80.68073187109094</v>
      </c>
      <c r="S195" s="17">
        <v>81.55384060146783</v>
      </c>
      <c r="T195" s="17">
        <v>82.33516157189555</v>
      </c>
      <c r="U195" s="16"/>
      <c r="V195" s="16"/>
      <c r="W195" s="16"/>
      <c r="X195" s="16"/>
    </row>
    <row r="196">
      <c r="A196" s="19" t="s">
        <v>1267</v>
      </c>
      <c r="B196" s="16">
        <v>8.0</v>
      </c>
      <c r="C196" s="19" t="s">
        <v>602</v>
      </c>
      <c r="D196" s="19">
        <v>0.0</v>
      </c>
      <c r="E196" s="19">
        <v>0.0</v>
      </c>
      <c r="F196" s="19">
        <v>1.0</v>
      </c>
      <c r="G196" s="16">
        <v>37318.0</v>
      </c>
      <c r="H196" s="17">
        <v>125.81595439634583</v>
      </c>
      <c r="I196" s="17">
        <v>126.73474109206454</v>
      </c>
      <c r="J196" s="17">
        <v>127.67419705806657</v>
      </c>
      <c r="K196" s="17">
        <v>128.14772651153257</v>
      </c>
      <c r="L196" s="17">
        <v>129.24108705398362</v>
      </c>
      <c r="M196" s="17">
        <v>129.7073355296231</v>
      </c>
      <c r="N196" s="17">
        <v>130.0251546485847</v>
      </c>
      <c r="O196" s="17">
        <v>130.83057068030908</v>
      </c>
      <c r="P196" s="17">
        <v>131.07242726150827</v>
      </c>
      <c r="Q196" s="17">
        <v>131.4150439096435</v>
      </c>
      <c r="R196" s="17">
        <v>132.4547328642681</v>
      </c>
      <c r="S196" s="17">
        <v>132.72412236723878</v>
      </c>
      <c r="T196" s="17">
        <v>133.9557143867236</v>
      </c>
      <c r="U196" s="16"/>
      <c r="V196" s="16"/>
      <c r="W196" s="16"/>
      <c r="X196" s="16"/>
    </row>
    <row r="197">
      <c r="A197" s="19" t="s">
        <v>1268</v>
      </c>
      <c r="B197" s="16">
        <v>19.0</v>
      </c>
      <c r="C197" s="19" t="s">
        <v>602</v>
      </c>
      <c r="D197" s="19">
        <v>1.0</v>
      </c>
      <c r="E197" s="19">
        <v>1.0</v>
      </c>
      <c r="F197" s="19">
        <v>0.0</v>
      </c>
      <c r="G197" s="16">
        <v>15557.0</v>
      </c>
      <c r="H197" s="17">
        <v>180.5665255500185</v>
      </c>
      <c r="I197" s="17">
        <v>180.84273927880315</v>
      </c>
      <c r="J197" s="17">
        <v>181.8774779254137</v>
      </c>
      <c r="K197" s="17">
        <v>181.97391747851614</v>
      </c>
      <c r="L197" s="17">
        <v>182.76786938152048</v>
      </c>
      <c r="M197" s="17">
        <v>183.59256822373416</v>
      </c>
      <c r="N197" s="17">
        <v>183.65905511080527</v>
      </c>
      <c r="O197" s="17">
        <v>183.83402632662282</v>
      </c>
      <c r="P197" s="17">
        <v>184.79423202308186</v>
      </c>
      <c r="Q197" s="17">
        <v>185.12035582665888</v>
      </c>
      <c r="R197" s="17">
        <v>185.67693699888963</v>
      </c>
      <c r="S197" s="17">
        <v>186.4854635543831</v>
      </c>
      <c r="T197" s="17">
        <v>187.27505756705037</v>
      </c>
      <c r="U197" s="16"/>
      <c r="V197" s="16"/>
      <c r="W197" s="16"/>
      <c r="X197" s="16"/>
    </row>
    <row r="198">
      <c r="A198" s="19" t="s">
        <v>1269</v>
      </c>
      <c r="B198" s="16">
        <v>6.0</v>
      </c>
      <c r="C198" s="19" t="s">
        <v>602</v>
      </c>
      <c r="D198" s="19">
        <v>0.0</v>
      </c>
      <c r="E198" s="19">
        <v>0.0</v>
      </c>
      <c r="F198" s="19">
        <v>1.0</v>
      </c>
      <c r="G198" s="16">
        <v>48346.0</v>
      </c>
      <c r="H198" s="17">
        <v>118.38398079570068</v>
      </c>
      <c r="I198" s="17">
        <v>118.85462935141052</v>
      </c>
      <c r="J198" s="17">
        <v>120.00965209047128</v>
      </c>
      <c r="K198" s="17">
        <v>120.83734408200745</v>
      </c>
      <c r="L198" s="17">
        <v>120.85410012525855</v>
      </c>
      <c r="M198" s="17">
        <v>121.23793789326773</v>
      </c>
      <c r="N198" s="17">
        <v>122.2549847617361</v>
      </c>
      <c r="O198" s="17">
        <v>122.76643371191138</v>
      </c>
      <c r="P198" s="17">
        <v>123.41523856044822</v>
      </c>
      <c r="Q198" s="17">
        <v>124.44029109689168</v>
      </c>
      <c r="R198" s="17">
        <v>124.45206700196329</v>
      </c>
      <c r="S198" s="17">
        <v>124.96499391330276</v>
      </c>
      <c r="T198" s="17">
        <v>125.39059003348838</v>
      </c>
      <c r="U198" s="16"/>
      <c r="V198" s="16"/>
      <c r="W198" s="16"/>
      <c r="X198" s="16"/>
    </row>
    <row r="199">
      <c r="A199" s="19" t="s">
        <v>1270</v>
      </c>
      <c r="B199" s="16">
        <v>17.0</v>
      </c>
      <c r="C199" s="19" t="s">
        <v>602</v>
      </c>
      <c r="D199" s="19">
        <v>0.0</v>
      </c>
      <c r="E199" s="19">
        <v>1.0</v>
      </c>
      <c r="F199" s="19">
        <v>1.0</v>
      </c>
      <c r="G199" s="16">
        <v>49896.0</v>
      </c>
      <c r="H199" s="17">
        <v>165.02132455683375</v>
      </c>
      <c r="I199" s="17">
        <v>166.00514549446422</v>
      </c>
      <c r="J199" s="17">
        <v>166.23314876019003</v>
      </c>
      <c r="K199" s="17">
        <v>166.99747443232243</v>
      </c>
      <c r="L199" s="17">
        <v>167.10940976993695</v>
      </c>
      <c r="M199" s="17">
        <v>168.23673654323133</v>
      </c>
      <c r="N199" s="17">
        <v>169.3457055981092</v>
      </c>
      <c r="O199" s="17">
        <v>169.89581586969388</v>
      </c>
      <c r="P199" s="17">
        <v>170.2984501870213</v>
      </c>
      <c r="Q199" s="17">
        <v>170.9835502972752</v>
      </c>
      <c r="R199" s="17">
        <v>171.89196887056627</v>
      </c>
      <c r="S199" s="17">
        <v>172.36611864372955</v>
      </c>
      <c r="T199" s="17">
        <v>172.74660338942942</v>
      </c>
      <c r="U199" s="16"/>
      <c r="V199" s="16"/>
      <c r="W199" s="16"/>
      <c r="X199" s="16"/>
    </row>
    <row r="200">
      <c r="A200" s="19" t="s">
        <v>1271</v>
      </c>
      <c r="B200" s="16">
        <v>12.0</v>
      </c>
      <c r="C200" s="19" t="s">
        <v>602</v>
      </c>
      <c r="D200" s="19">
        <v>0.0</v>
      </c>
      <c r="E200" s="19">
        <v>1.0</v>
      </c>
      <c r="F200" s="19">
        <v>1.0</v>
      </c>
      <c r="G200" s="16">
        <v>29105.0</v>
      </c>
      <c r="H200" s="17">
        <v>141.40633185621627</v>
      </c>
      <c r="I200" s="17">
        <v>142.46619630587514</v>
      </c>
      <c r="J200" s="17">
        <v>142.69320114030185</v>
      </c>
      <c r="K200" s="17">
        <v>142.94704323315779</v>
      </c>
      <c r="L200" s="17">
        <v>143.34302428652742</v>
      </c>
      <c r="M200" s="17">
        <v>143.9301367246104</v>
      </c>
      <c r="N200" s="17">
        <v>144.79800754097113</v>
      </c>
      <c r="O200" s="17">
        <v>145.82444250143962</v>
      </c>
      <c r="P200" s="17">
        <v>146.40495170833293</v>
      </c>
      <c r="Q200" s="17">
        <v>147.2803901451498</v>
      </c>
      <c r="R200" s="17">
        <v>148.5399252668272</v>
      </c>
      <c r="S200" s="17">
        <v>148.93311992565464</v>
      </c>
      <c r="T200" s="17">
        <v>149.98856710051777</v>
      </c>
      <c r="U200" s="16"/>
      <c r="V200" s="16"/>
      <c r="W200" s="16"/>
      <c r="X200" s="16"/>
    </row>
    <row r="201">
      <c r="A201" s="19" t="s">
        <v>1272</v>
      </c>
      <c r="B201" s="16">
        <v>12.0</v>
      </c>
      <c r="C201" s="19" t="s">
        <v>602</v>
      </c>
      <c r="D201" s="19">
        <v>1.0</v>
      </c>
      <c r="E201" s="19">
        <v>1.0</v>
      </c>
      <c r="F201" s="19">
        <v>0.0</v>
      </c>
      <c r="G201" s="16">
        <v>52482.0</v>
      </c>
      <c r="H201" s="17">
        <v>136.34760759205474</v>
      </c>
      <c r="I201" s="17">
        <v>136.93996161197316</v>
      </c>
      <c r="J201" s="17">
        <v>137.63851927079529</v>
      </c>
      <c r="K201" s="17">
        <v>138.24008028047456</v>
      </c>
      <c r="L201" s="17">
        <v>139.2797246119969</v>
      </c>
      <c r="M201" s="17">
        <v>140.34319565098926</v>
      </c>
      <c r="N201" s="17">
        <v>141.058723901282</v>
      </c>
      <c r="O201" s="17">
        <v>141.24193311341622</v>
      </c>
      <c r="P201" s="17">
        <v>142.02650494990286</v>
      </c>
      <c r="Q201" s="17">
        <v>142.65186855468883</v>
      </c>
      <c r="R201" s="17">
        <v>143.0760547560185</v>
      </c>
      <c r="S201" s="17">
        <v>143.7684359187706</v>
      </c>
      <c r="T201" s="17">
        <v>144.08608013349456</v>
      </c>
      <c r="U201" s="16"/>
      <c r="V201" s="16"/>
      <c r="W201" s="16"/>
      <c r="X201" s="16"/>
    </row>
    <row r="202">
      <c r="A202" s="19" t="s">
        <v>1273</v>
      </c>
      <c r="B202" s="16">
        <v>7.0</v>
      </c>
      <c r="C202" s="19" t="s">
        <v>602</v>
      </c>
      <c r="D202" s="19">
        <v>0.0</v>
      </c>
      <c r="E202" s="19">
        <v>1.0</v>
      </c>
      <c r="F202" s="19">
        <v>0.0</v>
      </c>
      <c r="G202" s="16">
        <v>16328.0</v>
      </c>
      <c r="H202" s="17">
        <v>128.57956910592455</v>
      </c>
      <c r="I202" s="17">
        <v>130.31206433669544</v>
      </c>
      <c r="J202" s="17">
        <v>131.08340784075793</v>
      </c>
      <c r="K202" s="17">
        <v>132.8027302917718</v>
      </c>
      <c r="L202" s="17">
        <v>133.7291353479148</v>
      </c>
      <c r="M202" s="17">
        <v>135.08877731143082</v>
      </c>
      <c r="N202" s="17">
        <v>136.4713212576035</v>
      </c>
      <c r="O202" s="17">
        <v>137.90886336902588</v>
      </c>
      <c r="P202" s="17">
        <v>139.05098364454716</v>
      </c>
      <c r="Q202" s="17">
        <v>140.58381854889285</v>
      </c>
      <c r="R202" s="17">
        <v>141.24229210571292</v>
      </c>
      <c r="S202" s="17">
        <v>142.6859345837855</v>
      </c>
      <c r="T202" s="17">
        <v>143.1531726984564</v>
      </c>
      <c r="U202" s="16"/>
      <c r="V202" s="16"/>
      <c r="W202" s="16"/>
      <c r="X202" s="16"/>
    </row>
    <row r="203">
      <c r="A203" s="19" t="s">
        <v>1274</v>
      </c>
      <c r="B203" s="16">
        <v>1.0</v>
      </c>
      <c r="C203" s="19" t="s">
        <v>602</v>
      </c>
      <c r="D203" s="19">
        <v>0.0</v>
      </c>
      <c r="E203" s="19">
        <v>1.0</v>
      </c>
      <c r="F203" s="19">
        <v>0.0</v>
      </c>
      <c r="G203" s="16">
        <v>17870.0</v>
      </c>
      <c r="H203" s="17">
        <v>71.81069400729618</v>
      </c>
      <c r="I203" s="17">
        <v>71.9420689939792</v>
      </c>
      <c r="J203" s="17">
        <v>72.55076572228332</v>
      </c>
      <c r="K203" s="17">
        <v>72.95980439107936</v>
      </c>
      <c r="L203" s="17">
        <v>73.24015359881555</v>
      </c>
      <c r="M203" s="17">
        <v>73.95703294316189</v>
      </c>
      <c r="N203" s="17">
        <v>74.36122434122242</v>
      </c>
      <c r="O203" s="17">
        <v>74.5710335508228</v>
      </c>
      <c r="P203" s="17">
        <v>74.68281848460992</v>
      </c>
      <c r="Q203" s="17">
        <v>74.77800430441656</v>
      </c>
      <c r="R203" s="17">
        <v>75.13419970567364</v>
      </c>
      <c r="S203" s="17">
        <v>76.1070202090946</v>
      </c>
      <c r="T203" s="17">
        <v>76.5484769708122</v>
      </c>
      <c r="U203" s="16"/>
      <c r="V203" s="16"/>
      <c r="W203" s="16"/>
      <c r="X203" s="16"/>
    </row>
    <row r="204">
      <c r="A204" s="19" t="s">
        <v>1275</v>
      </c>
      <c r="B204" s="16">
        <v>8.0</v>
      </c>
      <c r="C204" s="19" t="s">
        <v>602</v>
      </c>
      <c r="D204" s="19">
        <v>0.0</v>
      </c>
      <c r="E204" s="19">
        <v>1.0</v>
      </c>
      <c r="F204" s="19">
        <v>1.0</v>
      </c>
      <c r="G204" s="16">
        <v>3871.0</v>
      </c>
      <c r="H204" s="17">
        <v>136.2060848215014</v>
      </c>
      <c r="I204" s="17">
        <v>136.29937451828462</v>
      </c>
      <c r="J204" s="17">
        <v>137.10584110629446</v>
      </c>
      <c r="K204" s="17">
        <v>137.86928032469595</v>
      </c>
      <c r="L204" s="17">
        <v>138.05604749488245</v>
      </c>
      <c r="M204" s="17">
        <v>138.3290546476133</v>
      </c>
      <c r="N204" s="17">
        <v>139.7428290208398</v>
      </c>
      <c r="O204" s="17">
        <v>141.0484498292937</v>
      </c>
      <c r="P204" s="17">
        <v>141.4099216535731</v>
      </c>
      <c r="Q204" s="17">
        <v>141.60065714171014</v>
      </c>
      <c r="R204" s="17">
        <v>142.628986377643</v>
      </c>
      <c r="S204" s="17">
        <v>142.93673096574685</v>
      </c>
      <c r="T204" s="17">
        <v>143.1123073668357</v>
      </c>
      <c r="U204" s="16"/>
      <c r="V204" s="16"/>
      <c r="W204" s="16"/>
      <c r="X204" s="16"/>
    </row>
    <row r="205">
      <c r="A205" s="19" t="s">
        <v>1276</v>
      </c>
      <c r="B205" s="16">
        <v>13.0</v>
      </c>
      <c r="C205" s="19" t="s">
        <v>602</v>
      </c>
      <c r="D205" s="19">
        <v>1.0</v>
      </c>
      <c r="E205" s="19">
        <v>0.0</v>
      </c>
      <c r="F205" s="19">
        <v>1.0</v>
      </c>
      <c r="G205" s="16">
        <v>499.0</v>
      </c>
      <c r="H205" s="17">
        <v>167.26987214838462</v>
      </c>
      <c r="I205" s="17">
        <v>167.9716641118876</v>
      </c>
      <c r="J205" s="17">
        <v>168.9166798282716</v>
      </c>
      <c r="K205" s="17">
        <v>169.3480159208135</v>
      </c>
      <c r="L205" s="17">
        <v>170.11825642426072</v>
      </c>
      <c r="M205" s="17">
        <v>170.7488074857046</v>
      </c>
      <c r="N205" s="17">
        <v>171.5629555057352</v>
      </c>
      <c r="O205" s="17">
        <v>172.2783321457449</v>
      </c>
      <c r="P205" s="17">
        <v>173.1085707841647</v>
      </c>
      <c r="Q205" s="17">
        <v>173.9116292492009</v>
      </c>
      <c r="R205" s="17">
        <v>174.16281125616564</v>
      </c>
      <c r="S205" s="17">
        <v>174.77997255091014</v>
      </c>
      <c r="T205" s="17">
        <v>175.82565909421768</v>
      </c>
      <c r="U205" s="16"/>
      <c r="V205" s="16"/>
      <c r="W205" s="16"/>
      <c r="X205" s="16"/>
    </row>
    <row r="206">
      <c r="A206" s="19" t="s">
        <v>1277</v>
      </c>
      <c r="B206" s="16">
        <v>15.0</v>
      </c>
      <c r="C206" s="19" t="s">
        <v>602</v>
      </c>
      <c r="D206" s="19">
        <v>1.0</v>
      </c>
      <c r="E206" s="19">
        <v>1.0</v>
      </c>
      <c r="F206" s="19">
        <v>1.0</v>
      </c>
      <c r="G206" s="16">
        <v>54817.0</v>
      </c>
      <c r="H206" s="17">
        <v>155.11024896073383</v>
      </c>
      <c r="I206" s="17">
        <v>155.48534805052358</v>
      </c>
      <c r="J206" s="17">
        <v>156.28583643030666</v>
      </c>
      <c r="K206" s="17">
        <v>156.80280571211824</v>
      </c>
      <c r="L206" s="17">
        <v>157.2891998888612</v>
      </c>
      <c r="M206" s="17">
        <v>157.90555426754298</v>
      </c>
      <c r="N206" s="17">
        <v>158.60190359770326</v>
      </c>
      <c r="O206" s="17">
        <v>159.5457146171932</v>
      </c>
      <c r="P206" s="17">
        <v>160.3184401207856</v>
      </c>
      <c r="Q206" s="17">
        <v>160.62593513131102</v>
      </c>
      <c r="R206" s="17">
        <v>161.17995034286463</v>
      </c>
      <c r="S206" s="17">
        <v>162.11567128162775</v>
      </c>
      <c r="T206" s="17">
        <v>162.7218838336919</v>
      </c>
      <c r="U206" s="16"/>
      <c r="V206" s="16"/>
      <c r="W206" s="16"/>
      <c r="X206" s="16"/>
    </row>
    <row r="207">
      <c r="A207" s="19" t="s">
        <v>1278</v>
      </c>
      <c r="B207" s="16">
        <v>5.0</v>
      </c>
      <c r="C207" s="19" t="s">
        <v>602</v>
      </c>
      <c r="D207" s="19">
        <v>1.0</v>
      </c>
      <c r="E207" s="19">
        <v>1.0</v>
      </c>
      <c r="F207" s="19">
        <v>0.0</v>
      </c>
      <c r="G207" s="16">
        <v>5389.0</v>
      </c>
      <c r="H207" s="17">
        <v>114.25249731403902</v>
      </c>
      <c r="I207" s="17">
        <v>115.27470647524686</v>
      </c>
      <c r="J207" s="17">
        <v>116.32803551591039</v>
      </c>
      <c r="K207" s="17">
        <v>117.25735165285116</v>
      </c>
      <c r="L207" s="17">
        <v>118.01671372652024</v>
      </c>
      <c r="M207" s="17">
        <v>118.68585521212985</v>
      </c>
      <c r="N207" s="17">
        <v>119.1256612971052</v>
      </c>
      <c r="O207" s="17">
        <v>119.82600574567438</v>
      </c>
      <c r="P207" s="17">
        <v>119.92460714373134</v>
      </c>
      <c r="Q207" s="17">
        <v>120.30701193418547</v>
      </c>
      <c r="R207" s="17">
        <v>120.80828485468446</v>
      </c>
      <c r="S207" s="17">
        <v>121.5534786382543</v>
      </c>
      <c r="T207" s="17">
        <v>122.35571278556166</v>
      </c>
      <c r="U207" s="16"/>
      <c r="V207" s="16"/>
      <c r="W207" s="16"/>
      <c r="X207" s="16"/>
    </row>
    <row r="208">
      <c r="A208" s="19" t="s">
        <v>1279</v>
      </c>
      <c r="B208" s="16">
        <v>1.0</v>
      </c>
      <c r="C208" s="19" t="s">
        <v>602</v>
      </c>
      <c r="D208" s="19">
        <v>1.0</v>
      </c>
      <c r="E208" s="19">
        <v>1.0</v>
      </c>
      <c r="F208" s="19">
        <v>1.0</v>
      </c>
      <c r="G208" s="16">
        <v>78370.0</v>
      </c>
      <c r="H208" s="17">
        <v>77.37551936089469</v>
      </c>
      <c r="I208" s="17">
        <v>78.20999123704964</v>
      </c>
      <c r="J208" s="17">
        <v>79.26361404300611</v>
      </c>
      <c r="K208" s="17">
        <v>79.84223065559745</v>
      </c>
      <c r="L208" s="17">
        <v>80.07075470803348</v>
      </c>
      <c r="M208" s="17">
        <v>80.35537050411821</v>
      </c>
      <c r="N208" s="17">
        <v>80.7440613284973</v>
      </c>
      <c r="O208" s="17">
        <v>81.26121018436042</v>
      </c>
      <c r="P208" s="17">
        <v>81.95695722197735</v>
      </c>
      <c r="Q208" s="17">
        <v>82.59986458892861</v>
      </c>
      <c r="R208" s="17">
        <v>82.64318472368227</v>
      </c>
      <c r="S208" s="17">
        <v>83.32490054048164</v>
      </c>
      <c r="T208" s="17">
        <v>83.41645651944185</v>
      </c>
      <c r="U208" s="16"/>
      <c r="V208" s="16"/>
      <c r="W208" s="16"/>
      <c r="X208" s="16"/>
    </row>
    <row r="209">
      <c r="A209" s="19" t="s">
        <v>1280</v>
      </c>
      <c r="B209" s="16">
        <v>11.0</v>
      </c>
      <c r="C209" s="19" t="s">
        <v>42</v>
      </c>
      <c r="D209" s="19">
        <v>1.0</v>
      </c>
      <c r="E209" s="19">
        <v>1.0</v>
      </c>
      <c r="F209" s="19">
        <v>0.0</v>
      </c>
      <c r="G209" s="16">
        <v>38099.0</v>
      </c>
      <c r="H209" s="17">
        <v>134.3271732285169</v>
      </c>
      <c r="I209" s="17">
        <v>134.6107377588049</v>
      </c>
      <c r="J209" s="17">
        <v>134.65033621647973</v>
      </c>
      <c r="K209" s="17">
        <v>135.70842091023118</v>
      </c>
      <c r="L209" s="17">
        <v>136.34095636755146</v>
      </c>
      <c r="M209" s="17">
        <v>136.444532330625</v>
      </c>
      <c r="N209" s="17">
        <v>136.73597032138187</v>
      </c>
      <c r="O209" s="17">
        <v>137.0560934136537</v>
      </c>
      <c r="P209" s="17">
        <v>137.5504539301049</v>
      </c>
      <c r="Q209" s="17">
        <v>138.17057848299666</v>
      </c>
      <c r="R209" s="17">
        <v>138.91421851759824</v>
      </c>
      <c r="S209" s="17">
        <v>139.90673094240108</v>
      </c>
      <c r="T209" s="17">
        <v>140.65863428616012</v>
      </c>
      <c r="U209" s="16"/>
      <c r="V209" s="16"/>
      <c r="W209" s="16"/>
      <c r="X209" s="16"/>
    </row>
    <row r="210">
      <c r="A210" s="19" t="s">
        <v>1281</v>
      </c>
      <c r="B210" s="16">
        <v>6.0</v>
      </c>
      <c r="C210" s="19" t="s">
        <v>42</v>
      </c>
      <c r="D210" s="19">
        <v>0.0</v>
      </c>
      <c r="E210" s="19">
        <v>1.0</v>
      </c>
      <c r="F210" s="19">
        <v>1.0</v>
      </c>
      <c r="G210" s="16">
        <v>1488.0</v>
      </c>
      <c r="H210" s="17">
        <v>115.95835454838235</v>
      </c>
      <c r="I210" s="17">
        <v>116.34672491601839</v>
      </c>
      <c r="J210" s="17">
        <v>117.051667006915</v>
      </c>
      <c r="K210" s="17">
        <v>117.09324755177653</v>
      </c>
      <c r="L210" s="17">
        <v>117.56808022898178</v>
      </c>
      <c r="M210" s="17">
        <v>117.97502122503022</v>
      </c>
      <c r="N210" s="17">
        <v>118.83439878580576</v>
      </c>
      <c r="O210" s="17">
        <v>119.41322618642695</v>
      </c>
      <c r="P210" s="17">
        <v>119.80030157468828</v>
      </c>
      <c r="Q210" s="17">
        <v>120.94453166906469</v>
      </c>
      <c r="R210" s="17">
        <v>122.06896458537402</v>
      </c>
      <c r="S210" s="17">
        <v>122.07268195023384</v>
      </c>
      <c r="T210" s="17">
        <v>122.42293732853267</v>
      </c>
      <c r="U210" s="16"/>
      <c r="V210" s="16"/>
      <c r="W210" s="16"/>
      <c r="X210" s="16"/>
    </row>
    <row r="211">
      <c r="A211" s="19" t="s">
        <v>1282</v>
      </c>
      <c r="B211" s="16">
        <v>13.0</v>
      </c>
      <c r="C211" s="19" t="s">
        <v>36</v>
      </c>
      <c r="D211" s="19">
        <v>1.0</v>
      </c>
      <c r="E211" s="19">
        <v>1.0</v>
      </c>
      <c r="F211" s="19">
        <v>0.0</v>
      </c>
      <c r="G211" s="16">
        <v>93830.0</v>
      </c>
      <c r="H211" s="17">
        <v>167.74676396718044</v>
      </c>
      <c r="I211" s="17">
        <v>168.1021921073104</v>
      </c>
      <c r="J211" s="17">
        <v>168.95199127647075</v>
      </c>
      <c r="K211" s="17">
        <v>169.48126717236093</v>
      </c>
      <c r="L211" s="17">
        <v>169.63177316054734</v>
      </c>
      <c r="M211" s="17">
        <v>170.18320391969968</v>
      </c>
      <c r="N211" s="17">
        <v>170.63524489249616</v>
      </c>
      <c r="O211" s="17">
        <v>171.2909029257816</v>
      </c>
      <c r="P211" s="17">
        <v>171.50582163710243</v>
      </c>
      <c r="Q211" s="17">
        <v>171.89795776964868</v>
      </c>
      <c r="R211" s="17">
        <v>171.97459543075325</v>
      </c>
      <c r="S211" s="17">
        <v>172.8641954391732</v>
      </c>
      <c r="T211" s="17">
        <v>173.31862800992207</v>
      </c>
      <c r="U211" s="16"/>
      <c r="V211" s="16"/>
      <c r="W211" s="16"/>
      <c r="X211" s="16"/>
    </row>
    <row r="212">
      <c r="A212" s="19" t="s">
        <v>1283</v>
      </c>
      <c r="B212" s="16">
        <v>3.0</v>
      </c>
      <c r="C212" s="19" t="s">
        <v>36</v>
      </c>
      <c r="D212" s="19">
        <v>1.0</v>
      </c>
      <c r="E212" s="19">
        <v>1.0</v>
      </c>
      <c r="F212" s="19">
        <v>0.0</v>
      </c>
      <c r="G212" s="16">
        <v>17235.0</v>
      </c>
      <c r="H212" s="17">
        <v>96.95704895319264</v>
      </c>
      <c r="I212" s="17">
        <v>97.57938011493403</v>
      </c>
      <c r="J212" s="17">
        <v>98.61295334401127</v>
      </c>
      <c r="K212" s="17">
        <v>99.26810213598114</v>
      </c>
      <c r="L212" s="17">
        <v>99.45317312363946</v>
      </c>
      <c r="M212" s="17">
        <v>100.01813570234064</v>
      </c>
      <c r="N212" s="17">
        <v>100.91379831532055</v>
      </c>
      <c r="O212" s="17">
        <v>101.57546531018004</v>
      </c>
      <c r="P212" s="17">
        <v>101.73740987928633</v>
      </c>
      <c r="Q212" s="17">
        <v>102.08423278158153</v>
      </c>
      <c r="R212" s="17">
        <v>102.28582504824165</v>
      </c>
      <c r="S212" s="17">
        <v>102.6738952347351</v>
      </c>
      <c r="T212" s="17">
        <v>102.81519089679348</v>
      </c>
      <c r="U212" s="16"/>
      <c r="V212" s="16"/>
      <c r="W212" s="16"/>
      <c r="X212" s="16"/>
    </row>
    <row r="213">
      <c r="A213" s="19" t="s">
        <v>1284</v>
      </c>
      <c r="B213" s="16">
        <v>5.0</v>
      </c>
      <c r="C213" s="19" t="s">
        <v>36</v>
      </c>
      <c r="D213" s="19">
        <v>1.0</v>
      </c>
      <c r="E213" s="19">
        <v>1.0</v>
      </c>
      <c r="F213" s="19">
        <v>0.0</v>
      </c>
      <c r="G213" s="16">
        <v>16875.0</v>
      </c>
      <c r="H213" s="17">
        <v>104.19980620797759</v>
      </c>
      <c r="I213" s="17">
        <v>104.30694100246123</v>
      </c>
      <c r="J213" s="17">
        <v>105.34803756773925</v>
      </c>
      <c r="K213" s="17">
        <v>106.4444531276343</v>
      </c>
      <c r="L213" s="17">
        <v>107.04501210222456</v>
      </c>
      <c r="M213" s="17">
        <v>107.78048410485408</v>
      </c>
      <c r="N213" s="17">
        <v>108.04069923609593</v>
      </c>
      <c r="O213" s="17">
        <v>108.3919209141202</v>
      </c>
      <c r="P213" s="17">
        <v>108.49396098103988</v>
      </c>
      <c r="Q213" s="17">
        <v>108.95560458945482</v>
      </c>
      <c r="R213" s="17">
        <v>109.81232200423025</v>
      </c>
      <c r="S213" s="17">
        <v>110.21964147769185</v>
      </c>
      <c r="T213" s="17">
        <v>110.61950785066557</v>
      </c>
      <c r="U213" s="16"/>
      <c r="V213" s="16"/>
      <c r="W213" s="16"/>
      <c r="X213" s="16"/>
    </row>
    <row r="214">
      <c r="A214" s="19" t="s">
        <v>1285</v>
      </c>
      <c r="B214" s="16">
        <v>9.0</v>
      </c>
      <c r="C214" s="19" t="s">
        <v>36</v>
      </c>
      <c r="D214" s="19">
        <v>0.0</v>
      </c>
      <c r="E214" s="19">
        <v>1.0</v>
      </c>
      <c r="F214" s="19">
        <v>1.0</v>
      </c>
      <c r="G214" s="16">
        <v>66815.0</v>
      </c>
      <c r="H214" s="17">
        <v>143.64151508944713</v>
      </c>
      <c r="I214" s="17">
        <v>144.72332790134877</v>
      </c>
      <c r="J214" s="17">
        <v>145.00791185265996</v>
      </c>
      <c r="K214" s="17">
        <v>145.4584913147013</v>
      </c>
      <c r="L214" s="17">
        <v>146.1577328677944</v>
      </c>
      <c r="M214" s="17">
        <v>146.71292857954512</v>
      </c>
      <c r="N214" s="17">
        <v>147.14750256692278</v>
      </c>
      <c r="O214" s="17">
        <v>148.49851127719708</v>
      </c>
      <c r="P214" s="17">
        <v>148.69103666965424</v>
      </c>
      <c r="Q214" s="17">
        <v>148.8637594859915</v>
      </c>
      <c r="R214" s="17">
        <v>150.1350480436532</v>
      </c>
      <c r="S214" s="17">
        <v>151.34234944260086</v>
      </c>
      <c r="T214" s="17">
        <v>152.33538417619528</v>
      </c>
      <c r="U214" s="16"/>
      <c r="V214" s="16"/>
      <c r="W214" s="16"/>
      <c r="X214" s="16"/>
    </row>
    <row r="215">
      <c r="A215" s="19" t="s">
        <v>1286</v>
      </c>
      <c r="B215" s="16">
        <v>7.0</v>
      </c>
      <c r="C215" s="19" t="s">
        <v>36</v>
      </c>
      <c r="D215" s="19">
        <v>1.0</v>
      </c>
      <c r="E215" s="19">
        <v>0.0</v>
      </c>
      <c r="F215" s="19">
        <v>1.0</v>
      </c>
      <c r="G215" s="16">
        <v>88805.0</v>
      </c>
      <c r="H215" s="17">
        <v>122.30382357199778</v>
      </c>
      <c r="I215" s="17">
        <v>122.86513309124467</v>
      </c>
      <c r="J215" s="17">
        <v>123.85109762499177</v>
      </c>
      <c r="K215" s="17">
        <v>124.198173057962</v>
      </c>
      <c r="L215" s="17">
        <v>124.3571537308452</v>
      </c>
      <c r="M215" s="17">
        <v>124.75337162282804</v>
      </c>
      <c r="N215" s="17">
        <v>125.74307181423762</v>
      </c>
      <c r="O215" s="17">
        <v>125.84595676614067</v>
      </c>
      <c r="P215" s="17">
        <v>125.9496772762971</v>
      </c>
      <c r="Q215" s="17">
        <v>126.25487126301178</v>
      </c>
      <c r="R215" s="17">
        <v>126.84810022784353</v>
      </c>
      <c r="S215" s="17">
        <v>126.86107002431194</v>
      </c>
      <c r="T215" s="17">
        <v>127.22638495712754</v>
      </c>
      <c r="U215" s="16"/>
      <c r="V215" s="16"/>
      <c r="W215" s="16"/>
      <c r="X215" s="16"/>
    </row>
    <row r="216">
      <c r="A216" s="19" t="s">
        <v>1287</v>
      </c>
      <c r="B216" s="16">
        <v>7.0</v>
      </c>
      <c r="C216" s="19" t="s">
        <v>36</v>
      </c>
      <c r="D216" s="19">
        <v>1.0</v>
      </c>
      <c r="E216" s="19">
        <v>0.0</v>
      </c>
      <c r="F216" s="19">
        <v>0.0</v>
      </c>
      <c r="G216" s="16">
        <v>50918.0</v>
      </c>
      <c r="H216" s="17">
        <v>117.90469246830503</v>
      </c>
      <c r="I216" s="17">
        <v>118.09447094240247</v>
      </c>
      <c r="J216" s="17">
        <v>118.81102139109024</v>
      </c>
      <c r="K216" s="17">
        <v>119.163061682724</v>
      </c>
      <c r="L216" s="17">
        <v>119.34392221315515</v>
      </c>
      <c r="M216" s="17">
        <v>119.39779420821687</v>
      </c>
      <c r="N216" s="17">
        <v>119.98515396229361</v>
      </c>
      <c r="O216" s="17">
        <v>120.90540930351901</v>
      </c>
      <c r="P216" s="17">
        <v>121.35260861966839</v>
      </c>
      <c r="Q216" s="17">
        <v>122.20544503227521</v>
      </c>
      <c r="R216" s="17">
        <v>122.56562906966656</v>
      </c>
      <c r="S216" s="17">
        <v>123.62429449726257</v>
      </c>
      <c r="T216" s="17">
        <v>123.69738328160746</v>
      </c>
      <c r="U216" s="16"/>
      <c r="V216" s="16"/>
      <c r="W216" s="16"/>
      <c r="X216" s="16"/>
    </row>
    <row r="217">
      <c r="A217" s="19" t="s">
        <v>1288</v>
      </c>
      <c r="B217" s="16">
        <v>2.0</v>
      </c>
      <c r="C217" s="19" t="s">
        <v>36</v>
      </c>
      <c r="D217" s="19">
        <v>1.0</v>
      </c>
      <c r="E217" s="19">
        <v>0.0</v>
      </c>
      <c r="F217" s="19">
        <v>0.0</v>
      </c>
      <c r="G217" s="16">
        <v>32823.0</v>
      </c>
      <c r="H217" s="17">
        <v>93.15777535435448</v>
      </c>
      <c r="I217" s="17">
        <v>94.08991628906921</v>
      </c>
      <c r="J217" s="17">
        <v>95.15788874867941</v>
      </c>
      <c r="K217" s="17">
        <v>95.19262525121513</v>
      </c>
      <c r="L217" s="17">
        <v>95.92562102061403</v>
      </c>
      <c r="M217" s="17">
        <v>96.1389988381219</v>
      </c>
      <c r="N217" s="17">
        <v>97.15210396167484</v>
      </c>
      <c r="O217" s="17">
        <v>98.18111293380781</v>
      </c>
      <c r="P217" s="17">
        <v>98.8407133641713</v>
      </c>
      <c r="Q217" s="17">
        <v>99.07724111434142</v>
      </c>
      <c r="R217" s="17">
        <v>99.8534517805057</v>
      </c>
      <c r="S217" s="17">
        <v>100.48150086276345</v>
      </c>
      <c r="T217" s="17">
        <v>101.20947658078728</v>
      </c>
      <c r="U217" s="16"/>
      <c r="V217" s="16"/>
      <c r="W217" s="16"/>
      <c r="X217" s="16"/>
    </row>
    <row r="218">
      <c r="A218" s="19" t="s">
        <v>1289</v>
      </c>
      <c r="B218" s="16">
        <v>1.0</v>
      </c>
      <c r="C218" s="19" t="s">
        <v>36</v>
      </c>
      <c r="D218" s="19">
        <v>1.0</v>
      </c>
      <c r="E218" s="19">
        <v>0.0</v>
      </c>
      <c r="F218" s="19">
        <v>0.0</v>
      </c>
      <c r="G218" s="16">
        <v>35623.0</v>
      </c>
      <c r="H218" s="17">
        <v>76.13241799253068</v>
      </c>
      <c r="I218" s="17">
        <v>76.99497097149097</v>
      </c>
      <c r="J218" s="17">
        <v>77.67279698703234</v>
      </c>
      <c r="K218" s="17">
        <v>78.64638042745267</v>
      </c>
      <c r="L218" s="17">
        <v>79.27604215566129</v>
      </c>
      <c r="M218" s="17">
        <v>79.91424244939009</v>
      </c>
      <c r="N218" s="17">
        <v>80.62757220862579</v>
      </c>
      <c r="O218" s="17">
        <v>81.6410717995015</v>
      </c>
      <c r="P218" s="17">
        <v>81.76963140472182</v>
      </c>
      <c r="Q218" s="17">
        <v>82.54668073049055</v>
      </c>
      <c r="R218" s="17">
        <v>82.77052731537677</v>
      </c>
      <c r="S218" s="17">
        <v>83.35724219922126</v>
      </c>
      <c r="T218" s="17">
        <v>83.7302413046451</v>
      </c>
      <c r="U218" s="16"/>
      <c r="V218" s="16"/>
      <c r="W218" s="16"/>
      <c r="X218" s="16"/>
    </row>
    <row r="219">
      <c r="A219" s="19" t="s">
        <v>1290</v>
      </c>
      <c r="B219" s="16">
        <v>1.0</v>
      </c>
      <c r="C219" s="19" t="s">
        <v>36</v>
      </c>
      <c r="D219" s="19">
        <v>0.0</v>
      </c>
      <c r="E219" s="19">
        <v>0.0</v>
      </c>
      <c r="F219" s="19">
        <v>0.0</v>
      </c>
      <c r="G219" s="16">
        <v>67537.0</v>
      </c>
      <c r="H219" s="17">
        <v>70.48954248167763</v>
      </c>
      <c r="I219" s="17">
        <v>71.30596285738812</v>
      </c>
      <c r="J219" s="17">
        <v>71.34463123509722</v>
      </c>
      <c r="K219" s="17">
        <v>72.36599616478647</v>
      </c>
      <c r="L219" s="17">
        <v>72.46482830808995</v>
      </c>
      <c r="M219" s="17">
        <v>73.17087760497265</v>
      </c>
      <c r="N219" s="17">
        <v>74.25758758918444</v>
      </c>
      <c r="O219" s="17">
        <v>74.37994561244693</v>
      </c>
      <c r="P219" s="17">
        <v>74.94344780172113</v>
      </c>
      <c r="Q219" s="17">
        <v>75.25867131797624</v>
      </c>
      <c r="R219" s="17">
        <v>75.4038427778378</v>
      </c>
      <c r="S219" s="17">
        <v>76.37150967150178</v>
      </c>
      <c r="T219" s="17">
        <v>77.15886047153685</v>
      </c>
      <c r="U219" s="16"/>
      <c r="V219" s="16"/>
      <c r="W219" s="16"/>
      <c r="X219" s="16"/>
    </row>
    <row r="220">
      <c r="A220" s="19" t="s">
        <v>1291</v>
      </c>
      <c r="B220" s="16">
        <v>2.0</v>
      </c>
      <c r="C220" s="19" t="s">
        <v>36</v>
      </c>
      <c r="D220" s="19">
        <v>0.0</v>
      </c>
      <c r="E220" s="19">
        <v>1.0</v>
      </c>
      <c r="F220" s="19">
        <v>0.0</v>
      </c>
      <c r="G220" s="16">
        <v>37536.0</v>
      </c>
      <c r="H220" s="17">
        <v>92.13255043021607</v>
      </c>
      <c r="I220" s="17">
        <v>92.88994964478633</v>
      </c>
      <c r="J220" s="17">
        <v>93.55323594944907</v>
      </c>
      <c r="K220" s="17">
        <v>94.57183568115016</v>
      </c>
      <c r="L220" s="17">
        <v>95.51920331013015</v>
      </c>
      <c r="M220" s="17">
        <v>96.05742204627235</v>
      </c>
      <c r="N220" s="17">
        <v>96.40410408868753</v>
      </c>
      <c r="O220" s="17">
        <v>97.1588702010658</v>
      </c>
      <c r="P220" s="17">
        <v>97.83001890121183</v>
      </c>
      <c r="Q220" s="17">
        <v>97.83410326461424</v>
      </c>
      <c r="R220" s="17">
        <v>98.69057927914778</v>
      </c>
      <c r="S220" s="17">
        <v>99.6432537092153</v>
      </c>
      <c r="T220" s="17">
        <v>99.84442199099462</v>
      </c>
      <c r="U220" s="16"/>
      <c r="V220" s="16"/>
      <c r="W220" s="16"/>
      <c r="X220" s="16"/>
    </row>
    <row r="221">
      <c r="A221" s="19" t="s">
        <v>1292</v>
      </c>
      <c r="B221" s="16">
        <v>7.0</v>
      </c>
      <c r="C221" s="19" t="s">
        <v>36</v>
      </c>
      <c r="D221" s="19">
        <v>1.0</v>
      </c>
      <c r="E221" s="19">
        <v>0.0</v>
      </c>
      <c r="F221" s="19">
        <v>0.0</v>
      </c>
      <c r="G221" s="16">
        <v>34871.0</v>
      </c>
      <c r="H221" s="17">
        <v>126.43387303412214</v>
      </c>
      <c r="I221" s="17">
        <v>127.01064666433213</v>
      </c>
      <c r="J221" s="17">
        <v>127.12895066224159</v>
      </c>
      <c r="K221" s="17">
        <v>127.3328178842191</v>
      </c>
      <c r="L221" s="17">
        <v>127.97531311089827</v>
      </c>
      <c r="M221" s="17">
        <v>128.8799167367526</v>
      </c>
      <c r="N221" s="17">
        <v>128.97918244558522</v>
      </c>
      <c r="O221" s="17">
        <v>129.32412622582657</v>
      </c>
      <c r="P221" s="17">
        <v>129.62535731778217</v>
      </c>
      <c r="Q221" s="17">
        <v>130.6036114218439</v>
      </c>
      <c r="R221" s="17">
        <v>130.96294190295828</v>
      </c>
      <c r="S221" s="17">
        <v>131.22873562029756</v>
      </c>
      <c r="T221" s="17">
        <v>131.23698992179632</v>
      </c>
      <c r="U221" s="16"/>
      <c r="V221" s="16"/>
      <c r="W221" s="16"/>
      <c r="X221" s="16"/>
    </row>
    <row r="222">
      <c r="A222" s="19" t="s">
        <v>1293</v>
      </c>
      <c r="B222" s="16">
        <v>17.0</v>
      </c>
      <c r="C222" s="19" t="s">
        <v>36</v>
      </c>
      <c r="D222" s="19">
        <v>0.0</v>
      </c>
      <c r="E222" s="19">
        <v>1.0</v>
      </c>
      <c r="F222" s="19">
        <v>0.0</v>
      </c>
      <c r="G222" s="16">
        <v>37492.0</v>
      </c>
      <c r="H222" s="17">
        <v>153.77764243659286</v>
      </c>
      <c r="I222" s="17">
        <v>153.88067916141145</v>
      </c>
      <c r="J222" s="17">
        <v>154.25235485391403</v>
      </c>
      <c r="K222" s="17">
        <v>155.2283781419748</v>
      </c>
      <c r="L222" s="17">
        <v>155.8107762236588</v>
      </c>
      <c r="M222" s="17">
        <v>156.07847126892023</v>
      </c>
      <c r="N222" s="17">
        <v>156.64574458425628</v>
      </c>
      <c r="O222" s="17">
        <v>156.78128301521573</v>
      </c>
      <c r="P222" s="17">
        <v>157.80516142186022</v>
      </c>
      <c r="Q222" s="17">
        <v>158.2207030722599</v>
      </c>
      <c r="R222" s="17">
        <v>159.27173111880623</v>
      </c>
      <c r="S222" s="17">
        <v>160.02865206444747</v>
      </c>
      <c r="T222" s="17">
        <v>160.6178147181791</v>
      </c>
      <c r="U222" s="16"/>
      <c r="V222" s="16"/>
      <c r="W222" s="16"/>
      <c r="X222" s="16"/>
    </row>
    <row r="223">
      <c r="A223" s="19" t="s">
        <v>1294</v>
      </c>
      <c r="B223" s="16">
        <v>6.0</v>
      </c>
      <c r="C223" s="19" t="s">
        <v>36</v>
      </c>
      <c r="D223" s="19">
        <v>1.0</v>
      </c>
      <c r="E223" s="19">
        <v>0.0</v>
      </c>
      <c r="F223" s="19">
        <v>0.0</v>
      </c>
      <c r="G223" s="16">
        <v>32292.0</v>
      </c>
      <c r="H223" s="17">
        <v>112.54662794679021</v>
      </c>
      <c r="I223" s="17">
        <v>113.54882260199867</v>
      </c>
      <c r="J223" s="17">
        <v>114.53998172595537</v>
      </c>
      <c r="K223" s="17">
        <v>114.88428303322408</v>
      </c>
      <c r="L223" s="17">
        <v>115.29917473958905</v>
      </c>
      <c r="M223" s="17">
        <v>115.35511512945764</v>
      </c>
      <c r="N223" s="17">
        <v>115.80423443355569</v>
      </c>
      <c r="O223" s="17">
        <v>116.58815993366561</v>
      </c>
      <c r="P223" s="17">
        <v>116.87572199578513</v>
      </c>
      <c r="Q223" s="17">
        <v>117.05521337782464</v>
      </c>
      <c r="R223" s="17">
        <v>117.26392614554176</v>
      </c>
      <c r="S223" s="17">
        <v>117.3062769986456</v>
      </c>
      <c r="T223" s="17">
        <v>118.27013533991742</v>
      </c>
      <c r="U223" s="16"/>
      <c r="V223" s="16"/>
      <c r="W223" s="16"/>
      <c r="X223" s="16"/>
    </row>
    <row r="224">
      <c r="A224" s="19" t="s">
        <v>1295</v>
      </c>
      <c r="B224" s="16">
        <v>5.0</v>
      </c>
      <c r="C224" s="19" t="s">
        <v>36</v>
      </c>
      <c r="D224" s="19">
        <v>1.0</v>
      </c>
      <c r="E224" s="19">
        <v>1.0</v>
      </c>
      <c r="F224" s="19">
        <v>1.0</v>
      </c>
      <c r="G224" s="16">
        <v>79029.0</v>
      </c>
      <c r="H224" s="17">
        <v>112.07400364826432</v>
      </c>
      <c r="I224" s="17">
        <v>112.3922047875873</v>
      </c>
      <c r="J224" s="17">
        <v>112.49751875902002</v>
      </c>
      <c r="K224" s="17">
        <v>113.40708898031507</v>
      </c>
      <c r="L224" s="17">
        <v>114.22981440736261</v>
      </c>
      <c r="M224" s="17">
        <v>114.47482405808648</v>
      </c>
      <c r="N224" s="17">
        <v>114.69504846432667</v>
      </c>
      <c r="O224" s="17">
        <v>115.19605853447283</v>
      </c>
      <c r="P224" s="17">
        <v>115.30842850170231</v>
      </c>
      <c r="Q224" s="17">
        <v>116.16849413781159</v>
      </c>
      <c r="R224" s="17">
        <v>117.2589492218709</v>
      </c>
      <c r="S224" s="17">
        <v>117.65289074104635</v>
      </c>
      <c r="T224" s="17">
        <v>118.44108166923778</v>
      </c>
      <c r="U224" s="16"/>
      <c r="V224" s="16"/>
      <c r="W224" s="16"/>
      <c r="X224" s="16"/>
    </row>
    <row r="225">
      <c r="A225" s="19" t="s">
        <v>1296</v>
      </c>
      <c r="B225" s="16">
        <v>3.0</v>
      </c>
      <c r="C225" s="19" t="s">
        <v>36</v>
      </c>
      <c r="D225" s="19">
        <v>1.0</v>
      </c>
      <c r="E225" s="19">
        <v>0.0</v>
      </c>
      <c r="F225" s="19">
        <v>0.0</v>
      </c>
      <c r="G225" s="16">
        <v>30778.0</v>
      </c>
      <c r="H225" s="17">
        <v>98.52867635496584</v>
      </c>
      <c r="I225" s="17">
        <v>99.4199895586972</v>
      </c>
      <c r="J225" s="17">
        <v>100.29233592577262</v>
      </c>
      <c r="K225" s="17">
        <v>101.18427253422803</v>
      </c>
      <c r="L225" s="17">
        <v>101.25981988763237</v>
      </c>
      <c r="M225" s="17">
        <v>101.72886057665436</v>
      </c>
      <c r="N225" s="17">
        <v>101.82475028463561</v>
      </c>
      <c r="O225" s="17">
        <v>102.8417921156072</v>
      </c>
      <c r="P225" s="17">
        <v>103.69058293400006</v>
      </c>
      <c r="Q225" s="17">
        <v>104.69737410315129</v>
      </c>
      <c r="R225" s="17">
        <v>105.5925327022178</v>
      </c>
      <c r="S225" s="17">
        <v>105.78816545811176</v>
      </c>
      <c r="T225" s="17">
        <v>106.58153133630518</v>
      </c>
      <c r="U225" s="16"/>
      <c r="V225" s="16"/>
      <c r="W225" s="16"/>
      <c r="X225" s="16"/>
    </row>
    <row r="226">
      <c r="A226" s="19" t="s">
        <v>1297</v>
      </c>
      <c r="B226" s="16">
        <v>15.0</v>
      </c>
      <c r="C226" s="19" t="s">
        <v>36</v>
      </c>
      <c r="D226" s="19">
        <v>1.0</v>
      </c>
      <c r="E226" s="19">
        <v>1.0</v>
      </c>
      <c r="F226" s="19">
        <v>0.0</v>
      </c>
      <c r="G226" s="16">
        <v>80367.0</v>
      </c>
      <c r="H226" s="17">
        <v>175.19202834026487</v>
      </c>
      <c r="I226" s="17">
        <v>176.00389130741183</v>
      </c>
      <c r="J226" s="17">
        <v>176.8495961833495</v>
      </c>
      <c r="K226" s="17">
        <v>177.06307065311412</v>
      </c>
      <c r="L226" s="17">
        <v>177.92224930781876</v>
      </c>
      <c r="M226" s="17">
        <v>178.19479765293215</v>
      </c>
      <c r="N226" s="17">
        <v>178.9611251155082</v>
      </c>
      <c r="O226" s="17">
        <v>179.29275084096915</v>
      </c>
      <c r="P226" s="17">
        <v>179.46406677841165</v>
      </c>
      <c r="Q226" s="17">
        <v>180.17675545797664</v>
      </c>
      <c r="R226" s="17">
        <v>180.3641745413955</v>
      </c>
      <c r="S226" s="17">
        <v>180.69050511850435</v>
      </c>
      <c r="T226" s="17">
        <v>181.74463189945806</v>
      </c>
      <c r="U226" s="16"/>
      <c r="V226" s="16"/>
      <c r="W226" s="16"/>
      <c r="X226" s="16"/>
    </row>
    <row r="227">
      <c r="A227" s="19" t="s">
        <v>1298</v>
      </c>
      <c r="B227" s="16">
        <v>11.0</v>
      </c>
      <c r="C227" s="19" t="s">
        <v>36</v>
      </c>
      <c r="D227" s="19">
        <v>1.0</v>
      </c>
      <c r="E227" s="19">
        <v>1.0</v>
      </c>
      <c r="F227" s="19">
        <v>0.0</v>
      </c>
      <c r="G227" s="16">
        <v>78467.0</v>
      </c>
      <c r="H227" s="17">
        <v>143.91852183672916</v>
      </c>
      <c r="I227" s="17">
        <v>144.53503861859951</v>
      </c>
      <c r="J227" s="17">
        <v>144.58976655831407</v>
      </c>
      <c r="K227" s="17">
        <v>144.91231142065624</v>
      </c>
      <c r="L227" s="17">
        <v>145.93737171601597</v>
      </c>
      <c r="M227" s="17">
        <v>146.0395114508854</v>
      </c>
      <c r="N227" s="17">
        <v>146.9144159638488</v>
      </c>
      <c r="O227" s="17">
        <v>147.5238220680934</v>
      </c>
      <c r="P227" s="17">
        <v>148.18145144582928</v>
      </c>
      <c r="Q227" s="17">
        <v>148.25722211299086</v>
      </c>
      <c r="R227" s="17">
        <v>148.754594844438</v>
      </c>
      <c r="S227" s="17">
        <v>149.30953985127096</v>
      </c>
      <c r="T227" s="17">
        <v>149.35879882405652</v>
      </c>
      <c r="U227" s="16"/>
      <c r="V227" s="16"/>
      <c r="W227" s="16"/>
      <c r="X227" s="16"/>
    </row>
    <row r="228">
      <c r="A228" s="19" t="s">
        <v>1299</v>
      </c>
      <c r="B228" s="16">
        <v>14.0</v>
      </c>
      <c r="C228" s="19" t="s">
        <v>36</v>
      </c>
      <c r="D228" s="19">
        <v>1.0</v>
      </c>
      <c r="E228" s="19">
        <v>0.0</v>
      </c>
      <c r="F228" s="19">
        <v>0.0</v>
      </c>
      <c r="G228" s="16">
        <v>2075.0</v>
      </c>
      <c r="H228" s="17">
        <v>148.6000032710916</v>
      </c>
      <c r="I228" s="17">
        <v>148.78285885190556</v>
      </c>
      <c r="J228" s="17">
        <v>148.8669982976673</v>
      </c>
      <c r="K228" s="17">
        <v>149.3768973458583</v>
      </c>
      <c r="L228" s="17">
        <v>149.96231413899662</v>
      </c>
      <c r="M228" s="17">
        <v>150.95903830399357</v>
      </c>
      <c r="N228" s="17">
        <v>151.25694949265232</v>
      </c>
      <c r="O228" s="17">
        <v>152.02012187890756</v>
      </c>
      <c r="P228" s="17">
        <v>152.47138396872495</v>
      </c>
      <c r="Q228" s="17">
        <v>152.6222358367411</v>
      </c>
      <c r="R228" s="17">
        <v>153.12989773749257</v>
      </c>
      <c r="S228" s="17">
        <v>153.70337160341452</v>
      </c>
      <c r="T228" s="17">
        <v>154.17157284673124</v>
      </c>
      <c r="U228" s="16"/>
      <c r="V228" s="16"/>
      <c r="W228" s="16"/>
      <c r="X228" s="16"/>
    </row>
    <row r="229">
      <c r="A229" s="19" t="s">
        <v>1300</v>
      </c>
      <c r="B229" s="16">
        <v>0.0</v>
      </c>
      <c r="C229" s="19" t="s">
        <v>36</v>
      </c>
      <c r="D229" s="19">
        <v>0.0</v>
      </c>
      <c r="E229" s="19">
        <v>0.0</v>
      </c>
      <c r="F229" s="19">
        <v>0.0</v>
      </c>
      <c r="G229" s="16">
        <v>10758.0</v>
      </c>
      <c r="H229" s="17">
        <v>51.15302780655462</v>
      </c>
      <c r="I229" s="17">
        <f t="shared" ref="I229:T229" si="5">H229+rand()*1.1</f>
        <v>51.33933928</v>
      </c>
      <c r="J229" s="17">
        <f t="shared" si="5"/>
        <v>51.60976935</v>
      </c>
      <c r="K229" s="17">
        <f t="shared" si="5"/>
        <v>51.94425861</v>
      </c>
      <c r="L229" s="17">
        <f t="shared" si="5"/>
        <v>52.35928931</v>
      </c>
      <c r="M229" s="17">
        <f t="shared" si="5"/>
        <v>52.90726262</v>
      </c>
      <c r="N229" s="17">
        <f t="shared" si="5"/>
        <v>52.99777673</v>
      </c>
      <c r="O229" s="17">
        <f t="shared" si="5"/>
        <v>53.40072488</v>
      </c>
      <c r="P229" s="17">
        <f t="shared" si="5"/>
        <v>53.41341888</v>
      </c>
      <c r="Q229" s="17">
        <f t="shared" si="5"/>
        <v>54.1118022</v>
      </c>
      <c r="R229" s="17">
        <f t="shared" si="5"/>
        <v>54.39927377</v>
      </c>
      <c r="S229" s="17">
        <f t="shared" si="5"/>
        <v>54.70511882</v>
      </c>
      <c r="T229" s="17">
        <f t="shared" si="5"/>
        <v>55.00196759</v>
      </c>
      <c r="U229" s="16"/>
      <c r="V229" s="16"/>
      <c r="W229" s="16"/>
      <c r="X229" s="16"/>
    </row>
    <row r="230">
      <c r="A230" s="19" t="s">
        <v>1301</v>
      </c>
      <c r="B230" s="16">
        <v>14.0</v>
      </c>
      <c r="C230" s="19" t="s">
        <v>36</v>
      </c>
      <c r="D230" s="19">
        <v>0.0</v>
      </c>
      <c r="E230" s="19">
        <v>0.0</v>
      </c>
      <c r="F230" s="19">
        <v>0.0</v>
      </c>
      <c r="G230" s="16">
        <v>18485.0</v>
      </c>
      <c r="H230" s="17">
        <v>145.12149476569422</v>
      </c>
      <c r="I230" s="17">
        <v>145.2216403233539</v>
      </c>
      <c r="J230" s="17">
        <v>146.2577385846871</v>
      </c>
      <c r="K230" s="17">
        <v>146.39174638755145</v>
      </c>
      <c r="L230" s="17">
        <v>147.3010307008369</v>
      </c>
      <c r="M230" s="17">
        <v>147.36050071242315</v>
      </c>
      <c r="N230" s="17">
        <v>147.74008405645088</v>
      </c>
      <c r="O230" s="17">
        <v>148.6674466924208</v>
      </c>
      <c r="P230" s="17">
        <v>148.90831659020705</v>
      </c>
      <c r="Q230" s="17">
        <v>149.12014554299992</v>
      </c>
      <c r="R230" s="17">
        <v>150.18227145486364</v>
      </c>
      <c r="S230" s="17">
        <v>150.58684940259778</v>
      </c>
      <c r="T230" s="17">
        <v>151.26946124472065</v>
      </c>
      <c r="U230" s="16"/>
      <c r="V230" s="16"/>
      <c r="W230" s="16"/>
      <c r="X230" s="16"/>
    </row>
    <row r="231">
      <c r="A231" s="19" t="s">
        <v>1302</v>
      </c>
      <c r="B231" s="16">
        <v>9.0</v>
      </c>
      <c r="C231" s="19" t="s">
        <v>36</v>
      </c>
      <c r="D231" s="19">
        <v>0.0</v>
      </c>
      <c r="E231" s="19">
        <v>1.0</v>
      </c>
      <c r="F231" s="19">
        <v>1.0</v>
      </c>
      <c r="G231" s="16">
        <v>85254.0</v>
      </c>
      <c r="H231" s="17">
        <v>141.63029184342304</v>
      </c>
      <c r="I231" s="17">
        <v>142.70339656239685</v>
      </c>
      <c r="J231" s="17">
        <v>142.74160728579682</v>
      </c>
      <c r="K231" s="17">
        <v>143.60355864109565</v>
      </c>
      <c r="L231" s="17">
        <v>143.78043119625778</v>
      </c>
      <c r="M231" s="17">
        <v>144.28137183585648</v>
      </c>
      <c r="N231" s="17">
        <v>144.43523757896358</v>
      </c>
      <c r="O231" s="17">
        <v>145.13458324109925</v>
      </c>
      <c r="P231" s="17">
        <v>145.81677963994088</v>
      </c>
      <c r="Q231" s="17">
        <v>146.72581173463254</v>
      </c>
      <c r="R231" s="17">
        <v>146.80589985556162</v>
      </c>
      <c r="S231" s="17">
        <v>147.50724737908328</v>
      </c>
      <c r="T231" s="17">
        <v>148.8653519027884</v>
      </c>
      <c r="U231" s="16"/>
      <c r="V231" s="16"/>
      <c r="W231" s="16"/>
      <c r="X231" s="16"/>
    </row>
    <row r="232">
      <c r="A232" s="19" t="s">
        <v>1303</v>
      </c>
      <c r="B232" s="16">
        <v>9.0</v>
      </c>
      <c r="C232" s="19" t="s">
        <v>36</v>
      </c>
      <c r="D232" s="19">
        <v>0.0</v>
      </c>
      <c r="E232" s="19">
        <v>1.0</v>
      </c>
      <c r="F232" s="19">
        <v>0.0</v>
      </c>
      <c r="G232" s="16">
        <v>92486.0</v>
      </c>
      <c r="H232" s="17">
        <v>128.77765449238103</v>
      </c>
      <c r="I232" s="17">
        <v>130.02980671610663</v>
      </c>
      <c r="J232" s="17">
        <v>130.40375622968023</v>
      </c>
      <c r="K232" s="17">
        <v>130.6886958980027</v>
      </c>
      <c r="L232" s="17">
        <v>131.21156773436402</v>
      </c>
      <c r="M232" s="17">
        <v>132.43406947376573</v>
      </c>
      <c r="N232" s="17">
        <v>132.77061155205178</v>
      </c>
      <c r="O232" s="17">
        <v>132.81140373330686</v>
      </c>
      <c r="P232" s="17">
        <v>134.1304044535757</v>
      </c>
      <c r="Q232" s="17">
        <v>135.04297098415353</v>
      </c>
      <c r="R232" s="17">
        <v>135.81622163083247</v>
      </c>
      <c r="S232" s="17">
        <v>136.54670852300433</v>
      </c>
      <c r="T232" s="17">
        <v>137.84156255343123</v>
      </c>
      <c r="U232" s="16"/>
      <c r="V232" s="16"/>
      <c r="W232" s="16"/>
      <c r="X232" s="16"/>
    </row>
    <row r="233">
      <c r="A233" s="19" t="s">
        <v>1304</v>
      </c>
      <c r="B233" s="16">
        <v>9.0</v>
      </c>
      <c r="C233" s="19" t="s">
        <v>36</v>
      </c>
      <c r="D233" s="19">
        <v>1.0</v>
      </c>
      <c r="E233" s="19">
        <v>1.0</v>
      </c>
      <c r="F233" s="19">
        <v>1.0</v>
      </c>
      <c r="G233" s="16">
        <v>72561.0</v>
      </c>
      <c r="H233" s="17">
        <v>122.80356932572363</v>
      </c>
      <c r="I233" s="17">
        <v>123.69067722171107</v>
      </c>
      <c r="J233" s="17">
        <v>124.12918901831065</v>
      </c>
      <c r="K233" s="17">
        <v>125.13541399556736</v>
      </c>
      <c r="L233" s="17">
        <v>125.7148028460447</v>
      </c>
      <c r="M233" s="17">
        <v>125.84582159673839</v>
      </c>
      <c r="N233" s="17">
        <v>125.87078638351787</v>
      </c>
      <c r="O233" s="17">
        <v>126.30250305306907</v>
      </c>
      <c r="P233" s="17">
        <v>126.62139171512719</v>
      </c>
      <c r="Q233" s="17">
        <v>126.69029212474781</v>
      </c>
      <c r="R233" s="17">
        <v>127.04460167635938</v>
      </c>
      <c r="S233" s="17">
        <v>127.76188491092152</v>
      </c>
      <c r="T233" s="17">
        <v>128.11024305679558</v>
      </c>
      <c r="U233" s="16"/>
      <c r="V233" s="16"/>
      <c r="W233" s="16"/>
      <c r="X233" s="16"/>
    </row>
    <row r="234">
      <c r="A234" s="19" t="s">
        <v>1305</v>
      </c>
      <c r="B234" s="16">
        <v>8.0</v>
      </c>
      <c r="C234" s="19" t="s">
        <v>36</v>
      </c>
      <c r="D234" s="19">
        <v>0.0</v>
      </c>
      <c r="E234" s="19">
        <v>1.0</v>
      </c>
      <c r="F234" s="19">
        <v>1.0</v>
      </c>
      <c r="G234" s="16">
        <v>30470.0</v>
      </c>
      <c r="H234" s="17">
        <v>115.60492014039137</v>
      </c>
      <c r="I234" s="17">
        <v>116.34014806332328</v>
      </c>
      <c r="J234" s="17">
        <v>116.64683278753985</v>
      </c>
      <c r="K234" s="17">
        <v>117.50168693981749</v>
      </c>
      <c r="L234" s="17">
        <v>117.77147422565868</v>
      </c>
      <c r="M234" s="17">
        <v>117.82625145193524</v>
      </c>
      <c r="N234" s="17">
        <v>118.12225443494778</v>
      </c>
      <c r="O234" s="17">
        <v>118.9987134657654</v>
      </c>
      <c r="P234" s="17">
        <v>119.92210169947411</v>
      </c>
      <c r="Q234" s="17">
        <v>121.36620549360306</v>
      </c>
      <c r="R234" s="17">
        <v>122.67856450402432</v>
      </c>
      <c r="S234" s="17">
        <v>124.15808504925283</v>
      </c>
      <c r="T234" s="17">
        <v>125.13430875859534</v>
      </c>
      <c r="U234" s="16"/>
      <c r="V234" s="16"/>
      <c r="W234" s="16"/>
      <c r="X234" s="16"/>
    </row>
    <row r="235">
      <c r="A235" s="19" t="s">
        <v>1306</v>
      </c>
      <c r="B235" s="16">
        <v>3.0</v>
      </c>
      <c r="C235" s="19" t="s">
        <v>36</v>
      </c>
      <c r="D235" s="19">
        <v>1.0</v>
      </c>
      <c r="E235" s="19">
        <v>0.0</v>
      </c>
      <c r="F235" s="19">
        <v>1.0</v>
      </c>
      <c r="G235" s="16">
        <v>89227.0</v>
      </c>
      <c r="H235" s="17">
        <v>102.36491208987205</v>
      </c>
      <c r="I235" s="17">
        <v>102.41714326767682</v>
      </c>
      <c r="J235" s="17">
        <v>103.11864582399465</v>
      </c>
      <c r="K235" s="17">
        <v>103.19065872712217</v>
      </c>
      <c r="L235" s="17">
        <v>103.91356258581256</v>
      </c>
      <c r="M235" s="17">
        <v>104.16513756030112</v>
      </c>
      <c r="N235" s="17">
        <v>105.06569071397936</v>
      </c>
      <c r="O235" s="17">
        <v>106.02466817591034</v>
      </c>
      <c r="P235" s="17">
        <v>106.74174167798282</v>
      </c>
      <c r="Q235" s="17">
        <v>106.79729553613531</v>
      </c>
      <c r="R235" s="17">
        <v>107.04406323414423</v>
      </c>
      <c r="S235" s="17">
        <v>107.89281488127882</v>
      </c>
      <c r="T235" s="17">
        <v>107.95289815210548</v>
      </c>
      <c r="U235" s="16"/>
      <c r="V235" s="16"/>
      <c r="W235" s="16"/>
      <c r="X235" s="16"/>
    </row>
    <row r="236">
      <c r="A236" s="19" t="s">
        <v>1307</v>
      </c>
      <c r="B236" s="16">
        <v>5.0</v>
      </c>
      <c r="C236" s="19" t="s">
        <v>36</v>
      </c>
      <c r="D236" s="19">
        <v>0.0</v>
      </c>
      <c r="E236" s="19">
        <v>1.0</v>
      </c>
      <c r="F236" s="19">
        <v>0.0</v>
      </c>
      <c r="G236" s="16">
        <v>28113.0</v>
      </c>
      <c r="H236" s="17">
        <v>110.94586695747824</v>
      </c>
      <c r="I236" s="17">
        <v>111.84579099333743</v>
      </c>
      <c r="J236" s="17">
        <v>112.92717657753374</v>
      </c>
      <c r="K236" s="17">
        <v>114.07706226039653</v>
      </c>
      <c r="L236" s="17">
        <v>115.21447472431527</v>
      </c>
      <c r="M236" s="17">
        <v>116.19745159228162</v>
      </c>
      <c r="N236" s="17">
        <v>116.75039751283211</v>
      </c>
      <c r="O236" s="17">
        <v>117.84278541713574</v>
      </c>
      <c r="P236" s="17">
        <v>118.54375810879912</v>
      </c>
      <c r="Q236" s="17">
        <v>119.26076592613873</v>
      </c>
      <c r="R236" s="17">
        <v>119.44473475051198</v>
      </c>
      <c r="S236" s="17">
        <v>119.71093748199333</v>
      </c>
      <c r="T236" s="17">
        <v>119.82578278746018</v>
      </c>
      <c r="U236" s="16"/>
      <c r="V236" s="16"/>
      <c r="W236" s="16"/>
      <c r="X236" s="16"/>
    </row>
    <row r="237">
      <c r="A237" s="19" t="s">
        <v>1308</v>
      </c>
      <c r="B237" s="16">
        <v>0.0</v>
      </c>
      <c r="C237" s="19" t="s">
        <v>36</v>
      </c>
      <c r="D237" s="19">
        <v>0.0</v>
      </c>
      <c r="E237" s="19">
        <v>1.0</v>
      </c>
      <c r="F237" s="19">
        <v>0.0</v>
      </c>
      <c r="G237" s="16">
        <v>98283.0</v>
      </c>
      <c r="H237" s="17">
        <v>52.80846651348673</v>
      </c>
      <c r="I237" s="17">
        <f t="shared" ref="I237:T237" si="6">H237+rand()*1.1</f>
        <v>53.2620174</v>
      </c>
      <c r="J237" s="17">
        <f t="shared" si="6"/>
        <v>53.75730896</v>
      </c>
      <c r="K237" s="17">
        <f t="shared" si="6"/>
        <v>54.62725637</v>
      </c>
      <c r="L237" s="17">
        <f t="shared" si="6"/>
        <v>55.46559432</v>
      </c>
      <c r="M237" s="17">
        <f t="shared" si="6"/>
        <v>56.55436841</v>
      </c>
      <c r="N237" s="17">
        <f t="shared" si="6"/>
        <v>57.3790123</v>
      </c>
      <c r="O237" s="17">
        <f t="shared" si="6"/>
        <v>58.32255678</v>
      </c>
      <c r="P237" s="17">
        <f t="shared" si="6"/>
        <v>59.26140598</v>
      </c>
      <c r="Q237" s="17">
        <f t="shared" si="6"/>
        <v>59.93742377</v>
      </c>
      <c r="R237" s="17">
        <f t="shared" si="6"/>
        <v>60.06875924</v>
      </c>
      <c r="S237" s="17">
        <f t="shared" si="6"/>
        <v>60.90788023</v>
      </c>
      <c r="T237" s="17">
        <f t="shared" si="6"/>
        <v>60.92030754</v>
      </c>
      <c r="U237" s="16"/>
      <c r="V237" s="16"/>
      <c r="W237" s="16"/>
      <c r="X237" s="16"/>
    </row>
    <row r="238">
      <c r="A238" s="19" t="s">
        <v>1309</v>
      </c>
      <c r="B238" s="16">
        <v>5.0</v>
      </c>
      <c r="C238" s="19" t="s">
        <v>36</v>
      </c>
      <c r="D238" s="19">
        <v>0.0</v>
      </c>
      <c r="E238" s="19">
        <v>1.0</v>
      </c>
      <c r="F238" s="19">
        <v>0.0</v>
      </c>
      <c r="G238" s="16">
        <v>16343.0</v>
      </c>
      <c r="H238" s="17">
        <v>102.34306911152962</v>
      </c>
      <c r="I238" s="17">
        <v>103.5239607362991</v>
      </c>
      <c r="J238" s="17">
        <v>104.2624418728245</v>
      </c>
      <c r="K238" s="17">
        <v>104.97623053277992</v>
      </c>
      <c r="L238" s="17">
        <v>106.15298467591474</v>
      </c>
      <c r="M238" s="17">
        <v>107.20859321750613</v>
      </c>
      <c r="N238" s="17">
        <v>107.30010106793779</v>
      </c>
      <c r="O238" s="17">
        <v>108.15123731392184</v>
      </c>
      <c r="P238" s="17">
        <v>109.06002739448866</v>
      </c>
      <c r="Q238" s="17">
        <v>109.49050570114693</v>
      </c>
      <c r="R238" s="17">
        <v>109.80909543494825</v>
      </c>
      <c r="S238" s="17">
        <v>110.5654004658623</v>
      </c>
      <c r="T238" s="17">
        <v>111.42781658522745</v>
      </c>
      <c r="U238" s="16"/>
      <c r="V238" s="16"/>
      <c r="W238" s="16"/>
      <c r="X238" s="16"/>
    </row>
    <row r="239">
      <c r="A239" s="19" t="s">
        <v>1310</v>
      </c>
      <c r="B239" s="16">
        <v>11.0</v>
      </c>
      <c r="C239" s="19" t="s">
        <v>36</v>
      </c>
      <c r="D239" s="19">
        <v>1.0</v>
      </c>
      <c r="E239" s="19">
        <v>1.0</v>
      </c>
      <c r="F239" s="19">
        <v>1.0</v>
      </c>
      <c r="G239" s="16">
        <v>6781.0</v>
      </c>
      <c r="H239" s="17">
        <v>134.15155178645614</v>
      </c>
      <c r="I239" s="17">
        <v>134.29435619409935</v>
      </c>
      <c r="J239" s="17">
        <v>134.51877901118291</v>
      </c>
      <c r="K239" s="17">
        <v>134.96738102930863</v>
      </c>
      <c r="L239" s="17">
        <v>135.8348739113037</v>
      </c>
      <c r="M239" s="17">
        <v>136.3163758641781</v>
      </c>
      <c r="N239" s="17">
        <v>136.61033174396832</v>
      </c>
      <c r="O239" s="17">
        <v>136.6958455411884</v>
      </c>
      <c r="P239" s="17">
        <v>136.90928113652217</v>
      </c>
      <c r="Q239" s="17">
        <v>137.80122720964312</v>
      </c>
      <c r="R239" s="17">
        <v>138.06999199110612</v>
      </c>
      <c r="S239" s="17">
        <v>138.3785569039465</v>
      </c>
      <c r="T239" s="17">
        <v>139.0375412593817</v>
      </c>
      <c r="U239" s="16"/>
      <c r="V239" s="16"/>
      <c r="W239" s="16"/>
      <c r="X239" s="16"/>
    </row>
    <row r="240">
      <c r="A240" s="19" t="s">
        <v>1311</v>
      </c>
      <c r="B240" s="16">
        <v>3.0</v>
      </c>
      <c r="C240" s="19" t="s">
        <v>36</v>
      </c>
      <c r="D240" s="19">
        <v>1.0</v>
      </c>
      <c r="E240" s="19">
        <v>1.0</v>
      </c>
      <c r="F240" s="19">
        <v>0.0</v>
      </c>
      <c r="G240" s="16">
        <v>89807.0</v>
      </c>
      <c r="H240" s="17">
        <v>97.51005715431788</v>
      </c>
      <c r="I240" s="17">
        <v>97.66570641467675</v>
      </c>
      <c r="J240" s="17">
        <v>98.68157297654557</v>
      </c>
      <c r="K240" s="17">
        <v>98.76151647217837</v>
      </c>
      <c r="L240" s="17">
        <v>98.88285448147501</v>
      </c>
      <c r="M240" s="17">
        <v>99.6526192196886</v>
      </c>
      <c r="N240" s="17">
        <v>99.91965723712298</v>
      </c>
      <c r="O240" s="17">
        <v>100.43429729816239</v>
      </c>
      <c r="P240" s="17">
        <v>100.61441375023216</v>
      </c>
      <c r="Q240" s="17">
        <v>101.39527177378518</v>
      </c>
      <c r="R240" s="17">
        <v>101.59129607214358</v>
      </c>
      <c r="S240" s="17">
        <v>102.58243406963452</v>
      </c>
      <c r="T240" s="17">
        <v>102.68197050240985</v>
      </c>
      <c r="U240" s="16"/>
      <c r="V240" s="16"/>
      <c r="W240" s="16"/>
      <c r="X240" s="16"/>
    </row>
    <row r="241">
      <c r="A241" s="19" t="s">
        <v>1312</v>
      </c>
      <c r="B241" s="16">
        <v>19.0</v>
      </c>
      <c r="C241" s="19" t="s">
        <v>36</v>
      </c>
      <c r="D241" s="19">
        <v>1.0</v>
      </c>
      <c r="E241" s="19">
        <v>0.0</v>
      </c>
      <c r="F241" s="19">
        <v>1.0</v>
      </c>
      <c r="G241" s="16">
        <v>2751.0</v>
      </c>
      <c r="H241" s="17">
        <v>179.21445235152436</v>
      </c>
      <c r="I241" s="17">
        <v>180.2548394424939</v>
      </c>
      <c r="J241" s="17">
        <v>180.49433211373284</v>
      </c>
      <c r="K241" s="17">
        <v>180.9939145941461</v>
      </c>
      <c r="L241" s="17">
        <v>181.2079850071838</v>
      </c>
      <c r="M241" s="17">
        <v>181.41267096201534</v>
      </c>
      <c r="N241" s="17">
        <v>181.76406657045337</v>
      </c>
      <c r="O241" s="17">
        <v>182.05741289054438</v>
      </c>
      <c r="P241" s="17">
        <v>182.0598833367647</v>
      </c>
      <c r="Q241" s="17">
        <v>183.0259254412015</v>
      </c>
      <c r="R241" s="17">
        <v>183.1122905393152</v>
      </c>
      <c r="S241" s="17">
        <v>183.45934384508658</v>
      </c>
      <c r="T241" s="17">
        <v>184.54457249151838</v>
      </c>
      <c r="U241" s="16"/>
      <c r="V241" s="16"/>
      <c r="W241" s="16"/>
      <c r="X241" s="16"/>
    </row>
    <row r="242">
      <c r="A242" s="19" t="s">
        <v>1313</v>
      </c>
      <c r="B242" s="16">
        <v>7.0</v>
      </c>
      <c r="C242" s="19" t="s">
        <v>36</v>
      </c>
      <c r="D242" s="19">
        <v>1.0</v>
      </c>
      <c r="E242" s="19">
        <v>1.0</v>
      </c>
      <c r="F242" s="19">
        <v>0.0</v>
      </c>
      <c r="G242" s="16">
        <v>83280.0</v>
      </c>
      <c r="H242" s="17">
        <v>122.42019060773336</v>
      </c>
      <c r="I242" s="17">
        <v>123.06649964001991</v>
      </c>
      <c r="J242" s="17">
        <v>123.68681495740323</v>
      </c>
      <c r="K242" s="17">
        <v>124.44981884442204</v>
      </c>
      <c r="L242" s="17">
        <v>125.30923619267645</v>
      </c>
      <c r="M242" s="17">
        <v>126.4041828512267</v>
      </c>
      <c r="N242" s="17">
        <v>126.49938297522498</v>
      </c>
      <c r="O242" s="17">
        <v>127.552794497232</v>
      </c>
      <c r="P242" s="17">
        <v>127.62730244939071</v>
      </c>
      <c r="Q242" s="17">
        <v>127.81711166900406</v>
      </c>
      <c r="R242" s="17">
        <v>128.32270471472833</v>
      </c>
      <c r="S242" s="17">
        <v>128.65631032924165</v>
      </c>
      <c r="T242" s="17">
        <v>129.25068710893737</v>
      </c>
      <c r="U242" s="16"/>
      <c r="V242" s="16"/>
      <c r="W242" s="16"/>
      <c r="X242" s="16"/>
    </row>
    <row r="243">
      <c r="A243" s="19" t="s">
        <v>1314</v>
      </c>
      <c r="B243" s="16">
        <v>4.0</v>
      </c>
      <c r="C243" s="19" t="s">
        <v>36</v>
      </c>
      <c r="D243" s="19">
        <v>0.0</v>
      </c>
      <c r="E243" s="19">
        <v>1.0</v>
      </c>
      <c r="F243" s="19">
        <v>0.0</v>
      </c>
      <c r="G243" s="16">
        <v>30029.0</v>
      </c>
      <c r="H243" s="17">
        <v>98.64490304524085</v>
      </c>
      <c r="I243" s="17">
        <v>98.88736575254984</v>
      </c>
      <c r="J243" s="17">
        <v>100.33577899396472</v>
      </c>
      <c r="K243" s="17">
        <v>101.82745217897633</v>
      </c>
      <c r="L243" s="17">
        <v>102.79786420459884</v>
      </c>
      <c r="M243" s="17">
        <v>104.06978647672759</v>
      </c>
      <c r="N243" s="17">
        <v>105.03518548917233</v>
      </c>
      <c r="O243" s="17">
        <v>105.91518841239062</v>
      </c>
      <c r="P243" s="17">
        <v>106.90988272911446</v>
      </c>
      <c r="Q243" s="17">
        <v>107.20294470845988</v>
      </c>
      <c r="R243" s="17">
        <v>108.63000987485893</v>
      </c>
      <c r="S243" s="17">
        <v>109.56489139106479</v>
      </c>
      <c r="T243" s="17">
        <v>110.5526841140911</v>
      </c>
      <c r="U243" s="16"/>
      <c r="V243" s="16"/>
      <c r="W243" s="16"/>
      <c r="X243" s="16"/>
    </row>
    <row r="244">
      <c r="A244" s="19" t="s">
        <v>1315</v>
      </c>
      <c r="B244" s="16">
        <v>8.0</v>
      </c>
      <c r="C244" s="19" t="s">
        <v>36</v>
      </c>
      <c r="D244" s="19">
        <v>1.0</v>
      </c>
      <c r="E244" s="19">
        <v>0.0</v>
      </c>
      <c r="F244" s="19">
        <v>1.0</v>
      </c>
      <c r="G244" s="16">
        <v>42511.0</v>
      </c>
      <c r="H244" s="17">
        <v>126.16176370615986</v>
      </c>
      <c r="I244" s="17">
        <v>126.22250238452519</v>
      </c>
      <c r="J244" s="17">
        <v>126.99108486247636</v>
      </c>
      <c r="K244" s="17">
        <v>127.18559986207642</v>
      </c>
      <c r="L244" s="17">
        <v>128.23776065282965</v>
      </c>
      <c r="M244" s="17">
        <v>128.27371055536227</v>
      </c>
      <c r="N244" s="17">
        <v>128.65010383456723</v>
      </c>
      <c r="O244" s="17">
        <v>129.5798409516795</v>
      </c>
      <c r="P244" s="17">
        <v>130.03298017853965</v>
      </c>
      <c r="Q244" s="17">
        <v>130.42912894897867</v>
      </c>
      <c r="R244" s="17">
        <v>131.3205413856084</v>
      </c>
      <c r="S244" s="17">
        <v>131.74578839864762</v>
      </c>
      <c r="T244" s="17">
        <v>132.09659788376828</v>
      </c>
      <c r="U244" s="16"/>
      <c r="V244" s="16"/>
      <c r="W244" s="16"/>
      <c r="X244" s="16"/>
    </row>
    <row r="245">
      <c r="A245" s="19" t="s">
        <v>1316</v>
      </c>
      <c r="B245" s="16">
        <v>8.0</v>
      </c>
      <c r="C245" s="19" t="s">
        <v>36</v>
      </c>
      <c r="D245" s="19">
        <v>0.0</v>
      </c>
      <c r="E245" s="19">
        <v>0.0</v>
      </c>
      <c r="F245" s="19">
        <v>1.0</v>
      </c>
      <c r="G245" s="16">
        <v>46146.0</v>
      </c>
      <c r="H245" s="17">
        <v>134.70650163931765</v>
      </c>
      <c r="I245" s="17">
        <v>136.11786156929492</v>
      </c>
      <c r="J245" s="17">
        <v>136.57687119982546</v>
      </c>
      <c r="K245" s="17">
        <v>137.25515360672313</v>
      </c>
      <c r="L245" s="17">
        <v>137.2609767446509</v>
      </c>
      <c r="M245" s="17">
        <v>138.2751666860277</v>
      </c>
      <c r="N245" s="17">
        <v>139.68151530488518</v>
      </c>
      <c r="O245" s="17">
        <v>140.3936085476018</v>
      </c>
      <c r="P245" s="17">
        <v>140.83290291931752</v>
      </c>
      <c r="Q245" s="17">
        <v>141.56023886062204</v>
      </c>
      <c r="R245" s="17">
        <v>142.0460048881938</v>
      </c>
      <c r="S245" s="17">
        <v>143.42430083952735</v>
      </c>
      <c r="T245" s="17">
        <v>144.88213098600906</v>
      </c>
      <c r="U245" s="16"/>
      <c r="V245" s="16"/>
      <c r="W245" s="16"/>
      <c r="X245" s="16"/>
    </row>
    <row r="246">
      <c r="A246" s="19" t="s">
        <v>1317</v>
      </c>
      <c r="B246" s="16">
        <v>6.0</v>
      </c>
      <c r="C246" s="19" t="s">
        <v>36</v>
      </c>
      <c r="D246" s="19">
        <v>0.0</v>
      </c>
      <c r="E246" s="19">
        <v>0.0</v>
      </c>
      <c r="F246" s="19">
        <v>1.0</v>
      </c>
      <c r="G246" s="16">
        <v>79051.0</v>
      </c>
      <c r="H246" s="17">
        <v>111.23426118503781</v>
      </c>
      <c r="I246" s="17">
        <v>112.35907114385294</v>
      </c>
      <c r="J246" s="17">
        <v>112.90013250744222</v>
      </c>
      <c r="K246" s="17">
        <v>113.15139284482316</v>
      </c>
      <c r="L246" s="17">
        <v>113.62301784808388</v>
      </c>
      <c r="M246" s="17">
        <v>113.64889390436693</v>
      </c>
      <c r="N246" s="17">
        <v>114.80052332923142</v>
      </c>
      <c r="O246" s="17">
        <v>115.44184919202412</v>
      </c>
      <c r="P246" s="17">
        <v>115.73774535943697</v>
      </c>
      <c r="Q246" s="17">
        <v>116.52450346574983</v>
      </c>
      <c r="R246" s="17">
        <v>116.92083898676529</v>
      </c>
      <c r="S246" s="17">
        <v>117.53717424645738</v>
      </c>
      <c r="T246" s="17">
        <v>117.6357070799581</v>
      </c>
      <c r="U246" s="16"/>
      <c r="V246" s="16"/>
      <c r="W246" s="16"/>
      <c r="X246" s="16"/>
    </row>
    <row r="247">
      <c r="A247" s="19" t="s">
        <v>1318</v>
      </c>
      <c r="B247" s="16">
        <v>10.0</v>
      </c>
      <c r="C247" s="19" t="s">
        <v>36</v>
      </c>
      <c r="D247" s="19">
        <v>1.0</v>
      </c>
      <c r="E247" s="19">
        <v>1.0</v>
      </c>
      <c r="F247" s="19">
        <v>1.0</v>
      </c>
      <c r="G247" s="16">
        <v>32581.0</v>
      </c>
      <c r="H247" s="17">
        <v>141.92848672681245</v>
      </c>
      <c r="I247" s="17">
        <v>142.87332539021594</v>
      </c>
      <c r="J247" s="17">
        <v>143.04104828204333</v>
      </c>
      <c r="K247" s="17">
        <v>143.86089453339193</v>
      </c>
      <c r="L247" s="17">
        <v>144.21098449657185</v>
      </c>
      <c r="M247" s="17">
        <v>144.26533841754753</v>
      </c>
      <c r="N247" s="17">
        <v>145.10071933327995</v>
      </c>
      <c r="O247" s="17">
        <v>145.6423641621485</v>
      </c>
      <c r="P247" s="17">
        <v>146.59798662154347</v>
      </c>
      <c r="Q247" s="17">
        <v>147.36978894515397</v>
      </c>
      <c r="R247" s="17">
        <v>147.81956823777327</v>
      </c>
      <c r="S247" s="17">
        <v>148.48607742657362</v>
      </c>
      <c r="T247" s="17">
        <v>148.63677732144555</v>
      </c>
      <c r="U247" s="16"/>
      <c r="V247" s="16"/>
      <c r="W247" s="16"/>
      <c r="X247" s="16"/>
    </row>
    <row r="248">
      <c r="A248" s="19" t="s">
        <v>1319</v>
      </c>
      <c r="B248" s="16">
        <v>11.0</v>
      </c>
      <c r="C248" s="19" t="s">
        <v>36</v>
      </c>
      <c r="D248" s="19">
        <v>0.0</v>
      </c>
      <c r="E248" s="19">
        <v>0.0</v>
      </c>
      <c r="F248" s="19">
        <v>0.0</v>
      </c>
      <c r="G248" s="16">
        <v>69368.0</v>
      </c>
      <c r="H248" s="17">
        <v>146.84195538141208</v>
      </c>
      <c r="I248" s="17">
        <v>147.8356348113082</v>
      </c>
      <c r="J248" s="17">
        <v>148.35832359842</v>
      </c>
      <c r="K248" s="17">
        <v>148.5503096948628</v>
      </c>
      <c r="L248" s="17">
        <v>148.6458666597055</v>
      </c>
      <c r="M248" s="17">
        <v>149.3990305042521</v>
      </c>
      <c r="N248" s="17">
        <v>150.57738321723437</v>
      </c>
      <c r="O248" s="17">
        <v>151.0454322313262</v>
      </c>
      <c r="P248" s="17">
        <v>151.0739455887976</v>
      </c>
      <c r="Q248" s="17">
        <v>151.20915271332302</v>
      </c>
      <c r="R248" s="17">
        <v>151.70856782103553</v>
      </c>
      <c r="S248" s="17">
        <v>152.8413287125201</v>
      </c>
      <c r="T248" s="17">
        <v>153.39896324692546</v>
      </c>
      <c r="U248" s="16"/>
      <c r="V248" s="16"/>
      <c r="W248" s="16"/>
      <c r="X248" s="16"/>
    </row>
    <row r="249">
      <c r="A249" s="19" t="s">
        <v>1320</v>
      </c>
      <c r="B249" s="16">
        <v>4.0</v>
      </c>
      <c r="C249" s="19" t="s">
        <v>36</v>
      </c>
      <c r="D249" s="19">
        <v>0.0</v>
      </c>
      <c r="E249" s="19">
        <v>1.0</v>
      </c>
      <c r="F249" s="19">
        <v>0.0</v>
      </c>
      <c r="G249" s="16">
        <v>79336.0</v>
      </c>
      <c r="H249" s="17">
        <v>108.43084380315837</v>
      </c>
      <c r="I249" s="17">
        <v>109.42221679682585</v>
      </c>
      <c r="J249" s="17">
        <v>109.7649447464963</v>
      </c>
      <c r="K249" s="17">
        <v>111.02498834124431</v>
      </c>
      <c r="L249" s="17">
        <v>111.95374023867403</v>
      </c>
      <c r="M249" s="17">
        <v>113.44625550359423</v>
      </c>
      <c r="N249" s="17">
        <v>114.8607916933935</v>
      </c>
      <c r="O249" s="17">
        <v>115.28501764465261</v>
      </c>
      <c r="P249" s="17">
        <v>116.44402077765695</v>
      </c>
      <c r="Q249" s="17">
        <v>116.68508625728138</v>
      </c>
      <c r="R249" s="17">
        <v>117.26714064014133</v>
      </c>
      <c r="S249" s="17">
        <v>117.50377807721786</v>
      </c>
      <c r="T249" s="17">
        <v>118.23184234823297</v>
      </c>
      <c r="U249" s="16"/>
      <c r="V249" s="16"/>
      <c r="W249" s="16"/>
      <c r="X249" s="16"/>
    </row>
    <row r="250">
      <c r="A250" s="19" t="s">
        <v>1321</v>
      </c>
      <c r="B250" s="16">
        <v>12.0</v>
      </c>
      <c r="C250" s="19" t="s">
        <v>36</v>
      </c>
      <c r="D250" s="19">
        <v>0.0</v>
      </c>
      <c r="E250" s="19">
        <v>0.0</v>
      </c>
      <c r="F250" s="19">
        <v>0.0</v>
      </c>
      <c r="G250" s="16">
        <v>49421.0</v>
      </c>
      <c r="H250" s="17">
        <v>146.32442890885287</v>
      </c>
      <c r="I250" s="17">
        <v>146.89631072245646</v>
      </c>
      <c r="J250" s="17">
        <v>147.78864708868304</v>
      </c>
      <c r="K250" s="17">
        <v>148.85065038399276</v>
      </c>
      <c r="L250" s="17">
        <v>150.00497160665577</v>
      </c>
      <c r="M250" s="17">
        <v>150.8414722133915</v>
      </c>
      <c r="N250" s="17">
        <v>152.05925837262976</v>
      </c>
      <c r="O250" s="17">
        <v>152.2885532871219</v>
      </c>
      <c r="P250" s="17">
        <v>153.3317451665182</v>
      </c>
      <c r="Q250" s="17">
        <v>154.22357653853322</v>
      </c>
      <c r="R250" s="17">
        <v>155.11720858472304</v>
      </c>
      <c r="S250" s="17">
        <v>156.3097878235715</v>
      </c>
      <c r="T250" s="17">
        <v>157.56883140843647</v>
      </c>
      <c r="U250" s="16"/>
      <c r="V250" s="16"/>
      <c r="W250" s="16"/>
      <c r="X250" s="16"/>
    </row>
    <row r="251">
      <c r="A251" s="19" t="s">
        <v>1322</v>
      </c>
      <c r="B251" s="16">
        <v>5.0</v>
      </c>
      <c r="C251" s="19" t="s">
        <v>36</v>
      </c>
      <c r="D251" s="19">
        <v>0.0</v>
      </c>
      <c r="E251" s="19">
        <v>1.0</v>
      </c>
      <c r="F251" s="19">
        <v>1.0</v>
      </c>
      <c r="G251" s="16">
        <v>86590.0</v>
      </c>
      <c r="H251" s="17">
        <v>98.3357240278232</v>
      </c>
      <c r="I251" s="17">
        <v>98.5909657184511</v>
      </c>
      <c r="J251" s="17">
        <v>98.75899349093044</v>
      </c>
      <c r="K251" s="17">
        <v>99.14967891118644</v>
      </c>
      <c r="L251" s="17">
        <v>100.22464036543842</v>
      </c>
      <c r="M251" s="17">
        <v>101.27358161257197</v>
      </c>
      <c r="N251" s="17">
        <v>101.42512082693547</v>
      </c>
      <c r="O251" s="17">
        <v>101.74017535454296</v>
      </c>
      <c r="P251" s="17">
        <v>102.35181486244859</v>
      </c>
      <c r="Q251" s="17">
        <v>102.99943882551644</v>
      </c>
      <c r="R251" s="17">
        <v>104.0296108647528</v>
      </c>
      <c r="S251" s="17">
        <v>104.24053910445956</v>
      </c>
      <c r="T251" s="17">
        <v>105.39854882202275</v>
      </c>
      <c r="U251" s="16"/>
      <c r="V251" s="16"/>
      <c r="W251" s="16"/>
      <c r="X251" s="16"/>
    </row>
    <row r="252">
      <c r="A252" s="19" t="s">
        <v>1323</v>
      </c>
      <c r="B252" s="16">
        <v>14.0</v>
      </c>
      <c r="C252" s="19" t="s">
        <v>36</v>
      </c>
      <c r="D252" s="19">
        <v>0.0</v>
      </c>
      <c r="E252" s="19">
        <v>1.0</v>
      </c>
      <c r="F252" s="19">
        <v>1.0</v>
      </c>
      <c r="G252" s="16">
        <v>10499.0</v>
      </c>
      <c r="H252" s="17">
        <v>155.92572898753068</v>
      </c>
      <c r="I252" s="17">
        <v>157.09862323920757</v>
      </c>
      <c r="J252" s="17">
        <v>158.23618777334275</v>
      </c>
      <c r="K252" s="17">
        <v>158.33470046794415</v>
      </c>
      <c r="L252" s="17">
        <v>158.84320161398168</v>
      </c>
      <c r="M252" s="17">
        <v>159.26824293295664</v>
      </c>
      <c r="N252" s="17">
        <v>160.17940945924025</v>
      </c>
      <c r="O252" s="17">
        <v>160.49882655957694</v>
      </c>
      <c r="P252" s="17">
        <v>161.13953783350703</v>
      </c>
      <c r="Q252" s="17">
        <v>161.14414123803095</v>
      </c>
      <c r="R252" s="17">
        <v>161.89035857839892</v>
      </c>
      <c r="S252" s="17">
        <v>162.82430551227472</v>
      </c>
      <c r="T252" s="17">
        <v>163.8512540627717</v>
      </c>
      <c r="U252" s="16"/>
      <c r="V252" s="16"/>
      <c r="W252" s="16"/>
      <c r="X252" s="16"/>
    </row>
    <row r="253">
      <c r="A253" s="19" t="s">
        <v>1324</v>
      </c>
      <c r="B253" s="16">
        <v>12.0</v>
      </c>
      <c r="C253" s="19" t="s">
        <v>36</v>
      </c>
      <c r="D253" s="19">
        <v>0.0</v>
      </c>
      <c r="E253" s="19">
        <v>1.0</v>
      </c>
      <c r="F253" s="19">
        <v>0.0</v>
      </c>
      <c r="G253" s="16">
        <v>69467.0</v>
      </c>
      <c r="H253" s="17">
        <v>139.54860411785822</v>
      </c>
      <c r="I253" s="17">
        <v>139.85407023252753</v>
      </c>
      <c r="J253" s="17">
        <v>140.61172371552155</v>
      </c>
      <c r="K253" s="17">
        <v>141.69684099491965</v>
      </c>
      <c r="L253" s="17">
        <v>142.7447948566739</v>
      </c>
      <c r="M253" s="17">
        <v>143.4857621279837</v>
      </c>
      <c r="N253" s="17">
        <v>144.4910228935779</v>
      </c>
      <c r="O253" s="17">
        <v>144.77718475635322</v>
      </c>
      <c r="P253" s="17">
        <v>146.0535123900184</v>
      </c>
      <c r="Q253" s="17">
        <v>147.29485669835464</v>
      </c>
      <c r="R253" s="17">
        <v>148.50600164254865</v>
      </c>
      <c r="S253" s="17">
        <v>149.17928840331183</v>
      </c>
      <c r="T253" s="17">
        <v>149.64356117437126</v>
      </c>
      <c r="U253" s="16"/>
      <c r="V253" s="16"/>
      <c r="W253" s="16"/>
      <c r="X253" s="16"/>
    </row>
    <row r="254">
      <c r="A254" s="19" t="s">
        <v>1325</v>
      </c>
      <c r="B254" s="16">
        <v>0.0</v>
      </c>
      <c r="C254" s="19" t="s">
        <v>36</v>
      </c>
      <c r="D254" s="19">
        <v>0.0</v>
      </c>
      <c r="E254" s="19">
        <v>0.0</v>
      </c>
      <c r="F254" s="19">
        <v>1.0</v>
      </c>
      <c r="G254" s="16">
        <v>41138.0</v>
      </c>
      <c r="H254" s="17">
        <v>50.56066525114527</v>
      </c>
      <c r="I254" s="17">
        <f t="shared" ref="I254:T254" si="7">H254+rand()*1.1</f>
        <v>50.68134439</v>
      </c>
      <c r="J254" s="17">
        <f t="shared" si="7"/>
        <v>51.23418715</v>
      </c>
      <c r="K254" s="17">
        <f t="shared" si="7"/>
        <v>51.33235188</v>
      </c>
      <c r="L254" s="17">
        <f t="shared" si="7"/>
        <v>51.58624206</v>
      </c>
      <c r="M254" s="17">
        <f t="shared" si="7"/>
        <v>52.58286902</v>
      </c>
      <c r="N254" s="17">
        <f t="shared" si="7"/>
        <v>53.02726772</v>
      </c>
      <c r="O254" s="17">
        <f t="shared" si="7"/>
        <v>54.09659576</v>
      </c>
      <c r="P254" s="17">
        <f t="shared" si="7"/>
        <v>54.79229166</v>
      </c>
      <c r="Q254" s="17">
        <f t="shared" si="7"/>
        <v>55.49520426</v>
      </c>
      <c r="R254" s="17">
        <f t="shared" si="7"/>
        <v>56.16504802</v>
      </c>
      <c r="S254" s="17">
        <f t="shared" si="7"/>
        <v>56.49791085</v>
      </c>
      <c r="T254" s="17">
        <f t="shared" si="7"/>
        <v>57.48113657</v>
      </c>
      <c r="U254" s="16"/>
      <c r="V254" s="16"/>
      <c r="W254" s="16"/>
      <c r="X254" s="16"/>
    </row>
    <row r="255">
      <c r="A255" s="19" t="s">
        <v>1326</v>
      </c>
      <c r="B255" s="16">
        <v>10.0</v>
      </c>
      <c r="C255" s="19" t="s">
        <v>36</v>
      </c>
      <c r="D255" s="19">
        <v>1.0</v>
      </c>
      <c r="E255" s="19">
        <v>0.0</v>
      </c>
      <c r="F255" s="19">
        <v>1.0</v>
      </c>
      <c r="G255" s="16">
        <v>10490.0</v>
      </c>
      <c r="H255" s="17">
        <v>149.515435724547</v>
      </c>
      <c r="I255" s="17">
        <v>150.46193045918375</v>
      </c>
      <c r="J255" s="17">
        <v>151.54116771253203</v>
      </c>
      <c r="K255" s="17">
        <v>151.69000282606015</v>
      </c>
      <c r="L255" s="17">
        <v>152.72327636734767</v>
      </c>
      <c r="M255" s="17">
        <v>153.6761288985519</v>
      </c>
      <c r="N255" s="17">
        <v>154.28600829247034</v>
      </c>
      <c r="O255" s="17">
        <v>154.48159091741903</v>
      </c>
      <c r="P255" s="17">
        <v>154.55310138619186</v>
      </c>
      <c r="Q255" s="17">
        <v>154.95988938046114</v>
      </c>
      <c r="R255" s="17">
        <v>156.0283232470499</v>
      </c>
      <c r="S255" s="17">
        <v>156.8855993879557</v>
      </c>
      <c r="T255" s="17">
        <v>157.4099346639395</v>
      </c>
      <c r="U255" s="16"/>
      <c r="V255" s="16"/>
      <c r="W255" s="16"/>
      <c r="X255" s="16"/>
    </row>
    <row r="256">
      <c r="A256" s="19" t="s">
        <v>1327</v>
      </c>
      <c r="B256" s="16">
        <v>9.0</v>
      </c>
      <c r="C256" s="19" t="s">
        <v>36</v>
      </c>
      <c r="D256" s="19">
        <v>0.0</v>
      </c>
      <c r="E256" s="19">
        <v>1.0</v>
      </c>
      <c r="F256" s="19">
        <v>1.0</v>
      </c>
      <c r="G256" s="16">
        <v>5136.0</v>
      </c>
      <c r="H256" s="17">
        <v>128.18640390130776</v>
      </c>
      <c r="I256" s="17">
        <v>128.7404985005464</v>
      </c>
      <c r="J256" s="17">
        <v>129.80334311988338</v>
      </c>
      <c r="K256" s="17">
        <v>130.4789030764158</v>
      </c>
      <c r="L256" s="17">
        <v>130.67013705822077</v>
      </c>
      <c r="M256" s="17">
        <v>131.47295832977164</v>
      </c>
      <c r="N256" s="17">
        <v>132.42646867832178</v>
      </c>
      <c r="O256" s="17">
        <v>132.47027214589284</v>
      </c>
      <c r="P256" s="17">
        <v>132.81357666625206</v>
      </c>
      <c r="Q256" s="17">
        <v>132.89907630833451</v>
      </c>
      <c r="R256" s="17">
        <v>134.20603763368706</v>
      </c>
      <c r="S256" s="17">
        <v>135.14236650278596</v>
      </c>
      <c r="T256" s="17">
        <v>136.0384766024446</v>
      </c>
      <c r="U256" s="16"/>
      <c r="V256" s="16"/>
      <c r="W256" s="16"/>
      <c r="X256" s="16"/>
    </row>
    <row r="257">
      <c r="A257" s="19" t="s">
        <v>1328</v>
      </c>
      <c r="B257" s="16">
        <v>5.0</v>
      </c>
      <c r="C257" s="19" t="s">
        <v>36</v>
      </c>
      <c r="D257" s="19">
        <v>1.0</v>
      </c>
      <c r="E257" s="19">
        <v>1.0</v>
      </c>
      <c r="F257" s="19">
        <v>1.0</v>
      </c>
      <c r="G257" s="16">
        <v>35431.0</v>
      </c>
      <c r="H257" s="17">
        <v>112.00495619790455</v>
      </c>
      <c r="I257" s="17">
        <v>112.51808832152739</v>
      </c>
      <c r="J257" s="17">
        <v>113.39199499866282</v>
      </c>
      <c r="K257" s="17">
        <v>113.7136644265688</v>
      </c>
      <c r="L257" s="17">
        <v>114.03278733840175</v>
      </c>
      <c r="M257" s="17">
        <v>114.15015163806426</v>
      </c>
      <c r="N257" s="17">
        <v>114.21854145328508</v>
      </c>
      <c r="O257" s="17">
        <v>114.3935325453821</v>
      </c>
      <c r="P257" s="17">
        <v>114.74518297996019</v>
      </c>
      <c r="Q257" s="17">
        <v>115.35306260162102</v>
      </c>
      <c r="R257" s="17">
        <v>116.23442423973351</v>
      </c>
      <c r="S257" s="17">
        <v>117.29833951510766</v>
      </c>
      <c r="T257" s="17">
        <v>117.92367741676308</v>
      </c>
      <c r="U257" s="16"/>
      <c r="V257" s="16"/>
      <c r="W257" s="16"/>
      <c r="X257" s="16"/>
    </row>
    <row r="258">
      <c r="A258" s="19" t="s">
        <v>1329</v>
      </c>
      <c r="B258" s="16">
        <v>4.0</v>
      </c>
      <c r="C258" s="19" t="s">
        <v>36</v>
      </c>
      <c r="D258" s="19">
        <v>1.0</v>
      </c>
      <c r="E258" s="19">
        <v>0.0</v>
      </c>
      <c r="F258" s="19">
        <v>1.0</v>
      </c>
      <c r="G258" s="16">
        <v>45726.0</v>
      </c>
      <c r="H258" s="17">
        <v>109.76719550571163</v>
      </c>
      <c r="I258" s="17">
        <v>110.59825273762898</v>
      </c>
      <c r="J258" s="17">
        <v>111.13891017978652</v>
      </c>
      <c r="K258" s="17">
        <v>111.78833501551736</v>
      </c>
      <c r="L258" s="17">
        <v>112.11302863343835</v>
      </c>
      <c r="M258" s="17">
        <v>112.70941799855225</v>
      </c>
      <c r="N258" s="17">
        <v>113.16833716053942</v>
      </c>
      <c r="O258" s="17">
        <v>113.8195023331371</v>
      </c>
      <c r="P258" s="17">
        <v>114.52201204652823</v>
      </c>
      <c r="Q258" s="17">
        <v>115.49626564541721</v>
      </c>
      <c r="R258" s="17">
        <v>115.64760170116764</v>
      </c>
      <c r="S258" s="17">
        <v>115.89579863924803</v>
      </c>
      <c r="T258" s="17">
        <v>116.4458624479507</v>
      </c>
      <c r="U258" s="16"/>
      <c r="V258" s="16"/>
      <c r="W258" s="16"/>
      <c r="X258" s="16"/>
    </row>
    <row r="259">
      <c r="A259" s="19" t="s">
        <v>1330</v>
      </c>
      <c r="B259" s="16">
        <v>14.0</v>
      </c>
      <c r="C259" s="19" t="s">
        <v>36</v>
      </c>
      <c r="D259" s="19">
        <v>1.0</v>
      </c>
      <c r="E259" s="19">
        <v>1.0</v>
      </c>
      <c r="F259" s="19">
        <v>0.0</v>
      </c>
      <c r="G259" s="16">
        <v>38063.0</v>
      </c>
      <c r="H259" s="17">
        <v>165.49995526976818</v>
      </c>
      <c r="I259" s="17">
        <v>165.7642484758274</v>
      </c>
      <c r="J259" s="17">
        <v>166.58689032371854</v>
      </c>
      <c r="K259" s="17">
        <v>166.97540186334416</v>
      </c>
      <c r="L259" s="17">
        <v>167.6745742865957</v>
      </c>
      <c r="M259" s="17">
        <v>168.77080265753432</v>
      </c>
      <c r="N259" s="17">
        <v>168.99258682999135</v>
      </c>
      <c r="O259" s="17">
        <v>170.04875591877413</v>
      </c>
      <c r="P259" s="17">
        <v>170.47747851526245</v>
      </c>
      <c r="Q259" s="17">
        <v>170.67187564869002</v>
      </c>
      <c r="R259" s="17">
        <v>170.89770424767417</v>
      </c>
      <c r="S259" s="17">
        <v>171.54973428098538</v>
      </c>
      <c r="T259" s="17">
        <v>171.7109873450249</v>
      </c>
      <c r="U259" s="16"/>
      <c r="V259" s="16"/>
      <c r="W259" s="16"/>
      <c r="X259" s="16"/>
    </row>
    <row r="260">
      <c r="A260" s="19" t="s">
        <v>1331</v>
      </c>
      <c r="B260" s="16">
        <v>3.0</v>
      </c>
      <c r="C260" s="19" t="s">
        <v>36</v>
      </c>
      <c r="D260" s="19">
        <v>1.0</v>
      </c>
      <c r="E260" s="19">
        <v>1.0</v>
      </c>
      <c r="F260" s="19">
        <v>0.0</v>
      </c>
      <c r="G260" s="16">
        <v>60843.0</v>
      </c>
      <c r="H260" s="17">
        <v>94.02141577561724</v>
      </c>
      <c r="I260" s="17">
        <v>94.20705628343704</v>
      </c>
      <c r="J260" s="17">
        <v>94.23817048618335</v>
      </c>
      <c r="K260" s="17">
        <v>95.11868190579814</v>
      </c>
      <c r="L260" s="17">
        <v>95.93720177003166</v>
      </c>
      <c r="M260" s="17">
        <v>96.27375565109375</v>
      </c>
      <c r="N260" s="17">
        <v>97.14294139194291</v>
      </c>
      <c r="O260" s="17">
        <v>97.40807966473585</v>
      </c>
      <c r="P260" s="17">
        <v>97.49364356294349</v>
      </c>
      <c r="Q260" s="17">
        <v>98.10032723138113</v>
      </c>
      <c r="R260" s="17">
        <v>99.09544008173867</v>
      </c>
      <c r="S260" s="17">
        <v>99.33815157993183</v>
      </c>
      <c r="T260" s="17">
        <v>100.07102083464744</v>
      </c>
      <c r="U260" s="16"/>
      <c r="V260" s="16"/>
      <c r="W260" s="16"/>
      <c r="X260" s="16"/>
    </row>
    <row r="261">
      <c r="A261" s="19" t="s">
        <v>1332</v>
      </c>
      <c r="B261" s="16">
        <v>15.0</v>
      </c>
      <c r="C261" s="19" t="s">
        <v>18</v>
      </c>
      <c r="D261" s="19">
        <v>0.0</v>
      </c>
      <c r="E261" s="19">
        <v>0.0</v>
      </c>
      <c r="F261" s="19">
        <v>1.0</v>
      </c>
      <c r="G261" s="16">
        <v>8115.0</v>
      </c>
      <c r="H261" s="17">
        <v>165.3789323327333</v>
      </c>
      <c r="I261" s="17">
        <v>165.98665841987062</v>
      </c>
      <c r="J261" s="17">
        <v>167.0154068577061</v>
      </c>
      <c r="K261" s="17">
        <v>168.0826349504744</v>
      </c>
      <c r="L261" s="17">
        <v>168.17457453535474</v>
      </c>
      <c r="M261" s="17">
        <v>168.85816127232235</v>
      </c>
      <c r="N261" s="17">
        <v>168.93559804526993</v>
      </c>
      <c r="O261" s="17">
        <v>169.22529069630684</v>
      </c>
      <c r="P261" s="17">
        <v>169.2670080802805</v>
      </c>
      <c r="Q261" s="17">
        <v>170.23839637183684</v>
      </c>
      <c r="R261" s="17">
        <v>170.43541022540023</v>
      </c>
      <c r="S261" s="17">
        <v>171.04829517825132</v>
      </c>
      <c r="T261" s="17">
        <v>171.9557006988952</v>
      </c>
      <c r="U261" s="16"/>
      <c r="V261" s="16"/>
      <c r="W261" s="16"/>
      <c r="X261" s="16"/>
    </row>
    <row r="262">
      <c r="A262" s="19" t="s">
        <v>1333</v>
      </c>
      <c r="B262" s="16">
        <v>17.0</v>
      </c>
      <c r="C262" s="19" t="s">
        <v>18</v>
      </c>
      <c r="D262" s="19">
        <v>1.0</v>
      </c>
      <c r="E262" s="19">
        <v>0.0</v>
      </c>
      <c r="F262" s="19">
        <v>1.0</v>
      </c>
      <c r="G262" s="16">
        <v>80920.0</v>
      </c>
      <c r="H262" s="17">
        <v>162.16640307690662</v>
      </c>
      <c r="I262" s="17">
        <v>163.1688936743744</v>
      </c>
      <c r="J262" s="17">
        <v>163.57142066341945</v>
      </c>
      <c r="K262" s="17">
        <v>164.0001554109593</v>
      </c>
      <c r="L262" s="17">
        <v>164.7871159443186</v>
      </c>
      <c r="M262" s="17">
        <v>165.79865586831806</v>
      </c>
      <c r="N262" s="17">
        <v>166.70223996553156</v>
      </c>
      <c r="O262" s="17">
        <v>167.53549595439256</v>
      </c>
      <c r="P262" s="17">
        <v>168.0398266107055</v>
      </c>
      <c r="Q262" s="17">
        <v>168.77603707769555</v>
      </c>
      <c r="R262" s="17">
        <v>169.74427009531234</v>
      </c>
      <c r="S262" s="17">
        <v>170.30587242068137</v>
      </c>
      <c r="T262" s="17">
        <v>170.56712555050558</v>
      </c>
      <c r="U262" s="16"/>
      <c r="V262" s="16"/>
      <c r="W262" s="16"/>
      <c r="X262" s="16"/>
    </row>
    <row r="263">
      <c r="A263" s="19" t="s">
        <v>1334</v>
      </c>
      <c r="B263" s="16">
        <v>15.0</v>
      </c>
      <c r="C263" s="19" t="s">
        <v>18</v>
      </c>
      <c r="D263" s="19">
        <v>1.0</v>
      </c>
      <c r="E263" s="19">
        <v>0.0</v>
      </c>
      <c r="F263" s="19">
        <v>1.0</v>
      </c>
      <c r="G263" s="16">
        <v>23761.0</v>
      </c>
      <c r="H263" s="17">
        <v>164.80478763041492</v>
      </c>
      <c r="I263" s="17">
        <v>165.76918055544783</v>
      </c>
      <c r="J263" s="17">
        <v>166.84180153877378</v>
      </c>
      <c r="K263" s="17">
        <v>167.0740095473292</v>
      </c>
      <c r="L263" s="17">
        <v>167.93322678289317</v>
      </c>
      <c r="M263" s="17">
        <v>168.47994066304892</v>
      </c>
      <c r="N263" s="17">
        <v>169.09156719408264</v>
      </c>
      <c r="O263" s="17">
        <v>169.8633629426146</v>
      </c>
      <c r="P263" s="17">
        <v>170.59294829381977</v>
      </c>
      <c r="Q263" s="17">
        <v>171.19676116702234</v>
      </c>
      <c r="R263" s="17">
        <v>171.7942181441202</v>
      </c>
      <c r="S263" s="17">
        <v>172.6026661523063</v>
      </c>
      <c r="T263" s="17">
        <v>173.6434794914658</v>
      </c>
      <c r="U263" s="16"/>
      <c r="V263" s="16"/>
      <c r="W263" s="16"/>
      <c r="X263" s="16"/>
    </row>
    <row r="264">
      <c r="A264" s="19" t="s">
        <v>1335</v>
      </c>
      <c r="B264" s="16">
        <v>7.0</v>
      </c>
      <c r="C264" s="19" t="s">
        <v>18</v>
      </c>
      <c r="D264" s="19">
        <v>0.0</v>
      </c>
      <c r="E264" s="19">
        <v>1.0</v>
      </c>
      <c r="F264" s="19">
        <v>0.0</v>
      </c>
      <c r="G264" s="16">
        <v>76827.0</v>
      </c>
      <c r="H264" s="17">
        <v>125.79263842196161</v>
      </c>
      <c r="I264" s="17">
        <v>126.91200587827683</v>
      </c>
      <c r="J264" s="17">
        <v>127.77610827782489</v>
      </c>
      <c r="K264" s="17">
        <v>128.60364420166295</v>
      </c>
      <c r="L264" s="17">
        <v>129.4621822643071</v>
      </c>
      <c r="M264" s="17">
        <v>131.23541552412044</v>
      </c>
      <c r="N264" s="17">
        <v>131.98829775183566</v>
      </c>
      <c r="O264" s="17">
        <v>133.10995699901656</v>
      </c>
      <c r="P264" s="17">
        <v>134.48105646170316</v>
      </c>
      <c r="Q264" s="17">
        <v>134.96453647912426</v>
      </c>
      <c r="R264" s="17">
        <v>136.6200037784236</v>
      </c>
      <c r="S264" s="17">
        <v>137.9797371186759</v>
      </c>
      <c r="T264" s="17">
        <v>138.8075281326322</v>
      </c>
      <c r="U264" s="16"/>
      <c r="V264" s="16"/>
      <c r="W264" s="16"/>
      <c r="X264" s="16"/>
    </row>
    <row r="265">
      <c r="A265" s="19" t="s">
        <v>1336</v>
      </c>
      <c r="B265" s="16">
        <v>2.0</v>
      </c>
      <c r="C265" s="19" t="s">
        <v>18</v>
      </c>
      <c r="D265" s="19">
        <v>0.0</v>
      </c>
      <c r="E265" s="19">
        <v>1.0</v>
      </c>
      <c r="F265" s="19">
        <v>0.0</v>
      </c>
      <c r="G265" s="16">
        <v>18701.0</v>
      </c>
      <c r="H265" s="17">
        <v>91.79446504162757</v>
      </c>
      <c r="I265" s="17">
        <v>92.82737741315327</v>
      </c>
      <c r="J265" s="17">
        <v>93.58418937573747</v>
      </c>
      <c r="K265" s="17">
        <v>93.6792354279896</v>
      </c>
      <c r="L265" s="17">
        <v>94.2215068804882</v>
      </c>
      <c r="M265" s="17">
        <v>94.6271803709205</v>
      </c>
      <c r="N265" s="17">
        <v>95.37101706277157</v>
      </c>
      <c r="O265" s="17">
        <v>95.3895114251001</v>
      </c>
      <c r="P265" s="17">
        <v>95.81712296093933</v>
      </c>
      <c r="Q265" s="17">
        <v>95.97434374617157</v>
      </c>
      <c r="R265" s="17">
        <v>96.58098222469219</v>
      </c>
      <c r="S265" s="17">
        <v>96.73764880474376</v>
      </c>
      <c r="T265" s="17">
        <v>97.58077147432823</v>
      </c>
      <c r="U265" s="16"/>
      <c r="V265" s="16"/>
      <c r="W265" s="16"/>
      <c r="X265" s="16"/>
    </row>
    <row r="266">
      <c r="A266" s="19" t="s">
        <v>1337</v>
      </c>
      <c r="B266" s="16">
        <v>18.0</v>
      </c>
      <c r="C266" s="19" t="s">
        <v>18</v>
      </c>
      <c r="D266" s="19">
        <v>0.0</v>
      </c>
      <c r="E266" s="19">
        <v>0.0</v>
      </c>
      <c r="F266" s="19">
        <v>1.0</v>
      </c>
      <c r="G266" s="16">
        <v>36400.0</v>
      </c>
      <c r="H266" s="17">
        <v>153.04045080284195</v>
      </c>
      <c r="I266" s="17">
        <v>154.03505714502492</v>
      </c>
      <c r="J266" s="17">
        <v>154.60959990599315</v>
      </c>
      <c r="K266" s="17">
        <v>154.97398977272516</v>
      </c>
      <c r="L266" s="17">
        <v>155.51822085858618</v>
      </c>
      <c r="M266" s="17">
        <v>155.89876788385607</v>
      </c>
      <c r="N266" s="17">
        <v>156.27056409897637</v>
      </c>
      <c r="O266" s="17">
        <v>156.56591238670129</v>
      </c>
      <c r="P266" s="17">
        <v>156.70843412999548</v>
      </c>
      <c r="Q266" s="17">
        <v>157.55833361746622</v>
      </c>
      <c r="R266" s="17">
        <v>158.54415843981684</v>
      </c>
      <c r="S266" s="17">
        <v>159.64986873749456</v>
      </c>
      <c r="T266" s="17">
        <v>159.75908365305384</v>
      </c>
      <c r="U266" s="16"/>
      <c r="V266" s="16"/>
      <c r="W266" s="16"/>
      <c r="X266" s="16"/>
    </row>
    <row r="267">
      <c r="A267" s="19" t="s">
        <v>1338</v>
      </c>
      <c r="B267" s="16">
        <v>17.0</v>
      </c>
      <c r="C267" s="19" t="s">
        <v>18</v>
      </c>
      <c r="D267" s="19">
        <v>1.0</v>
      </c>
      <c r="E267" s="19">
        <v>0.0</v>
      </c>
      <c r="F267" s="19">
        <v>1.0</v>
      </c>
      <c r="G267" s="16">
        <v>76695.0</v>
      </c>
      <c r="H267" s="17">
        <v>165.26219339500457</v>
      </c>
      <c r="I267" s="17">
        <v>165.59761647208398</v>
      </c>
      <c r="J267" s="17">
        <v>166.29994183089232</v>
      </c>
      <c r="K267" s="17">
        <v>166.71741399549842</v>
      </c>
      <c r="L267" s="17">
        <v>167.72108526390534</v>
      </c>
      <c r="M267" s="17">
        <v>168.75884141559254</v>
      </c>
      <c r="N267" s="17">
        <v>169.3254614306369</v>
      </c>
      <c r="O267" s="17">
        <v>169.88295040698975</v>
      </c>
      <c r="P267" s="17">
        <v>170.2512781088718</v>
      </c>
      <c r="Q267" s="17">
        <v>170.88142950375823</v>
      </c>
      <c r="R267" s="17">
        <v>171.764940313564</v>
      </c>
      <c r="S267" s="17">
        <v>171.84185084780657</v>
      </c>
      <c r="T267" s="17">
        <v>172.7461989244541</v>
      </c>
      <c r="U267" s="16"/>
      <c r="V267" s="16"/>
      <c r="W267" s="16"/>
      <c r="X267" s="16"/>
    </row>
    <row r="268">
      <c r="A268" s="19" t="s">
        <v>1339</v>
      </c>
      <c r="B268" s="16">
        <v>17.0</v>
      </c>
      <c r="C268" s="19" t="s">
        <v>18</v>
      </c>
      <c r="D268" s="19">
        <v>0.0</v>
      </c>
      <c r="E268" s="19">
        <v>1.0</v>
      </c>
      <c r="F268" s="19">
        <v>0.0</v>
      </c>
      <c r="G268" s="16">
        <v>29660.0</v>
      </c>
      <c r="H268" s="17">
        <v>158.60972525699097</v>
      </c>
      <c r="I268" s="17">
        <v>158.8617646999261</v>
      </c>
      <c r="J268" s="17">
        <v>159.2324531321161</v>
      </c>
      <c r="K268" s="17">
        <v>159.50482397752353</v>
      </c>
      <c r="L268" s="17">
        <v>160.40629107807945</v>
      </c>
      <c r="M268" s="17">
        <v>161.04221116273857</v>
      </c>
      <c r="N268" s="17">
        <v>162.18872090863857</v>
      </c>
      <c r="O268" s="17">
        <v>163.11320518780306</v>
      </c>
      <c r="P268" s="17">
        <v>163.95569672085404</v>
      </c>
      <c r="Q268" s="17">
        <v>164.89928876811268</v>
      </c>
      <c r="R268" s="17">
        <v>165.78270571759688</v>
      </c>
      <c r="S268" s="17">
        <v>166.34775420242002</v>
      </c>
      <c r="T268" s="17">
        <v>166.94546750182712</v>
      </c>
      <c r="U268" s="16"/>
      <c r="V268" s="16"/>
      <c r="W268" s="16"/>
      <c r="X268" s="16"/>
    </row>
    <row r="269">
      <c r="A269" s="19" t="s">
        <v>1340</v>
      </c>
      <c r="B269" s="16">
        <v>18.0</v>
      </c>
      <c r="C269" s="19" t="s">
        <v>18</v>
      </c>
      <c r="D269" s="19">
        <v>1.0</v>
      </c>
      <c r="E269" s="19">
        <v>1.0</v>
      </c>
      <c r="F269" s="19">
        <v>0.0</v>
      </c>
      <c r="G269" s="16">
        <v>9805.0</v>
      </c>
      <c r="H269" s="17">
        <v>180.749001303145</v>
      </c>
      <c r="I269" s="17">
        <v>181.0570740021662</v>
      </c>
      <c r="J269" s="17">
        <v>181.23104539154795</v>
      </c>
      <c r="K269" s="17">
        <v>181.9821107131537</v>
      </c>
      <c r="L269" s="17">
        <v>182.9290894035163</v>
      </c>
      <c r="M269" s="17">
        <v>183.7517426368771</v>
      </c>
      <c r="N269" s="17">
        <v>184.17632261494302</v>
      </c>
      <c r="O269" s="17">
        <v>185.06473735016834</v>
      </c>
      <c r="P269" s="17">
        <v>185.08447392765882</v>
      </c>
      <c r="Q269" s="17">
        <v>185.30110370531875</v>
      </c>
      <c r="R269" s="17">
        <v>185.3239560470337</v>
      </c>
      <c r="S269" s="17">
        <v>185.43744136613495</v>
      </c>
      <c r="T269" s="17">
        <v>185.6955475742841</v>
      </c>
      <c r="U269" s="16"/>
      <c r="V269" s="16"/>
      <c r="W269" s="16"/>
      <c r="X269" s="16"/>
    </row>
    <row r="270">
      <c r="A270" s="19" t="s">
        <v>1341</v>
      </c>
      <c r="B270" s="16">
        <v>10.0</v>
      </c>
      <c r="C270" s="19" t="s">
        <v>18</v>
      </c>
      <c r="D270" s="19">
        <v>1.0</v>
      </c>
      <c r="E270" s="19">
        <v>1.0</v>
      </c>
      <c r="F270" s="19">
        <v>1.0</v>
      </c>
      <c r="G270" s="16">
        <v>68352.0</v>
      </c>
      <c r="H270" s="17">
        <v>142.50863516104408</v>
      </c>
      <c r="I270" s="17">
        <v>142.90091913634637</v>
      </c>
      <c r="J270" s="17">
        <v>143.0298995241524</v>
      </c>
      <c r="K270" s="17">
        <v>143.67560623693163</v>
      </c>
      <c r="L270" s="17">
        <v>144.280529210925</v>
      </c>
      <c r="M270" s="17">
        <v>145.36488156272233</v>
      </c>
      <c r="N270" s="17">
        <v>145.74144635037996</v>
      </c>
      <c r="O270" s="17">
        <v>146.32142909328024</v>
      </c>
      <c r="P270" s="17">
        <v>146.92780766773456</v>
      </c>
      <c r="Q270" s="17">
        <v>147.7006768993265</v>
      </c>
      <c r="R270" s="17">
        <v>148.38843399226099</v>
      </c>
      <c r="S270" s="17">
        <v>149.10007422224572</v>
      </c>
      <c r="T270" s="17">
        <v>150.05260778645956</v>
      </c>
      <c r="U270" s="16"/>
      <c r="V270" s="16"/>
      <c r="W270" s="16"/>
      <c r="X270" s="16"/>
    </row>
    <row r="271">
      <c r="A271" s="19" t="s">
        <v>1342</v>
      </c>
      <c r="B271" s="16">
        <v>0.0</v>
      </c>
      <c r="C271" s="19" t="s">
        <v>18</v>
      </c>
      <c r="D271" s="19">
        <v>0.0</v>
      </c>
      <c r="E271" s="19">
        <v>1.0</v>
      </c>
      <c r="F271" s="19">
        <v>0.0</v>
      </c>
      <c r="G271" s="16">
        <v>46222.0</v>
      </c>
      <c r="H271" s="17">
        <v>52.89409374341946</v>
      </c>
      <c r="I271" s="17">
        <f t="shared" ref="I271:T271" si="8">H271+rand()*1.1</f>
        <v>53.79353076</v>
      </c>
      <c r="J271" s="17">
        <f t="shared" si="8"/>
        <v>54.00408678</v>
      </c>
      <c r="K271" s="17">
        <f t="shared" si="8"/>
        <v>54.60940907</v>
      </c>
      <c r="L271" s="17">
        <f t="shared" si="8"/>
        <v>55.47065052</v>
      </c>
      <c r="M271" s="17">
        <f t="shared" si="8"/>
        <v>56.39277082</v>
      </c>
      <c r="N271" s="17">
        <f t="shared" si="8"/>
        <v>57.44102616</v>
      </c>
      <c r="O271" s="17">
        <f t="shared" si="8"/>
        <v>58.1599984</v>
      </c>
      <c r="P271" s="17">
        <f t="shared" si="8"/>
        <v>58.92144178</v>
      </c>
      <c r="Q271" s="17">
        <f t="shared" si="8"/>
        <v>59.65219805</v>
      </c>
      <c r="R271" s="17">
        <f t="shared" si="8"/>
        <v>60.70653057</v>
      </c>
      <c r="S271" s="17">
        <f t="shared" si="8"/>
        <v>61.79670975</v>
      </c>
      <c r="T271" s="17">
        <f t="shared" si="8"/>
        <v>62.60930727</v>
      </c>
      <c r="U271" s="16"/>
      <c r="V271" s="16"/>
      <c r="W271" s="16"/>
      <c r="X271" s="16"/>
    </row>
    <row r="272">
      <c r="A272" s="19" t="s">
        <v>1343</v>
      </c>
      <c r="B272" s="16">
        <v>9.0</v>
      </c>
      <c r="C272" s="19" t="s">
        <v>18</v>
      </c>
      <c r="D272" s="19">
        <v>1.0</v>
      </c>
      <c r="E272" s="19">
        <v>1.0</v>
      </c>
      <c r="F272" s="19">
        <v>1.0</v>
      </c>
      <c r="G272" s="16">
        <v>89207.0</v>
      </c>
      <c r="H272" s="17">
        <v>134.77902770286414</v>
      </c>
      <c r="I272" s="17">
        <v>135.5016505746068</v>
      </c>
      <c r="J272" s="17">
        <v>135.52038598579992</v>
      </c>
      <c r="K272" s="17">
        <v>135.61168599646095</v>
      </c>
      <c r="L272" s="17">
        <v>136.47610771309974</v>
      </c>
      <c r="M272" s="17">
        <v>136.97276508255422</v>
      </c>
      <c r="N272" s="17">
        <v>137.42475487251318</v>
      </c>
      <c r="O272" s="17">
        <v>138.11765333468009</v>
      </c>
      <c r="P272" s="17">
        <v>138.81354607644576</v>
      </c>
      <c r="Q272" s="17">
        <v>139.7688783063039</v>
      </c>
      <c r="R272" s="17">
        <v>140.86882847701057</v>
      </c>
      <c r="S272" s="17">
        <v>141.1649994765233</v>
      </c>
      <c r="T272" s="17">
        <v>141.50820638748937</v>
      </c>
      <c r="U272" s="16"/>
      <c r="V272" s="16"/>
      <c r="W272" s="16"/>
      <c r="X272" s="16"/>
    </row>
    <row r="273">
      <c r="A273" s="19" t="s">
        <v>1344</v>
      </c>
      <c r="B273" s="16">
        <v>2.0</v>
      </c>
      <c r="C273" s="19" t="s">
        <v>18</v>
      </c>
      <c r="D273" s="19">
        <v>1.0</v>
      </c>
      <c r="E273" s="19">
        <v>1.0</v>
      </c>
      <c r="F273" s="19">
        <v>0.0</v>
      </c>
      <c r="G273" s="16">
        <v>58851.0</v>
      </c>
      <c r="H273" s="17">
        <v>86.6109303855419</v>
      </c>
      <c r="I273" s="17">
        <v>86.68723714617907</v>
      </c>
      <c r="J273" s="17">
        <v>87.46696795332353</v>
      </c>
      <c r="K273" s="17">
        <v>87.9790962460572</v>
      </c>
      <c r="L273" s="17">
        <v>88.07463724663369</v>
      </c>
      <c r="M273" s="17">
        <v>88.29990666621032</v>
      </c>
      <c r="N273" s="17">
        <v>88.39603848219463</v>
      </c>
      <c r="O273" s="17">
        <v>88.63680774189625</v>
      </c>
      <c r="P273" s="17">
        <v>89.026458233926</v>
      </c>
      <c r="Q273" s="17">
        <v>90.10664426067663</v>
      </c>
      <c r="R273" s="17">
        <v>90.30939096470512</v>
      </c>
      <c r="S273" s="17">
        <v>90.47318284518839</v>
      </c>
      <c r="T273" s="17">
        <v>91.28376234332761</v>
      </c>
      <c r="U273" s="16"/>
      <c r="V273" s="16"/>
      <c r="W273" s="16"/>
      <c r="X273" s="16"/>
    </row>
    <row r="274">
      <c r="A274" s="19" t="s">
        <v>1345</v>
      </c>
      <c r="B274" s="16">
        <v>11.0</v>
      </c>
      <c r="C274" s="19" t="s">
        <v>18</v>
      </c>
      <c r="D274" s="19">
        <v>1.0</v>
      </c>
      <c r="E274" s="19">
        <v>1.0</v>
      </c>
      <c r="F274" s="19">
        <v>0.0</v>
      </c>
      <c r="G274" s="16">
        <v>13457.0</v>
      </c>
      <c r="H274" s="17">
        <v>155.108298210979</v>
      </c>
      <c r="I274" s="17">
        <v>156.00666931403978</v>
      </c>
      <c r="J274" s="17">
        <v>156.02892109559477</v>
      </c>
      <c r="K274" s="17">
        <v>156.65034643659408</v>
      </c>
      <c r="L274" s="17">
        <v>156.6652063424576</v>
      </c>
      <c r="M274" s="17">
        <v>156.8432286113724</v>
      </c>
      <c r="N274" s="17">
        <v>157.19960617333547</v>
      </c>
      <c r="O274" s="17">
        <v>157.79991800789563</v>
      </c>
      <c r="P274" s="17">
        <v>158.17034808937922</v>
      </c>
      <c r="Q274" s="17">
        <v>158.7006517748453</v>
      </c>
      <c r="R274" s="17">
        <v>159.77507485286515</v>
      </c>
      <c r="S274" s="17">
        <v>160.09868043327086</v>
      </c>
      <c r="T274" s="17">
        <v>160.53768622821974</v>
      </c>
      <c r="U274" s="16"/>
      <c r="V274" s="16"/>
      <c r="W274" s="16"/>
      <c r="X274" s="16"/>
    </row>
    <row r="275">
      <c r="A275" s="19" t="s">
        <v>1346</v>
      </c>
      <c r="B275" s="16">
        <v>2.0</v>
      </c>
      <c r="C275" s="19" t="s">
        <v>18</v>
      </c>
      <c r="D275" s="19">
        <v>1.0</v>
      </c>
      <c r="E275" s="19">
        <v>1.0</v>
      </c>
      <c r="F275" s="19">
        <v>0.0</v>
      </c>
      <c r="G275" s="16">
        <v>65788.0</v>
      </c>
      <c r="H275" s="17">
        <v>86.91106769993965</v>
      </c>
      <c r="I275" s="17">
        <v>87.95992941249595</v>
      </c>
      <c r="J275" s="17">
        <v>88.0574346015073</v>
      </c>
      <c r="K275" s="17">
        <v>88.45537980463675</v>
      </c>
      <c r="L275" s="17">
        <v>89.36959379776532</v>
      </c>
      <c r="M275" s="17">
        <v>90.16901733458711</v>
      </c>
      <c r="N275" s="17">
        <v>91.18270576068036</v>
      </c>
      <c r="O275" s="17">
        <v>92.19563759652928</v>
      </c>
      <c r="P275" s="17">
        <v>93.14120643778867</v>
      </c>
      <c r="Q275" s="17">
        <v>93.42704990281692</v>
      </c>
      <c r="R275" s="17">
        <v>93.89719307180285</v>
      </c>
      <c r="S275" s="17">
        <v>94.53105443331214</v>
      </c>
      <c r="T275" s="17">
        <v>95.34002722718516</v>
      </c>
      <c r="U275" s="16"/>
      <c r="V275" s="16"/>
      <c r="W275" s="16"/>
      <c r="X275" s="16"/>
    </row>
    <row r="276">
      <c r="A276" s="19" t="s">
        <v>1347</v>
      </c>
      <c r="B276" s="16">
        <v>10.0</v>
      </c>
      <c r="C276" s="19" t="s">
        <v>18</v>
      </c>
      <c r="D276" s="19">
        <v>1.0</v>
      </c>
      <c r="E276" s="19">
        <v>1.0</v>
      </c>
      <c r="F276" s="19">
        <v>0.0</v>
      </c>
      <c r="G276" s="16">
        <v>70167.0</v>
      </c>
      <c r="H276" s="17">
        <v>140.29589876939383</v>
      </c>
      <c r="I276" s="17">
        <v>141.24004684481307</v>
      </c>
      <c r="J276" s="17">
        <v>141.31470761105751</v>
      </c>
      <c r="K276" s="17">
        <v>142.40810900490786</v>
      </c>
      <c r="L276" s="17">
        <v>143.4319447974115</v>
      </c>
      <c r="M276" s="17">
        <v>144.04352949904228</v>
      </c>
      <c r="N276" s="17">
        <v>144.24198493643442</v>
      </c>
      <c r="O276" s="17">
        <v>145.25904744642258</v>
      </c>
      <c r="P276" s="17">
        <v>145.7859675653003</v>
      </c>
      <c r="Q276" s="17">
        <v>145.79407602318634</v>
      </c>
      <c r="R276" s="17">
        <v>146.88752556433923</v>
      </c>
      <c r="S276" s="17">
        <v>147.21528364604615</v>
      </c>
      <c r="T276" s="17">
        <v>147.34510980923756</v>
      </c>
      <c r="U276" s="16"/>
      <c r="V276" s="16"/>
      <c r="W276" s="16"/>
      <c r="X276" s="16"/>
    </row>
    <row r="277">
      <c r="A277" s="19" t="s">
        <v>1348</v>
      </c>
      <c r="B277" s="16">
        <v>4.0</v>
      </c>
      <c r="C277" s="19" t="s">
        <v>18</v>
      </c>
      <c r="D277" s="19">
        <v>0.0</v>
      </c>
      <c r="E277" s="19">
        <v>0.0</v>
      </c>
      <c r="F277" s="19">
        <v>1.0</v>
      </c>
      <c r="G277" s="16">
        <v>844.0</v>
      </c>
      <c r="H277" s="17">
        <v>107.84309370501695</v>
      </c>
      <c r="I277" s="17">
        <v>109.30545795808648</v>
      </c>
      <c r="J277" s="17">
        <v>110.60501735719959</v>
      </c>
      <c r="K277" s="17">
        <v>111.20374875031403</v>
      </c>
      <c r="L277" s="17">
        <v>111.27996021398413</v>
      </c>
      <c r="M277" s="17">
        <v>112.24822588740217</v>
      </c>
      <c r="N277" s="17">
        <v>113.4331844893784</v>
      </c>
      <c r="O277" s="17">
        <v>114.01715021823698</v>
      </c>
      <c r="P277" s="17">
        <v>115.30312676885347</v>
      </c>
      <c r="Q277" s="17">
        <v>115.49254474465931</v>
      </c>
      <c r="R277" s="17">
        <v>115.50789767868599</v>
      </c>
      <c r="S277" s="17">
        <v>116.54771961603721</v>
      </c>
      <c r="T277" s="17">
        <v>116.65876910894012</v>
      </c>
      <c r="U277" s="16"/>
      <c r="V277" s="16"/>
      <c r="W277" s="16"/>
      <c r="X277" s="16"/>
    </row>
    <row r="278">
      <c r="A278" s="19" t="s">
        <v>1349</v>
      </c>
      <c r="B278" s="16">
        <v>4.0</v>
      </c>
      <c r="C278" s="19" t="s">
        <v>18</v>
      </c>
      <c r="D278" s="19">
        <v>0.0</v>
      </c>
      <c r="E278" s="19">
        <v>1.0</v>
      </c>
      <c r="F278" s="19">
        <v>1.0</v>
      </c>
      <c r="G278" s="16">
        <v>7045.0</v>
      </c>
      <c r="H278" s="17">
        <v>95.36775542661005</v>
      </c>
      <c r="I278" s="17">
        <v>95.92549393803614</v>
      </c>
      <c r="J278" s="17">
        <v>96.56480065298219</v>
      </c>
      <c r="K278" s="17">
        <v>97.90872568486053</v>
      </c>
      <c r="L278" s="17">
        <v>97.92253675408263</v>
      </c>
      <c r="M278" s="17">
        <v>99.21781410796315</v>
      </c>
      <c r="N278" s="17">
        <v>99.62070837154863</v>
      </c>
      <c r="O278" s="17">
        <v>100.07246792366827</v>
      </c>
      <c r="P278" s="17">
        <v>101.40421354712271</v>
      </c>
      <c r="Q278" s="17">
        <v>101.62834391017637</v>
      </c>
      <c r="R278" s="17">
        <v>101.8656562044191</v>
      </c>
      <c r="S278" s="17">
        <v>102.89756515612768</v>
      </c>
      <c r="T278" s="17">
        <v>103.21117310159163</v>
      </c>
      <c r="U278" s="16"/>
      <c r="V278" s="16"/>
      <c r="W278" s="16"/>
      <c r="X278" s="16"/>
    </row>
    <row r="279">
      <c r="A279" s="19" t="s">
        <v>1350</v>
      </c>
      <c r="B279" s="16">
        <v>7.0</v>
      </c>
      <c r="C279" s="19" t="s">
        <v>18</v>
      </c>
      <c r="D279" s="19">
        <v>1.0</v>
      </c>
      <c r="E279" s="19">
        <v>1.0</v>
      </c>
      <c r="F279" s="19">
        <v>1.0</v>
      </c>
      <c r="G279" s="16">
        <v>98478.0</v>
      </c>
      <c r="H279" s="17">
        <v>118.35520277367989</v>
      </c>
      <c r="I279" s="17">
        <v>118.99003240628304</v>
      </c>
      <c r="J279" s="17">
        <v>119.01467845122374</v>
      </c>
      <c r="K279" s="17">
        <v>119.08595797091766</v>
      </c>
      <c r="L279" s="17">
        <v>119.46448853872032</v>
      </c>
      <c r="M279" s="17">
        <v>120.03417758559657</v>
      </c>
      <c r="N279" s="17">
        <v>120.49550718136982</v>
      </c>
      <c r="O279" s="17">
        <v>121.37316808500343</v>
      </c>
      <c r="P279" s="17">
        <v>122.11513312631433</v>
      </c>
      <c r="Q279" s="17">
        <v>122.44025566354902</v>
      </c>
      <c r="R279" s="17">
        <v>122.46965274983856</v>
      </c>
      <c r="S279" s="17">
        <v>122.80273175909221</v>
      </c>
      <c r="T279" s="17">
        <v>123.54143550693104</v>
      </c>
      <c r="U279" s="16"/>
      <c r="V279" s="16"/>
      <c r="W279" s="16"/>
      <c r="X279" s="16"/>
    </row>
    <row r="280">
      <c r="A280" s="19" t="s">
        <v>1351</v>
      </c>
      <c r="B280" s="16">
        <v>16.0</v>
      </c>
      <c r="C280" s="19" t="s">
        <v>18</v>
      </c>
      <c r="D280" s="19">
        <v>1.0</v>
      </c>
      <c r="E280" s="19">
        <v>0.0</v>
      </c>
      <c r="F280" s="19">
        <v>0.0</v>
      </c>
      <c r="G280" s="16">
        <v>40344.0</v>
      </c>
      <c r="H280" s="17">
        <v>176.70914311334172</v>
      </c>
      <c r="I280" s="17">
        <v>176.8435170690462</v>
      </c>
      <c r="J280" s="17">
        <v>177.31352472497815</v>
      </c>
      <c r="K280" s="17">
        <v>177.69486566681903</v>
      </c>
      <c r="L280" s="17">
        <v>178.7785057102126</v>
      </c>
      <c r="M280" s="17">
        <v>178.87173980796788</v>
      </c>
      <c r="N280" s="17">
        <v>179.7129596133888</v>
      </c>
      <c r="O280" s="17">
        <v>180.20267638704533</v>
      </c>
      <c r="P280" s="17">
        <v>180.96941797200807</v>
      </c>
      <c r="Q280" s="17">
        <v>181.79313109340745</v>
      </c>
      <c r="R280" s="17">
        <v>182.63845869455983</v>
      </c>
      <c r="S280" s="17">
        <v>183.51845874207172</v>
      </c>
      <c r="T280" s="17">
        <v>184.27028542577125</v>
      </c>
      <c r="U280" s="16"/>
      <c r="V280" s="16"/>
      <c r="W280" s="16"/>
      <c r="X280" s="16"/>
    </row>
    <row r="281">
      <c r="A281" s="19" t="s">
        <v>1352</v>
      </c>
      <c r="B281" s="16">
        <v>10.0</v>
      </c>
      <c r="C281" s="19" t="s">
        <v>18</v>
      </c>
      <c r="D281" s="19">
        <v>0.0</v>
      </c>
      <c r="E281" s="19">
        <v>1.0</v>
      </c>
      <c r="F281" s="19">
        <v>1.0</v>
      </c>
      <c r="G281" s="16">
        <v>38596.0</v>
      </c>
      <c r="H281" s="17">
        <v>139.46770131660176</v>
      </c>
      <c r="I281" s="17">
        <v>139.83048958826635</v>
      </c>
      <c r="J281" s="17">
        <v>140.5352327380162</v>
      </c>
      <c r="K281" s="17">
        <v>141.63813887873025</v>
      </c>
      <c r="L281" s="17">
        <v>142.800291728236</v>
      </c>
      <c r="M281" s="17">
        <v>143.55584932874967</v>
      </c>
      <c r="N281" s="17">
        <v>144.75978991362976</v>
      </c>
      <c r="O281" s="17">
        <v>145.00366208380672</v>
      </c>
      <c r="P281" s="17">
        <v>145.01964758781932</v>
      </c>
      <c r="Q281" s="17">
        <v>145.38148979604267</v>
      </c>
      <c r="R281" s="17">
        <v>145.5680535650602</v>
      </c>
      <c r="S281" s="17">
        <v>145.7749887527914</v>
      </c>
      <c r="T281" s="17">
        <v>145.95796980312772</v>
      </c>
      <c r="U281" s="16"/>
      <c r="V281" s="16"/>
      <c r="W281" s="16"/>
      <c r="X281" s="16"/>
    </row>
    <row r="282">
      <c r="A282" s="19" t="s">
        <v>1353</v>
      </c>
      <c r="B282" s="16">
        <v>12.0</v>
      </c>
      <c r="C282" s="19" t="s">
        <v>14</v>
      </c>
      <c r="D282" s="19">
        <v>1.0</v>
      </c>
      <c r="E282" s="19">
        <v>1.0</v>
      </c>
      <c r="F282" s="19">
        <v>1.0</v>
      </c>
      <c r="G282" s="16">
        <v>32437.0</v>
      </c>
      <c r="H282" s="17">
        <v>144.76681874981958</v>
      </c>
      <c r="I282" s="17">
        <v>145.4041169511984</v>
      </c>
      <c r="J282" s="17">
        <v>145.86341497705183</v>
      </c>
      <c r="K282" s="17">
        <v>146.26626087682033</v>
      </c>
      <c r="L282" s="17">
        <v>146.99471100356564</v>
      </c>
      <c r="M282" s="17">
        <v>147.0851801819594</v>
      </c>
      <c r="N282" s="17">
        <v>147.11281600001928</v>
      </c>
      <c r="O282" s="17">
        <v>147.45363030681816</v>
      </c>
      <c r="P282" s="17">
        <v>147.65776255158403</v>
      </c>
      <c r="Q282" s="17">
        <v>148.0336766137348</v>
      </c>
      <c r="R282" s="17">
        <v>149.01312530763508</v>
      </c>
      <c r="S282" s="17">
        <v>149.60879463830923</v>
      </c>
      <c r="T282" s="17">
        <v>149.61282997096245</v>
      </c>
      <c r="U282" s="16"/>
      <c r="V282" s="16"/>
      <c r="W282" s="16"/>
      <c r="X282" s="16"/>
    </row>
    <row r="283">
      <c r="A283" s="19" t="s">
        <v>1354</v>
      </c>
      <c r="B283" s="16">
        <v>17.0</v>
      </c>
      <c r="C283" s="19" t="s">
        <v>14</v>
      </c>
      <c r="D283" s="19">
        <v>1.0</v>
      </c>
      <c r="E283" s="19">
        <v>1.0</v>
      </c>
      <c r="F283" s="19">
        <v>0.0</v>
      </c>
      <c r="G283" s="16">
        <v>17668.0</v>
      </c>
      <c r="H283" s="17">
        <v>171.17608177116063</v>
      </c>
      <c r="I283" s="17">
        <v>171.43218566132813</v>
      </c>
      <c r="J283" s="17">
        <v>172.01745179727416</v>
      </c>
      <c r="K283" s="17">
        <v>172.61511489431595</v>
      </c>
      <c r="L283" s="17">
        <v>173.31357369888255</v>
      </c>
      <c r="M283" s="17">
        <v>174.28195054800045</v>
      </c>
      <c r="N283" s="17">
        <v>174.5505614260403</v>
      </c>
      <c r="O283" s="17">
        <v>175.0441198023609</v>
      </c>
      <c r="P283" s="17">
        <v>175.62362473520406</v>
      </c>
      <c r="Q283" s="17">
        <v>176.4133278245117</v>
      </c>
      <c r="R283" s="17">
        <v>176.91272410650967</v>
      </c>
      <c r="S283" s="17">
        <v>176.9966343489802</v>
      </c>
      <c r="T283" s="17">
        <v>177.00054493425648</v>
      </c>
      <c r="U283" s="16"/>
      <c r="V283" s="16"/>
      <c r="W283" s="16"/>
      <c r="X283" s="16"/>
    </row>
    <row r="284">
      <c r="A284" s="19" t="s">
        <v>1355</v>
      </c>
      <c r="B284" s="16">
        <v>4.0</v>
      </c>
      <c r="C284" s="19" t="s">
        <v>14</v>
      </c>
      <c r="D284" s="19">
        <v>1.0</v>
      </c>
      <c r="E284" s="19">
        <v>1.0</v>
      </c>
      <c r="F284" s="19">
        <v>0.0</v>
      </c>
      <c r="G284" s="16">
        <v>616.0</v>
      </c>
      <c r="H284" s="17">
        <v>106.06123648831364</v>
      </c>
      <c r="I284" s="17">
        <v>106.95884435423424</v>
      </c>
      <c r="J284" s="17">
        <v>107.93361657559012</v>
      </c>
      <c r="K284" s="17">
        <v>108.04752226927752</v>
      </c>
      <c r="L284" s="17">
        <v>108.54139989044548</v>
      </c>
      <c r="M284" s="17">
        <v>109.58245135225468</v>
      </c>
      <c r="N284" s="17">
        <v>110.49662161879002</v>
      </c>
      <c r="O284" s="17">
        <v>110.65676441319256</v>
      </c>
      <c r="P284" s="17">
        <v>111.10700837484809</v>
      </c>
      <c r="Q284" s="17">
        <v>111.93275854360833</v>
      </c>
      <c r="R284" s="17">
        <v>112.40748857094344</v>
      </c>
      <c r="S284" s="17">
        <v>112.93954386212097</v>
      </c>
      <c r="T284" s="17">
        <v>113.35707964084767</v>
      </c>
      <c r="U284" s="16"/>
      <c r="V284" s="16"/>
      <c r="W284" s="16"/>
      <c r="X284" s="16"/>
    </row>
    <row r="285">
      <c r="A285" s="19" t="s">
        <v>1356</v>
      </c>
      <c r="B285" s="16">
        <v>5.0</v>
      </c>
      <c r="C285" s="19" t="s">
        <v>14</v>
      </c>
      <c r="D285" s="19">
        <v>0.0</v>
      </c>
      <c r="E285" s="19">
        <v>1.0</v>
      </c>
      <c r="F285" s="19">
        <v>1.0</v>
      </c>
      <c r="G285" s="16">
        <v>32422.0</v>
      </c>
      <c r="H285" s="17">
        <v>101.5282986241087</v>
      </c>
      <c r="I285" s="17">
        <v>102.6860470769114</v>
      </c>
      <c r="J285" s="17">
        <v>103.81608406384382</v>
      </c>
      <c r="K285" s="17">
        <v>104.67607018932486</v>
      </c>
      <c r="L285" s="17">
        <v>105.28465159776472</v>
      </c>
      <c r="M285" s="17">
        <v>105.35364537313501</v>
      </c>
      <c r="N285" s="17">
        <v>105.53348964547865</v>
      </c>
      <c r="O285" s="17">
        <v>105.81942897356059</v>
      </c>
      <c r="P285" s="17">
        <v>106.72785768984157</v>
      </c>
      <c r="Q285" s="17">
        <v>107.15722905243949</v>
      </c>
      <c r="R285" s="17">
        <v>107.19715537152544</v>
      </c>
      <c r="S285" s="17">
        <v>107.43939755638128</v>
      </c>
      <c r="T285" s="17">
        <v>108.17971173871375</v>
      </c>
      <c r="U285" s="16"/>
      <c r="V285" s="16"/>
      <c r="W285" s="16"/>
      <c r="X285" s="16"/>
    </row>
    <row r="286">
      <c r="A286" s="19" t="s">
        <v>1357</v>
      </c>
      <c r="B286" s="16">
        <v>13.0</v>
      </c>
      <c r="C286" s="19" t="s">
        <v>14</v>
      </c>
      <c r="D286" s="19">
        <v>1.0</v>
      </c>
      <c r="E286" s="19">
        <v>1.0</v>
      </c>
      <c r="F286" s="19">
        <v>1.0</v>
      </c>
      <c r="G286" s="16">
        <v>98937.0</v>
      </c>
      <c r="H286" s="17">
        <v>169.8327543596195</v>
      </c>
      <c r="I286" s="17">
        <v>170.17085678177295</v>
      </c>
      <c r="J286" s="17">
        <v>170.5416988608155</v>
      </c>
      <c r="K286" s="17">
        <v>171.41330913120373</v>
      </c>
      <c r="L286" s="17">
        <v>171.8731748915693</v>
      </c>
      <c r="M286" s="17">
        <v>172.60029452122242</v>
      </c>
      <c r="N286" s="17">
        <v>173.24509765030342</v>
      </c>
      <c r="O286" s="17">
        <v>174.06095668500583</v>
      </c>
      <c r="P286" s="17">
        <v>174.9297695443247</v>
      </c>
      <c r="Q286" s="17">
        <v>175.39168747526162</v>
      </c>
      <c r="R286" s="17">
        <v>175.90035813824997</v>
      </c>
      <c r="S286" s="17">
        <v>176.51568829919765</v>
      </c>
      <c r="T286" s="17">
        <v>176.81684835082385</v>
      </c>
      <c r="U286" s="16"/>
      <c r="V286" s="16"/>
      <c r="W286" s="16"/>
      <c r="X286" s="16"/>
    </row>
    <row r="287">
      <c r="A287" s="19" t="s">
        <v>1358</v>
      </c>
      <c r="B287" s="16">
        <v>12.0</v>
      </c>
      <c r="C287" s="19" t="s">
        <v>14</v>
      </c>
      <c r="D287" s="19">
        <v>0.0</v>
      </c>
      <c r="E287" s="19">
        <v>1.0</v>
      </c>
      <c r="F287" s="19">
        <v>1.0</v>
      </c>
      <c r="G287" s="16">
        <v>99280.0</v>
      </c>
      <c r="H287" s="17">
        <v>147.01004803329863</v>
      </c>
      <c r="I287" s="17">
        <v>148.2369410471758</v>
      </c>
      <c r="J287" s="17">
        <v>149.05582473144048</v>
      </c>
      <c r="K287" s="17">
        <v>149.3030226099805</v>
      </c>
      <c r="L287" s="17">
        <v>149.3816785258748</v>
      </c>
      <c r="M287" s="17">
        <v>150.04752945889805</v>
      </c>
      <c r="N287" s="17">
        <v>150.3135761498238</v>
      </c>
      <c r="O287" s="17">
        <v>150.72514897896573</v>
      </c>
      <c r="P287" s="17">
        <v>151.1934132294317</v>
      </c>
      <c r="Q287" s="17">
        <v>151.2952518618092</v>
      </c>
      <c r="R287" s="17">
        <v>152.15084216569073</v>
      </c>
      <c r="S287" s="17">
        <v>152.60985649417532</v>
      </c>
      <c r="T287" s="17">
        <v>153.0769807852171</v>
      </c>
      <c r="U287" s="16"/>
      <c r="V287" s="16"/>
      <c r="W287" s="16"/>
      <c r="X287" s="16"/>
    </row>
    <row r="288">
      <c r="A288" s="19" t="s">
        <v>1359</v>
      </c>
      <c r="B288" s="16">
        <v>14.0</v>
      </c>
      <c r="C288" s="19" t="s">
        <v>68</v>
      </c>
      <c r="D288" s="19">
        <v>0.0</v>
      </c>
      <c r="E288" s="19">
        <v>1.0</v>
      </c>
      <c r="F288" s="19">
        <v>1.0</v>
      </c>
      <c r="G288" s="16">
        <v>23548.0</v>
      </c>
      <c r="H288" s="17">
        <v>163.3506759218924</v>
      </c>
      <c r="I288" s="17">
        <v>163.46355687902363</v>
      </c>
      <c r="J288" s="17">
        <v>163.62961238043454</v>
      </c>
      <c r="K288" s="17">
        <v>164.0588238789684</v>
      </c>
      <c r="L288" s="17">
        <v>164.44422983859863</v>
      </c>
      <c r="M288" s="17">
        <v>165.09037102825366</v>
      </c>
      <c r="N288" s="17">
        <v>166.15173607850448</v>
      </c>
      <c r="O288" s="17">
        <v>167.07836118939008</v>
      </c>
      <c r="P288" s="17">
        <v>167.21932480345643</v>
      </c>
      <c r="Q288" s="17">
        <v>167.91959782218862</v>
      </c>
      <c r="R288" s="17">
        <v>168.0646053019383</v>
      </c>
      <c r="S288" s="17">
        <v>169.18274125418276</v>
      </c>
      <c r="T288" s="17">
        <v>170.01705294154831</v>
      </c>
      <c r="U288" s="16"/>
      <c r="V288" s="16"/>
      <c r="W288" s="16"/>
      <c r="X288" s="16"/>
    </row>
    <row r="289">
      <c r="A289" s="19" t="s">
        <v>1360</v>
      </c>
      <c r="B289" s="16">
        <v>19.0</v>
      </c>
      <c r="C289" s="19" t="s">
        <v>68</v>
      </c>
      <c r="D289" s="19">
        <v>1.0</v>
      </c>
      <c r="E289" s="19">
        <v>1.0</v>
      </c>
      <c r="F289" s="19">
        <v>1.0</v>
      </c>
      <c r="G289" s="16">
        <v>68504.0</v>
      </c>
      <c r="H289" s="17">
        <v>185.04122311062892</v>
      </c>
      <c r="I289" s="17">
        <v>186.00091427489468</v>
      </c>
      <c r="J289" s="17">
        <v>186.3416393631829</v>
      </c>
      <c r="K289" s="17">
        <v>187.32665628563709</v>
      </c>
      <c r="L289" s="17">
        <v>187.67498776528657</v>
      </c>
      <c r="M289" s="17">
        <v>188.04879914322774</v>
      </c>
      <c r="N289" s="17">
        <v>188.25718821105332</v>
      </c>
      <c r="O289" s="17">
        <v>188.91609564761268</v>
      </c>
      <c r="P289" s="17">
        <v>189.9377476057265</v>
      </c>
      <c r="Q289" s="17">
        <v>190.07125521626978</v>
      </c>
      <c r="R289" s="17">
        <v>190.46317969631423</v>
      </c>
      <c r="S289" s="17">
        <v>191.16229456705972</v>
      </c>
      <c r="T289" s="17">
        <v>192.18519682263002</v>
      </c>
      <c r="U289" s="16"/>
      <c r="V289" s="16"/>
      <c r="W289" s="16"/>
      <c r="X289" s="16"/>
    </row>
    <row r="290">
      <c r="A290" s="19" t="s">
        <v>1361</v>
      </c>
      <c r="B290" s="16">
        <v>8.0</v>
      </c>
      <c r="C290" s="19" t="s">
        <v>68</v>
      </c>
      <c r="D290" s="19">
        <v>1.0</v>
      </c>
      <c r="E290" s="19">
        <v>0.0</v>
      </c>
      <c r="F290" s="19">
        <v>1.0</v>
      </c>
      <c r="G290" s="16">
        <v>44411.0</v>
      </c>
      <c r="H290" s="17">
        <v>136.67960129315694</v>
      </c>
      <c r="I290" s="17">
        <v>136.9809113239384</v>
      </c>
      <c r="J290" s="17">
        <v>137.75007884941567</v>
      </c>
      <c r="K290" s="17">
        <v>138.05511969484004</v>
      </c>
      <c r="L290" s="17">
        <v>138.8983597553285</v>
      </c>
      <c r="M290" s="17">
        <v>139.6929582603725</v>
      </c>
      <c r="N290" s="17">
        <v>140.6630302375483</v>
      </c>
      <c r="O290" s="17">
        <v>141.46370537533602</v>
      </c>
      <c r="P290" s="17">
        <v>142.22003365162217</v>
      </c>
      <c r="Q290" s="17">
        <v>142.88954488108516</v>
      </c>
      <c r="R290" s="17">
        <v>143.1298683087472</v>
      </c>
      <c r="S290" s="17">
        <v>143.993549263457</v>
      </c>
      <c r="T290" s="17">
        <v>144.9888996903084</v>
      </c>
      <c r="U290" s="16"/>
      <c r="V290" s="16"/>
      <c r="W290" s="16"/>
      <c r="X290" s="16"/>
    </row>
    <row r="291">
      <c r="A291" s="19" t="s">
        <v>1362</v>
      </c>
      <c r="B291" s="16">
        <v>6.0</v>
      </c>
      <c r="C291" s="19" t="s">
        <v>68</v>
      </c>
      <c r="D291" s="19">
        <v>0.0</v>
      </c>
      <c r="E291" s="19">
        <v>1.0</v>
      </c>
      <c r="F291" s="19">
        <v>0.0</v>
      </c>
      <c r="G291" s="16">
        <v>98246.0</v>
      </c>
      <c r="H291" s="17">
        <v>110.93700979820252</v>
      </c>
      <c r="I291" s="17">
        <v>111.08968652286963</v>
      </c>
      <c r="J291" s="17">
        <v>111.13913058074327</v>
      </c>
      <c r="K291" s="17">
        <v>111.73184082503717</v>
      </c>
      <c r="L291" s="17">
        <v>112.13893370688629</v>
      </c>
      <c r="M291" s="17">
        <v>112.19274005617147</v>
      </c>
      <c r="N291" s="17">
        <v>113.04383239545099</v>
      </c>
      <c r="O291" s="17">
        <v>113.861512931594</v>
      </c>
      <c r="P291" s="17">
        <v>114.63071569937154</v>
      </c>
      <c r="Q291" s="17">
        <v>114.99095048659643</v>
      </c>
      <c r="R291" s="17">
        <v>115.0952496220281</v>
      </c>
      <c r="S291" s="17">
        <v>116.00821443382353</v>
      </c>
      <c r="T291" s="17">
        <v>116.16979853290854</v>
      </c>
      <c r="U291" s="16"/>
      <c r="V291" s="16"/>
      <c r="W291" s="16"/>
      <c r="X291" s="16"/>
    </row>
    <row r="292">
      <c r="A292" s="19" t="s">
        <v>1363</v>
      </c>
      <c r="B292" s="16">
        <v>1.0</v>
      </c>
      <c r="C292" s="19" t="s">
        <v>68</v>
      </c>
      <c r="D292" s="19">
        <v>0.0</v>
      </c>
      <c r="E292" s="19">
        <v>1.0</v>
      </c>
      <c r="F292" s="19">
        <v>1.0</v>
      </c>
      <c r="G292" s="16">
        <v>87683.0</v>
      </c>
      <c r="H292" s="17">
        <v>72.87839089890302</v>
      </c>
      <c r="I292" s="17">
        <v>73.10376432864004</v>
      </c>
      <c r="J292" s="17">
        <v>73.66748468029375</v>
      </c>
      <c r="K292" s="17">
        <v>73.88311872846764</v>
      </c>
      <c r="L292" s="17">
        <v>74.34357188074445</v>
      </c>
      <c r="M292" s="17">
        <v>75.10169010697894</v>
      </c>
      <c r="N292" s="17">
        <v>75.13289404030608</v>
      </c>
      <c r="O292" s="17">
        <v>75.68752931328383</v>
      </c>
      <c r="P292" s="17">
        <v>75.9050472734699</v>
      </c>
      <c r="Q292" s="17">
        <v>76.50979200706138</v>
      </c>
      <c r="R292" s="17">
        <v>76.63342333272816</v>
      </c>
      <c r="S292" s="17">
        <v>77.10702875139535</v>
      </c>
      <c r="T292" s="17">
        <v>77.61132079490699</v>
      </c>
      <c r="U292" s="16"/>
      <c r="V292" s="16"/>
      <c r="W292" s="16"/>
      <c r="X292" s="16"/>
    </row>
    <row r="293">
      <c r="A293" s="19" t="s">
        <v>1364</v>
      </c>
      <c r="B293" s="16">
        <v>19.0</v>
      </c>
      <c r="C293" s="19" t="s">
        <v>68</v>
      </c>
      <c r="D293" s="19">
        <v>0.0</v>
      </c>
      <c r="E293" s="19">
        <v>1.0</v>
      </c>
      <c r="F293" s="19">
        <v>1.0</v>
      </c>
      <c r="G293" s="16">
        <v>15336.0</v>
      </c>
      <c r="H293" s="17">
        <v>155.66836962892825</v>
      </c>
      <c r="I293" s="17">
        <v>156.29894000756408</v>
      </c>
      <c r="J293" s="17">
        <v>156.66245496236047</v>
      </c>
      <c r="K293" s="17">
        <v>157.40196113725344</v>
      </c>
      <c r="L293" s="17">
        <v>158.47622686953744</v>
      </c>
      <c r="M293" s="17">
        <v>158.8984954625527</v>
      </c>
      <c r="N293" s="17">
        <v>159.55421875531502</v>
      </c>
      <c r="O293" s="17">
        <v>159.67959135279312</v>
      </c>
      <c r="P293" s="17">
        <v>159.76079188997636</v>
      </c>
      <c r="Q293" s="17">
        <v>160.91016735075831</v>
      </c>
      <c r="R293" s="17">
        <v>161.30035985300017</v>
      </c>
      <c r="S293" s="17">
        <v>162.15343228730154</v>
      </c>
      <c r="T293" s="17">
        <v>163.20535717257067</v>
      </c>
      <c r="U293" s="16"/>
      <c r="V293" s="16"/>
      <c r="W293" s="16"/>
      <c r="X293" s="16"/>
    </row>
    <row r="294">
      <c r="A294" s="19" t="s">
        <v>1365</v>
      </c>
      <c r="B294" s="16">
        <v>9.0</v>
      </c>
      <c r="C294" s="19" t="s">
        <v>68</v>
      </c>
      <c r="D294" s="19">
        <v>1.0</v>
      </c>
      <c r="E294" s="19">
        <v>1.0</v>
      </c>
      <c r="F294" s="19">
        <v>1.0</v>
      </c>
      <c r="G294" s="16">
        <v>85138.0</v>
      </c>
      <c r="H294" s="17">
        <v>141.82571479554704</v>
      </c>
      <c r="I294" s="17">
        <v>141.9562426008529</v>
      </c>
      <c r="J294" s="17">
        <v>142.1905986484629</v>
      </c>
      <c r="K294" s="17">
        <v>142.8851496520801</v>
      </c>
      <c r="L294" s="17">
        <v>143.65156807173284</v>
      </c>
      <c r="M294" s="17">
        <v>144.14598502931116</v>
      </c>
      <c r="N294" s="17">
        <v>144.7873781096467</v>
      </c>
      <c r="O294" s="17">
        <v>145.7211815396848</v>
      </c>
      <c r="P294" s="17">
        <v>146.55169143273744</v>
      </c>
      <c r="Q294" s="17">
        <v>147.21706695793938</v>
      </c>
      <c r="R294" s="17">
        <v>147.35332018654546</v>
      </c>
      <c r="S294" s="17">
        <v>148.16899050370793</v>
      </c>
      <c r="T294" s="17">
        <v>148.68060831761218</v>
      </c>
      <c r="U294" s="16"/>
      <c r="V294" s="16"/>
      <c r="W294" s="16"/>
      <c r="X294" s="16"/>
    </row>
    <row r="295">
      <c r="A295" s="19" t="s">
        <v>1366</v>
      </c>
      <c r="B295" s="16">
        <v>8.0</v>
      </c>
      <c r="C295" s="19" t="s">
        <v>68</v>
      </c>
      <c r="D295" s="19">
        <v>1.0</v>
      </c>
      <c r="E295" s="19">
        <v>1.0</v>
      </c>
      <c r="F295" s="19">
        <v>1.0</v>
      </c>
      <c r="G295" s="16">
        <v>31210.0</v>
      </c>
      <c r="H295" s="17">
        <v>131.6968978025447</v>
      </c>
      <c r="I295" s="17">
        <v>131.71786314170615</v>
      </c>
      <c r="J295" s="17">
        <v>132.37064504418126</v>
      </c>
      <c r="K295" s="17">
        <v>133.21694869269382</v>
      </c>
      <c r="L295" s="17">
        <v>134.26090474117663</v>
      </c>
      <c r="M295" s="17">
        <v>135.2166597092424</v>
      </c>
      <c r="N295" s="17">
        <v>135.3816277611632</v>
      </c>
      <c r="O295" s="17">
        <v>136.18654564654193</v>
      </c>
      <c r="P295" s="17">
        <v>136.7747848503748</v>
      </c>
      <c r="Q295" s="17">
        <v>137.14437738639103</v>
      </c>
      <c r="R295" s="17">
        <v>137.65934486236017</v>
      </c>
      <c r="S295" s="17">
        <v>137.6761528200123</v>
      </c>
      <c r="T295" s="17">
        <v>137.99370937583592</v>
      </c>
      <c r="U295" s="16"/>
      <c r="V295" s="16"/>
      <c r="W295" s="16"/>
      <c r="X295" s="16"/>
    </row>
    <row r="296">
      <c r="A296" s="19" t="s">
        <v>1367</v>
      </c>
      <c r="B296" s="16">
        <v>2.0</v>
      </c>
      <c r="C296" s="19" t="s">
        <v>68</v>
      </c>
      <c r="D296" s="19">
        <v>1.0</v>
      </c>
      <c r="E296" s="19">
        <v>0.0</v>
      </c>
      <c r="F296" s="19">
        <v>1.0</v>
      </c>
      <c r="G296" s="16">
        <v>72775.0</v>
      </c>
      <c r="H296" s="17">
        <v>82.47711977621236</v>
      </c>
      <c r="I296" s="17">
        <v>82.84930856978829</v>
      </c>
      <c r="J296" s="17">
        <v>82.8791169370479</v>
      </c>
      <c r="K296" s="17">
        <v>83.97464748380173</v>
      </c>
      <c r="L296" s="17">
        <v>84.03020830773598</v>
      </c>
      <c r="M296" s="17">
        <v>84.81073191904095</v>
      </c>
      <c r="N296" s="17">
        <v>84.89896225517386</v>
      </c>
      <c r="O296" s="17">
        <v>85.11572617539292</v>
      </c>
      <c r="P296" s="17">
        <v>85.3480834748601</v>
      </c>
      <c r="Q296" s="17">
        <v>86.1275581269135</v>
      </c>
      <c r="R296" s="17">
        <v>86.1607351509591</v>
      </c>
      <c r="S296" s="17">
        <v>86.91431173553143</v>
      </c>
      <c r="T296" s="17">
        <v>87.40691776132103</v>
      </c>
      <c r="U296" s="16"/>
      <c r="V296" s="16"/>
      <c r="W296" s="16"/>
      <c r="X296" s="16"/>
    </row>
    <row r="297">
      <c r="A297" s="19" t="s">
        <v>1368</v>
      </c>
      <c r="B297" s="16">
        <v>19.0</v>
      </c>
      <c r="C297" s="19" t="s">
        <v>68</v>
      </c>
      <c r="D297" s="19">
        <v>1.0</v>
      </c>
      <c r="E297" s="19">
        <v>1.0</v>
      </c>
      <c r="F297" s="19">
        <v>1.0</v>
      </c>
      <c r="G297" s="16">
        <v>91071.0</v>
      </c>
      <c r="H297" s="17">
        <v>176.17521979439516</v>
      </c>
      <c r="I297" s="17">
        <v>176.54123154181994</v>
      </c>
      <c r="J297" s="17">
        <v>177.02563627748322</v>
      </c>
      <c r="K297" s="17">
        <v>177.26067215081076</v>
      </c>
      <c r="L297" s="17">
        <v>177.5721222373783</v>
      </c>
      <c r="M297" s="17">
        <v>178.37938217119643</v>
      </c>
      <c r="N297" s="17">
        <v>179.47598835552338</v>
      </c>
      <c r="O297" s="17">
        <v>180.10374971433515</v>
      </c>
      <c r="P297" s="17">
        <v>180.11399982542088</v>
      </c>
      <c r="Q297" s="17">
        <v>180.82275564817456</v>
      </c>
      <c r="R297" s="17">
        <v>180.8758001963147</v>
      </c>
      <c r="S297" s="17">
        <v>181.63924737727856</v>
      </c>
      <c r="T297" s="17">
        <v>182.18478857268846</v>
      </c>
      <c r="U297" s="16"/>
      <c r="V297" s="16"/>
      <c r="W297" s="16"/>
      <c r="X297" s="16"/>
    </row>
    <row r="298">
      <c r="A298" s="19" t="s">
        <v>1369</v>
      </c>
      <c r="B298" s="16">
        <v>13.0</v>
      </c>
      <c r="C298" s="19" t="s">
        <v>32</v>
      </c>
      <c r="D298" s="19">
        <v>0.0</v>
      </c>
      <c r="E298" s="19">
        <v>0.0</v>
      </c>
      <c r="F298" s="19">
        <v>0.0</v>
      </c>
      <c r="G298" s="16">
        <v>90300.0</v>
      </c>
      <c r="H298" s="17">
        <v>154.88429348520455</v>
      </c>
      <c r="I298" s="17">
        <v>155.4078475557023</v>
      </c>
      <c r="J298" s="17">
        <v>156.10099488562614</v>
      </c>
      <c r="K298" s="17">
        <v>156.1101297998439</v>
      </c>
      <c r="L298" s="17">
        <v>156.65723377682025</v>
      </c>
      <c r="M298" s="17">
        <v>157.70528689099496</v>
      </c>
      <c r="N298" s="17">
        <v>157.94156585788016</v>
      </c>
      <c r="O298" s="17">
        <v>158.276034806862</v>
      </c>
      <c r="P298" s="17">
        <v>158.92966763463232</v>
      </c>
      <c r="Q298" s="17">
        <v>159.91123022584966</v>
      </c>
      <c r="R298" s="17">
        <v>160.7594097991104</v>
      </c>
      <c r="S298" s="17">
        <v>161.81122095123018</v>
      </c>
      <c r="T298" s="17">
        <v>162.30040029960287</v>
      </c>
      <c r="U298" s="16"/>
      <c r="V298" s="16"/>
      <c r="W298" s="16"/>
      <c r="X298" s="16"/>
    </row>
    <row r="299">
      <c r="A299" s="19" t="s">
        <v>1370</v>
      </c>
      <c r="B299" s="16">
        <v>17.0</v>
      </c>
      <c r="C299" s="19" t="s">
        <v>32</v>
      </c>
      <c r="D299" s="19">
        <v>0.0</v>
      </c>
      <c r="E299" s="19">
        <v>1.0</v>
      </c>
      <c r="F299" s="19">
        <v>1.0</v>
      </c>
      <c r="G299" s="16">
        <v>89851.0</v>
      </c>
      <c r="H299" s="17">
        <v>161.11810028994057</v>
      </c>
      <c r="I299" s="17">
        <v>161.76876577559503</v>
      </c>
      <c r="J299" s="17">
        <v>162.34417331133318</v>
      </c>
      <c r="K299" s="17">
        <v>163.25251605803402</v>
      </c>
      <c r="L299" s="17">
        <v>164.4143751827075</v>
      </c>
      <c r="M299" s="17">
        <v>165.5259509891385</v>
      </c>
      <c r="N299" s="17">
        <v>166.5256964803277</v>
      </c>
      <c r="O299" s="17">
        <v>166.90012723942004</v>
      </c>
      <c r="P299" s="17">
        <v>167.56694999182238</v>
      </c>
      <c r="Q299" s="17">
        <v>168.20527893987543</v>
      </c>
      <c r="R299" s="17">
        <v>169.32037631248008</v>
      </c>
      <c r="S299" s="17">
        <v>169.46039961363496</v>
      </c>
      <c r="T299" s="17">
        <v>169.53215985259018</v>
      </c>
      <c r="U299" s="16"/>
      <c r="V299" s="16"/>
      <c r="W299" s="16"/>
      <c r="X299" s="16"/>
    </row>
    <row r="300">
      <c r="A300" s="19" t="s">
        <v>1371</v>
      </c>
      <c r="B300" s="16">
        <v>17.0</v>
      </c>
      <c r="C300" s="19" t="s">
        <v>32</v>
      </c>
      <c r="D300" s="19">
        <v>1.0</v>
      </c>
      <c r="E300" s="19">
        <v>0.0</v>
      </c>
      <c r="F300" s="19">
        <v>0.0</v>
      </c>
      <c r="G300" s="16">
        <v>87577.0</v>
      </c>
      <c r="H300" s="17">
        <v>157.08315645535905</v>
      </c>
      <c r="I300" s="17">
        <v>157.16592150927218</v>
      </c>
      <c r="J300" s="17">
        <v>157.35543994147443</v>
      </c>
      <c r="K300" s="17">
        <v>157.78799639042987</v>
      </c>
      <c r="L300" s="17">
        <v>157.81183589411205</v>
      </c>
      <c r="M300" s="17">
        <v>158.4951043838547</v>
      </c>
      <c r="N300" s="17">
        <v>159.2268960895268</v>
      </c>
      <c r="O300" s="17">
        <v>160.00903631731384</v>
      </c>
      <c r="P300" s="17">
        <v>160.71840805977905</v>
      </c>
      <c r="Q300" s="17">
        <v>160.7771241219984</v>
      </c>
      <c r="R300" s="17">
        <v>161.81470770650756</v>
      </c>
      <c r="S300" s="17">
        <v>162.82158434160007</v>
      </c>
      <c r="T300" s="17">
        <v>163.49943899828247</v>
      </c>
      <c r="U300" s="16"/>
      <c r="V300" s="16"/>
      <c r="W300" s="16"/>
      <c r="X300" s="16"/>
    </row>
    <row r="301">
      <c r="A301" s="19" t="s">
        <v>1372</v>
      </c>
      <c r="B301" s="16">
        <v>2.0</v>
      </c>
      <c r="C301" s="19" t="s">
        <v>32</v>
      </c>
      <c r="D301" s="19">
        <v>1.0</v>
      </c>
      <c r="E301" s="19">
        <v>0.0</v>
      </c>
      <c r="F301" s="19">
        <v>0.0</v>
      </c>
      <c r="G301" s="16">
        <v>81044.0</v>
      </c>
      <c r="H301" s="17">
        <v>89.3424072468894</v>
      </c>
      <c r="I301" s="17">
        <v>90.13684766200751</v>
      </c>
      <c r="J301" s="17">
        <v>90.61961764762852</v>
      </c>
      <c r="K301" s="17">
        <v>90.9219410573999</v>
      </c>
      <c r="L301" s="17">
        <v>91.84118867082879</v>
      </c>
      <c r="M301" s="17">
        <v>92.39744991921611</v>
      </c>
      <c r="N301" s="17">
        <v>93.12018670640877</v>
      </c>
      <c r="O301" s="17">
        <v>93.8784621298792</v>
      </c>
      <c r="P301" s="17">
        <v>94.7410289192186</v>
      </c>
      <c r="Q301" s="17">
        <v>94.953912727934</v>
      </c>
      <c r="R301" s="17">
        <v>94.97735711287874</v>
      </c>
      <c r="S301" s="17">
        <v>95.86857461095074</v>
      </c>
      <c r="T301" s="17">
        <v>96.6076030864476</v>
      </c>
      <c r="U301" s="16"/>
      <c r="V301" s="16"/>
      <c r="W301" s="16"/>
      <c r="X301" s="16"/>
    </row>
    <row r="302">
      <c r="A302" s="19" t="s">
        <v>1373</v>
      </c>
      <c r="B302" s="16">
        <v>18.0</v>
      </c>
      <c r="C302" s="19" t="s">
        <v>32</v>
      </c>
      <c r="D302" s="19">
        <v>1.0</v>
      </c>
      <c r="E302" s="19">
        <v>1.0</v>
      </c>
      <c r="F302" s="19">
        <v>1.0</v>
      </c>
      <c r="G302" s="16">
        <v>41482.0</v>
      </c>
      <c r="H302" s="17">
        <v>180.24266558598737</v>
      </c>
      <c r="I302" s="17">
        <v>181.2458705345772</v>
      </c>
      <c r="J302" s="17">
        <v>181.5597235129145</v>
      </c>
      <c r="K302" s="17">
        <v>182.15019481906265</v>
      </c>
      <c r="L302" s="17">
        <v>182.70127478465287</v>
      </c>
      <c r="M302" s="17">
        <v>183.22488457663655</v>
      </c>
      <c r="N302" s="17">
        <v>183.58050055287654</v>
      </c>
      <c r="O302" s="17">
        <v>184.41815839385106</v>
      </c>
      <c r="P302" s="17">
        <v>185.11456559344197</v>
      </c>
      <c r="Q302" s="17">
        <v>186.16832072002356</v>
      </c>
      <c r="R302" s="17">
        <v>186.27172479476013</v>
      </c>
      <c r="S302" s="17">
        <v>186.6096721967348</v>
      </c>
      <c r="T302" s="17">
        <v>187.5614130765969</v>
      </c>
      <c r="U302" s="16"/>
      <c r="V302" s="16"/>
      <c r="W302" s="16"/>
      <c r="X302" s="16"/>
    </row>
    <row r="303">
      <c r="A303" s="19" t="s">
        <v>1374</v>
      </c>
      <c r="B303" s="16">
        <v>8.0</v>
      </c>
      <c r="C303" s="19" t="s">
        <v>32</v>
      </c>
      <c r="D303" s="19">
        <v>0.0</v>
      </c>
      <c r="E303" s="19">
        <v>0.0</v>
      </c>
      <c r="F303" s="19">
        <v>0.0</v>
      </c>
      <c r="G303" s="16">
        <v>64817.0</v>
      </c>
      <c r="H303" s="17">
        <v>135.69074140201872</v>
      </c>
      <c r="I303" s="17">
        <v>136.6553927629261</v>
      </c>
      <c r="J303" s="17">
        <v>136.93304068981243</v>
      </c>
      <c r="K303" s="17">
        <v>138.14693773424273</v>
      </c>
      <c r="L303" s="17">
        <v>138.56024355353082</v>
      </c>
      <c r="M303" s="17">
        <v>138.65875444581275</v>
      </c>
      <c r="N303" s="17">
        <v>138.66756492462957</v>
      </c>
      <c r="O303" s="17">
        <v>139.48333752513295</v>
      </c>
      <c r="P303" s="17">
        <v>139.80033927028785</v>
      </c>
      <c r="Q303" s="17">
        <v>140.9599846320102</v>
      </c>
      <c r="R303" s="17">
        <v>141.3477455441056</v>
      </c>
      <c r="S303" s="17">
        <v>142.15233491647217</v>
      </c>
      <c r="T303" s="17">
        <v>142.54923862841082</v>
      </c>
      <c r="U303" s="16"/>
      <c r="V303" s="16"/>
      <c r="W303" s="16"/>
      <c r="X303" s="16"/>
    </row>
    <row r="304">
      <c r="A304" s="19" t="s">
        <v>1375</v>
      </c>
      <c r="B304" s="16">
        <v>17.0</v>
      </c>
      <c r="C304" s="19" t="s">
        <v>32</v>
      </c>
      <c r="D304" s="19">
        <v>0.0</v>
      </c>
      <c r="E304" s="19">
        <v>1.0</v>
      </c>
      <c r="F304" s="19">
        <v>1.0</v>
      </c>
      <c r="G304" s="16">
        <v>86260.0</v>
      </c>
      <c r="H304" s="17">
        <v>154.57488934299047</v>
      </c>
      <c r="I304" s="17">
        <v>155.75149764265393</v>
      </c>
      <c r="J304" s="17">
        <v>156.69997030644308</v>
      </c>
      <c r="K304" s="17">
        <v>157.54072997555804</v>
      </c>
      <c r="L304" s="17">
        <v>158.06486567437838</v>
      </c>
      <c r="M304" s="17">
        <v>158.7669540339775</v>
      </c>
      <c r="N304" s="17">
        <v>159.70241069812081</v>
      </c>
      <c r="O304" s="17">
        <v>159.88246535383578</v>
      </c>
      <c r="P304" s="17">
        <v>160.2701356952287</v>
      </c>
      <c r="Q304" s="17">
        <v>161.41162594516862</v>
      </c>
      <c r="R304" s="17">
        <v>162.16935135317814</v>
      </c>
      <c r="S304" s="17">
        <v>162.90069326593616</v>
      </c>
      <c r="T304" s="17">
        <v>163.14660051160362</v>
      </c>
      <c r="U304" s="16"/>
      <c r="V304" s="16"/>
      <c r="W304" s="16"/>
      <c r="X304" s="16"/>
    </row>
    <row r="305">
      <c r="A305" s="19" t="s">
        <v>1376</v>
      </c>
      <c r="B305" s="16">
        <v>13.0</v>
      </c>
      <c r="C305" s="19" t="s">
        <v>32</v>
      </c>
      <c r="D305" s="19">
        <v>1.0</v>
      </c>
      <c r="E305" s="19">
        <v>1.0</v>
      </c>
      <c r="F305" s="19">
        <v>1.0</v>
      </c>
      <c r="G305" s="16">
        <v>64464.0</v>
      </c>
      <c r="H305" s="17">
        <v>140.8526532583854</v>
      </c>
      <c r="I305" s="17">
        <v>141.80929255967672</v>
      </c>
      <c r="J305" s="17">
        <v>142.1683232107564</v>
      </c>
      <c r="K305" s="17">
        <v>143.0825584024901</v>
      </c>
      <c r="L305" s="17">
        <v>143.24538700657126</v>
      </c>
      <c r="M305" s="17">
        <v>143.89171620002156</v>
      </c>
      <c r="N305" s="17">
        <v>144.69760752549075</v>
      </c>
      <c r="O305" s="17">
        <v>144.81947134365765</v>
      </c>
      <c r="P305" s="17">
        <v>144.85881665955537</v>
      </c>
      <c r="Q305" s="17">
        <v>145.63389730590637</v>
      </c>
      <c r="R305" s="17">
        <v>146.14194354416736</v>
      </c>
      <c r="S305" s="17">
        <v>146.17843623716868</v>
      </c>
      <c r="T305" s="17">
        <v>146.22242483359807</v>
      </c>
      <c r="U305" s="16"/>
      <c r="V305" s="16"/>
      <c r="W305" s="16"/>
      <c r="X305" s="16"/>
    </row>
    <row r="306">
      <c r="A306" s="19" t="s">
        <v>1377</v>
      </c>
      <c r="B306" s="16">
        <v>0.0</v>
      </c>
      <c r="C306" s="19" t="s">
        <v>32</v>
      </c>
      <c r="D306" s="19">
        <v>1.0</v>
      </c>
      <c r="E306" s="19">
        <v>1.0</v>
      </c>
      <c r="F306" s="19">
        <v>1.0</v>
      </c>
      <c r="G306" s="16">
        <v>48528.0</v>
      </c>
      <c r="H306" s="17">
        <v>51.04367409949971</v>
      </c>
      <c r="I306" s="17">
        <v>51.57861897135026</v>
      </c>
      <c r="J306" s="17">
        <v>52.33069801835287</v>
      </c>
      <c r="K306" s="17">
        <v>53.11445818336281</v>
      </c>
      <c r="L306" s="17">
        <v>53.76008497428529</v>
      </c>
      <c r="M306" s="17">
        <v>54.09222098709744</v>
      </c>
      <c r="N306" s="17">
        <v>54.54790432850221</v>
      </c>
      <c r="O306" s="17">
        <v>54.93685921176764</v>
      </c>
      <c r="P306" s="17">
        <v>55.34557174448389</v>
      </c>
      <c r="Q306" s="17">
        <v>55.5595298431714</v>
      </c>
      <c r="R306" s="17">
        <v>56.140142926713146</v>
      </c>
      <c r="S306" s="17">
        <v>56.260931725818224</v>
      </c>
      <c r="T306" s="17">
        <v>56.54455494192607</v>
      </c>
      <c r="U306" s="16"/>
      <c r="V306" s="16"/>
      <c r="W306" s="16"/>
      <c r="X306" s="16"/>
    </row>
    <row r="307">
      <c r="A307" s="19" t="s">
        <v>1378</v>
      </c>
      <c r="B307" s="16">
        <v>4.0</v>
      </c>
      <c r="C307" s="19" t="s">
        <v>32</v>
      </c>
      <c r="D307" s="19">
        <v>1.0</v>
      </c>
      <c r="E307" s="19">
        <v>1.0</v>
      </c>
      <c r="F307" s="19">
        <v>1.0</v>
      </c>
      <c r="G307" s="16">
        <v>68961.0</v>
      </c>
      <c r="H307" s="17">
        <v>110.74328479656853</v>
      </c>
      <c r="I307" s="17">
        <v>111.71278049762914</v>
      </c>
      <c r="J307" s="17">
        <v>112.38074344562739</v>
      </c>
      <c r="K307" s="17">
        <v>112.46549271543222</v>
      </c>
      <c r="L307" s="17">
        <v>113.09590432792622</v>
      </c>
      <c r="M307" s="17">
        <v>113.51987789111483</v>
      </c>
      <c r="N307" s="17">
        <v>113.57733746262313</v>
      </c>
      <c r="O307" s="17">
        <v>114.58711963972742</v>
      </c>
      <c r="P307" s="17">
        <v>115.3321226413801</v>
      </c>
      <c r="Q307" s="17">
        <v>116.12218885696882</v>
      </c>
      <c r="R307" s="17">
        <v>117.22033386469472</v>
      </c>
      <c r="S307" s="17">
        <v>117.77755065595821</v>
      </c>
      <c r="T307" s="17">
        <v>118.14615308211833</v>
      </c>
      <c r="U307" s="16"/>
      <c r="V307" s="16"/>
      <c r="W307" s="16"/>
      <c r="X307" s="16"/>
    </row>
    <row r="308">
      <c r="A308" s="19" t="s">
        <v>1379</v>
      </c>
      <c r="B308" s="16">
        <v>1.0</v>
      </c>
      <c r="C308" s="19" t="s">
        <v>32</v>
      </c>
      <c r="D308" s="19">
        <v>1.0</v>
      </c>
      <c r="E308" s="19">
        <v>1.0</v>
      </c>
      <c r="F308" s="19">
        <v>1.0</v>
      </c>
      <c r="G308" s="16">
        <v>92143.0</v>
      </c>
      <c r="H308" s="17">
        <v>78.34169545354041</v>
      </c>
      <c r="I308" s="17">
        <v>78.9061753330114</v>
      </c>
      <c r="J308" s="17">
        <v>79.7971914595008</v>
      </c>
      <c r="K308" s="17">
        <v>80.40136390756776</v>
      </c>
      <c r="L308" s="17">
        <v>80.88056341159374</v>
      </c>
      <c r="M308" s="17">
        <v>81.1114151153113</v>
      </c>
      <c r="N308" s="17">
        <v>82.10912498341838</v>
      </c>
      <c r="O308" s="17">
        <v>82.28814040715032</v>
      </c>
      <c r="P308" s="17">
        <v>82.92638111505033</v>
      </c>
      <c r="Q308" s="17">
        <v>83.6545476789185</v>
      </c>
      <c r="R308" s="17">
        <v>84.62200990908464</v>
      </c>
      <c r="S308" s="17">
        <v>85.6287618217586</v>
      </c>
      <c r="T308" s="17">
        <v>86.51240331807877</v>
      </c>
      <c r="U308" s="16"/>
      <c r="V308" s="16"/>
      <c r="W308" s="16"/>
      <c r="X308" s="16"/>
    </row>
    <row r="309">
      <c r="A309" s="19" t="s">
        <v>1380</v>
      </c>
      <c r="B309" s="16">
        <v>19.0</v>
      </c>
      <c r="C309" s="19" t="s">
        <v>32</v>
      </c>
      <c r="D309" s="19">
        <v>1.0</v>
      </c>
      <c r="E309" s="19">
        <v>1.0</v>
      </c>
      <c r="F309" s="19">
        <v>1.0</v>
      </c>
      <c r="G309" s="16">
        <v>31917.0</v>
      </c>
      <c r="H309" s="17">
        <v>168.06969813118627</v>
      </c>
      <c r="I309" s="17">
        <v>168.75688223904484</v>
      </c>
      <c r="J309" s="17">
        <v>169.17587001773705</v>
      </c>
      <c r="K309" s="17">
        <v>169.47463688337942</v>
      </c>
      <c r="L309" s="17">
        <v>170.05860445644862</v>
      </c>
      <c r="M309" s="17">
        <v>170.1671613406342</v>
      </c>
      <c r="N309" s="17">
        <v>170.4236138736043</v>
      </c>
      <c r="O309" s="17">
        <v>171.47125308689118</v>
      </c>
      <c r="P309" s="17">
        <v>171.639655699052</v>
      </c>
      <c r="Q309" s="17">
        <v>171.9542476366601</v>
      </c>
      <c r="R309" s="17">
        <v>172.0828256801031</v>
      </c>
      <c r="S309" s="17">
        <v>172.17685636849973</v>
      </c>
      <c r="T309" s="17">
        <v>172.21918426513844</v>
      </c>
      <c r="U309" s="16"/>
      <c r="V309" s="16"/>
      <c r="W309" s="16"/>
      <c r="X309" s="16"/>
    </row>
    <row r="310">
      <c r="A310" s="19" t="s">
        <v>1381</v>
      </c>
      <c r="B310" s="16">
        <v>2.0</v>
      </c>
      <c r="C310" s="19" t="s">
        <v>32</v>
      </c>
      <c r="D310" s="19">
        <v>0.0</v>
      </c>
      <c r="E310" s="19">
        <v>1.0</v>
      </c>
      <c r="F310" s="19">
        <v>1.0</v>
      </c>
      <c r="G310" s="16">
        <v>32276.0</v>
      </c>
      <c r="H310" s="17">
        <v>84.55982527666012</v>
      </c>
      <c r="I310" s="17">
        <v>85.36278177156441</v>
      </c>
      <c r="J310" s="17">
        <v>85.52825460639461</v>
      </c>
      <c r="K310" s="17">
        <v>85.86587721136533</v>
      </c>
      <c r="L310" s="17">
        <v>85.90958340885754</v>
      </c>
      <c r="M310" s="17">
        <v>86.3033290924468</v>
      </c>
      <c r="N310" s="17">
        <v>86.52013373448011</v>
      </c>
      <c r="O310" s="17">
        <v>87.24259843049632</v>
      </c>
      <c r="P310" s="17">
        <v>87.88627562366395</v>
      </c>
      <c r="Q310" s="17">
        <v>88.3546427815866</v>
      </c>
      <c r="R310" s="17">
        <v>88.68234020502351</v>
      </c>
      <c r="S310" s="17">
        <v>89.25957863369466</v>
      </c>
      <c r="T310" s="17">
        <v>89.56422009987217</v>
      </c>
      <c r="U310" s="16"/>
      <c r="V310" s="16"/>
      <c r="W310" s="16"/>
      <c r="X310" s="16"/>
    </row>
    <row r="311">
      <c r="A311" s="19" t="s">
        <v>1382</v>
      </c>
      <c r="B311" s="16">
        <v>4.0</v>
      </c>
      <c r="C311" s="19" t="s">
        <v>32</v>
      </c>
      <c r="D311" s="19">
        <v>1.0</v>
      </c>
      <c r="E311" s="19">
        <v>1.0</v>
      </c>
      <c r="F311" s="19">
        <v>1.0</v>
      </c>
      <c r="G311" s="16">
        <v>10344.0</v>
      </c>
      <c r="H311" s="17">
        <v>108.01252842632981</v>
      </c>
      <c r="I311" s="17">
        <v>108.25505003732817</v>
      </c>
      <c r="J311" s="17">
        <v>108.28929001013715</v>
      </c>
      <c r="K311" s="17">
        <v>108.89692334818118</v>
      </c>
      <c r="L311" s="17">
        <v>109.125209267574</v>
      </c>
      <c r="M311" s="17">
        <v>109.74057279868337</v>
      </c>
      <c r="N311" s="17">
        <v>110.61445319000389</v>
      </c>
      <c r="O311" s="17">
        <v>111.55460720156105</v>
      </c>
      <c r="P311" s="17">
        <v>112.56719307660464</v>
      </c>
      <c r="Q311" s="17">
        <v>113.23331212415702</v>
      </c>
      <c r="R311" s="17">
        <v>114.04507985042922</v>
      </c>
      <c r="S311" s="17">
        <v>114.64650056609187</v>
      </c>
      <c r="T311" s="17">
        <v>115.09993560228521</v>
      </c>
      <c r="U311" s="16"/>
      <c r="V311" s="16"/>
      <c r="W311" s="16"/>
      <c r="X311" s="16"/>
    </row>
    <row r="312">
      <c r="A312" s="19" t="s">
        <v>1383</v>
      </c>
      <c r="B312" s="16">
        <v>2.0</v>
      </c>
      <c r="C312" s="19" t="s">
        <v>32</v>
      </c>
      <c r="D312" s="19">
        <v>1.0</v>
      </c>
      <c r="E312" s="19">
        <v>1.0</v>
      </c>
      <c r="F312" s="19">
        <v>1.0</v>
      </c>
      <c r="G312" s="16">
        <v>88147.0</v>
      </c>
      <c r="H312" s="17">
        <v>90.34727064734138</v>
      </c>
      <c r="I312" s="17">
        <v>91.25541338685727</v>
      </c>
      <c r="J312" s="17">
        <v>91.27972199031673</v>
      </c>
      <c r="K312" s="17">
        <v>92.25740983152733</v>
      </c>
      <c r="L312" s="17">
        <v>92.73860124760529</v>
      </c>
      <c r="M312" s="17">
        <v>93.12184863637358</v>
      </c>
      <c r="N312" s="17">
        <v>94.04883113702047</v>
      </c>
      <c r="O312" s="17">
        <v>94.17821439837796</v>
      </c>
      <c r="P312" s="17">
        <v>95.24654996144365</v>
      </c>
      <c r="Q312" s="17">
        <v>95.62645087685345</v>
      </c>
      <c r="R312" s="17">
        <v>95.6658616165895</v>
      </c>
      <c r="S312" s="17">
        <v>96.44489159865931</v>
      </c>
      <c r="T312" s="17">
        <v>96.54895129017468</v>
      </c>
      <c r="U312" s="16"/>
      <c r="V312" s="16"/>
      <c r="W312" s="16"/>
      <c r="X312" s="16"/>
    </row>
    <row r="313">
      <c r="A313" s="19" t="s">
        <v>1384</v>
      </c>
      <c r="B313" s="16">
        <v>16.0</v>
      </c>
      <c r="C313" s="19" t="s">
        <v>32</v>
      </c>
      <c r="D313" s="19">
        <v>1.0</v>
      </c>
      <c r="E313" s="19">
        <v>1.0</v>
      </c>
      <c r="F313" s="19">
        <v>1.0</v>
      </c>
      <c r="G313" s="16">
        <v>1284.0</v>
      </c>
      <c r="H313" s="17">
        <v>176.46116823623873</v>
      </c>
      <c r="I313" s="17">
        <v>177.5047467827683</v>
      </c>
      <c r="J313" s="17">
        <v>177.90011840038233</v>
      </c>
      <c r="K313" s="17">
        <v>178.5746226645506</v>
      </c>
      <c r="L313" s="17">
        <v>179.1549565394341</v>
      </c>
      <c r="M313" s="17">
        <v>179.86546674906975</v>
      </c>
      <c r="N313" s="17">
        <v>180.6521042130952</v>
      </c>
      <c r="O313" s="17">
        <v>180.69171283285291</v>
      </c>
      <c r="P313" s="17">
        <v>181.43949798609407</v>
      </c>
      <c r="Q313" s="17">
        <v>181.7434225397861</v>
      </c>
      <c r="R313" s="17">
        <v>181.75786457200985</v>
      </c>
      <c r="S313" s="17">
        <v>182.45035459224474</v>
      </c>
      <c r="T313" s="17">
        <v>183.35128696998768</v>
      </c>
      <c r="U313" s="16"/>
      <c r="V313" s="16"/>
      <c r="W313" s="16"/>
      <c r="X313" s="16"/>
    </row>
    <row r="314">
      <c r="A314" s="19" t="s">
        <v>1385</v>
      </c>
      <c r="B314" s="16">
        <v>8.0</v>
      </c>
      <c r="C314" s="19" t="s">
        <v>32</v>
      </c>
      <c r="D314" s="19">
        <v>0.0</v>
      </c>
      <c r="E314" s="19">
        <v>1.0</v>
      </c>
      <c r="F314" s="19">
        <v>0.0</v>
      </c>
      <c r="G314" s="16">
        <v>52004.0</v>
      </c>
      <c r="H314" s="17">
        <v>133.85996651444862</v>
      </c>
      <c r="I314" s="17">
        <v>135.0763914904946</v>
      </c>
      <c r="J314" s="17">
        <v>135.8416614834431</v>
      </c>
      <c r="K314" s="17">
        <v>136.60721254297331</v>
      </c>
      <c r="L314" s="17">
        <v>136.61523155770007</v>
      </c>
      <c r="M314" s="17">
        <v>138.03172992182763</v>
      </c>
      <c r="N314" s="17">
        <v>139.2510929312129</v>
      </c>
      <c r="O314" s="17">
        <v>140.43901762230738</v>
      </c>
      <c r="P314" s="17">
        <v>140.6767417026154</v>
      </c>
      <c r="Q314" s="17">
        <v>140.69655568403712</v>
      </c>
      <c r="R314" s="17">
        <v>140.909932667379</v>
      </c>
      <c r="S314" s="17">
        <v>141.50302058406882</v>
      </c>
      <c r="T314" s="17">
        <v>142.31053988888638</v>
      </c>
      <c r="U314" s="16"/>
      <c r="V314" s="16"/>
      <c r="W314" s="16"/>
      <c r="X314" s="16"/>
    </row>
    <row r="315">
      <c r="A315" s="19" t="s">
        <v>1386</v>
      </c>
      <c r="B315" s="16">
        <v>2.0</v>
      </c>
      <c r="C315" s="19" t="s">
        <v>32</v>
      </c>
      <c r="D315" s="19">
        <v>1.0</v>
      </c>
      <c r="E315" s="19">
        <v>1.0</v>
      </c>
      <c r="F315" s="19">
        <v>1.0</v>
      </c>
      <c r="G315" s="16">
        <v>80467.0</v>
      </c>
      <c r="H315" s="17">
        <v>93.93758853154964</v>
      </c>
      <c r="I315" s="17">
        <v>94.15678331992108</v>
      </c>
      <c r="J315" s="17">
        <v>95.1171782238509</v>
      </c>
      <c r="K315" s="17">
        <v>95.1458521238371</v>
      </c>
      <c r="L315" s="17">
        <v>95.98645421197294</v>
      </c>
      <c r="M315" s="17">
        <v>97.08396446959613</v>
      </c>
      <c r="N315" s="17">
        <v>97.17271386345419</v>
      </c>
      <c r="O315" s="17">
        <v>97.60358374963553</v>
      </c>
      <c r="P315" s="17">
        <v>98.58359199665482</v>
      </c>
      <c r="Q315" s="17">
        <v>98.86321662064593</v>
      </c>
      <c r="R315" s="17">
        <v>99.14565138627545</v>
      </c>
      <c r="S315" s="17">
        <v>100.10630486237201</v>
      </c>
      <c r="T315" s="17">
        <v>101.0158203733649</v>
      </c>
      <c r="U315" s="16"/>
      <c r="V315" s="16"/>
      <c r="W315" s="16"/>
      <c r="X315" s="16"/>
    </row>
    <row r="316">
      <c r="A316" s="19" t="s">
        <v>1387</v>
      </c>
      <c r="B316" s="16">
        <v>16.0</v>
      </c>
      <c r="C316" s="19" t="s">
        <v>32</v>
      </c>
      <c r="D316" s="19">
        <v>0.0</v>
      </c>
      <c r="E316" s="19">
        <v>1.0</v>
      </c>
      <c r="F316" s="19">
        <v>0.0</v>
      </c>
      <c r="G316" s="16">
        <v>52206.0</v>
      </c>
      <c r="H316" s="17">
        <v>169.25791571261203</v>
      </c>
      <c r="I316" s="17">
        <v>170.40609002271967</v>
      </c>
      <c r="J316" s="17">
        <v>171.31320403703984</v>
      </c>
      <c r="K316" s="17">
        <v>172.22055092547134</v>
      </c>
      <c r="L316" s="17">
        <v>172.51193288066014</v>
      </c>
      <c r="M316" s="17">
        <v>172.83732334551047</v>
      </c>
      <c r="N316" s="17">
        <v>173.0019248583841</v>
      </c>
      <c r="O316" s="17">
        <v>173.93191097011328</v>
      </c>
      <c r="P316" s="17">
        <v>174.08084364612392</v>
      </c>
      <c r="Q316" s="17">
        <v>174.78430399553</v>
      </c>
      <c r="R316" s="17">
        <v>174.97178175532727</v>
      </c>
      <c r="S316" s="17">
        <v>175.4774330543304</v>
      </c>
      <c r="T316" s="17">
        <v>175.951300275847</v>
      </c>
      <c r="U316" s="16"/>
      <c r="V316" s="16"/>
      <c r="W316" s="16"/>
      <c r="X316" s="16"/>
    </row>
    <row r="317">
      <c r="A317" s="19" t="s">
        <v>1388</v>
      </c>
      <c r="B317" s="16">
        <v>2.0</v>
      </c>
      <c r="C317" s="19" t="s">
        <v>32</v>
      </c>
      <c r="D317" s="19">
        <v>1.0</v>
      </c>
      <c r="E317" s="19">
        <v>1.0</v>
      </c>
      <c r="F317" s="19">
        <v>1.0</v>
      </c>
      <c r="G317" s="16">
        <v>68626.0</v>
      </c>
      <c r="H317" s="17">
        <v>83.10626558584477</v>
      </c>
      <c r="I317" s="17">
        <v>83.58632439483235</v>
      </c>
      <c r="J317" s="17">
        <v>83.86756457421522</v>
      </c>
      <c r="K317" s="17">
        <v>84.71301898279502</v>
      </c>
      <c r="L317" s="17">
        <v>84.86566474482478</v>
      </c>
      <c r="M317" s="17">
        <v>85.27208303070887</v>
      </c>
      <c r="N317" s="17">
        <v>85.51372763983154</v>
      </c>
      <c r="O317" s="17">
        <v>86.06499238568178</v>
      </c>
      <c r="P317" s="17">
        <v>86.90348581121975</v>
      </c>
      <c r="Q317" s="17">
        <v>87.79655490345571</v>
      </c>
      <c r="R317" s="17">
        <v>88.61097486170712</v>
      </c>
      <c r="S317" s="17">
        <v>88.98737613659769</v>
      </c>
      <c r="T317" s="17">
        <v>88.9969430690858</v>
      </c>
      <c r="U317" s="16"/>
      <c r="V317" s="16"/>
      <c r="W317" s="16"/>
      <c r="X317" s="16"/>
    </row>
    <row r="318">
      <c r="A318" s="19" t="s">
        <v>1389</v>
      </c>
      <c r="B318" s="16">
        <v>5.0</v>
      </c>
      <c r="C318" s="19" t="s">
        <v>32</v>
      </c>
      <c r="D318" s="19">
        <v>1.0</v>
      </c>
      <c r="E318" s="19">
        <v>1.0</v>
      </c>
      <c r="F318" s="19">
        <v>0.0</v>
      </c>
      <c r="G318" s="16">
        <v>50776.0</v>
      </c>
      <c r="H318" s="17">
        <v>105.27377812592142</v>
      </c>
      <c r="I318" s="17">
        <v>106.22311429772398</v>
      </c>
      <c r="J318" s="17">
        <v>106.97294045371045</v>
      </c>
      <c r="K318" s="17">
        <v>107.57671587178837</v>
      </c>
      <c r="L318" s="17">
        <v>108.01423768899926</v>
      </c>
      <c r="M318" s="17">
        <v>109.08950489008504</v>
      </c>
      <c r="N318" s="17">
        <v>109.90767768943425</v>
      </c>
      <c r="O318" s="17">
        <v>110.7007104337829</v>
      </c>
      <c r="P318" s="17">
        <v>111.5229042808643</v>
      </c>
      <c r="Q318" s="17">
        <v>111.75859686773826</v>
      </c>
      <c r="R318" s="17">
        <v>112.37190010107025</v>
      </c>
      <c r="S318" s="17">
        <v>113.23926712404987</v>
      </c>
      <c r="T318" s="17">
        <v>113.60618078017521</v>
      </c>
      <c r="U318" s="16"/>
      <c r="V318" s="16"/>
      <c r="W318" s="16"/>
      <c r="X318" s="16"/>
    </row>
    <row r="319">
      <c r="A319" s="19" t="s">
        <v>1390</v>
      </c>
      <c r="B319" s="16">
        <v>16.0</v>
      </c>
      <c r="C319" s="19" t="s">
        <v>32</v>
      </c>
      <c r="D319" s="19">
        <v>0.0</v>
      </c>
      <c r="E319" s="19">
        <v>1.0</v>
      </c>
      <c r="F319" s="19">
        <v>1.0</v>
      </c>
      <c r="G319" s="16">
        <v>91199.0</v>
      </c>
      <c r="H319" s="17">
        <v>162.57896208144467</v>
      </c>
      <c r="I319" s="17">
        <v>163.49662617158455</v>
      </c>
      <c r="J319" s="17">
        <v>163.81127397191634</v>
      </c>
      <c r="K319" s="17">
        <v>164.57801084419464</v>
      </c>
      <c r="L319" s="17">
        <v>164.7914611354073</v>
      </c>
      <c r="M319" s="17">
        <v>165.2472645037703</v>
      </c>
      <c r="N319" s="17">
        <v>165.7813650986152</v>
      </c>
      <c r="O319" s="17">
        <v>166.12092690302225</v>
      </c>
      <c r="P319" s="17">
        <v>166.6865836161809</v>
      </c>
      <c r="Q319" s="17">
        <v>167.6825098467028</v>
      </c>
      <c r="R319" s="17">
        <v>167.72667449405418</v>
      </c>
      <c r="S319" s="17">
        <v>168.14205437750263</v>
      </c>
      <c r="T319" s="17">
        <v>169.28789046010994</v>
      </c>
      <c r="U319" s="16"/>
      <c r="V319" s="16"/>
      <c r="W319" s="16"/>
      <c r="X319" s="16"/>
    </row>
    <row r="320">
      <c r="A320" s="19" t="s">
        <v>1391</v>
      </c>
      <c r="B320" s="16">
        <v>7.0</v>
      </c>
      <c r="C320" s="19" t="s">
        <v>32</v>
      </c>
      <c r="D320" s="19">
        <v>0.0</v>
      </c>
      <c r="E320" s="19">
        <v>1.0</v>
      </c>
      <c r="F320" s="19">
        <v>0.0</v>
      </c>
      <c r="G320" s="16">
        <v>12875.0</v>
      </c>
      <c r="H320" s="17">
        <v>113.95294691097384</v>
      </c>
      <c r="I320" s="17">
        <v>115.57572153072428</v>
      </c>
      <c r="J320" s="17">
        <v>117.23486086255126</v>
      </c>
      <c r="K320" s="17">
        <v>118.18035828114199</v>
      </c>
      <c r="L320" s="17">
        <v>119.4817787066084</v>
      </c>
      <c r="M320" s="17">
        <v>120.9533484715195</v>
      </c>
      <c r="N320" s="17">
        <v>121.9269255246319</v>
      </c>
      <c r="O320" s="17">
        <v>123.07190771104112</v>
      </c>
      <c r="P320" s="17">
        <v>123.531591812304</v>
      </c>
      <c r="Q320" s="17">
        <v>124.15754073350388</v>
      </c>
      <c r="R320" s="17">
        <v>124.88982341872408</v>
      </c>
      <c r="S320" s="17">
        <v>124.97744985137297</v>
      </c>
      <c r="T320" s="17">
        <v>126.6978657291583</v>
      </c>
      <c r="U320" s="16"/>
      <c r="V320" s="16"/>
      <c r="W320" s="16"/>
      <c r="X320" s="16"/>
    </row>
    <row r="321">
      <c r="A321" s="19" t="s">
        <v>1392</v>
      </c>
      <c r="B321" s="16">
        <v>11.0</v>
      </c>
      <c r="C321" s="19" t="s">
        <v>32</v>
      </c>
      <c r="D321" s="19">
        <v>1.0</v>
      </c>
      <c r="E321" s="19">
        <v>0.0</v>
      </c>
      <c r="F321" s="19">
        <v>0.0</v>
      </c>
      <c r="G321" s="16">
        <v>62764.0</v>
      </c>
      <c r="H321" s="17">
        <v>150.88179021380805</v>
      </c>
      <c r="I321" s="17">
        <v>151.67268577575732</v>
      </c>
      <c r="J321" s="17">
        <v>152.7497921382899</v>
      </c>
      <c r="K321" s="17">
        <v>153.5579905102652</v>
      </c>
      <c r="L321" s="17">
        <v>154.20109893601153</v>
      </c>
      <c r="M321" s="17">
        <v>155.28166169280243</v>
      </c>
      <c r="N321" s="17">
        <v>155.3546140802335</v>
      </c>
      <c r="O321" s="17">
        <v>155.9694338858312</v>
      </c>
      <c r="P321" s="17">
        <v>156.69086686569204</v>
      </c>
      <c r="Q321" s="17">
        <v>157.55463130484017</v>
      </c>
      <c r="R321" s="17">
        <v>158.1202342858668</v>
      </c>
      <c r="S321" s="17">
        <v>158.81039084522277</v>
      </c>
      <c r="T321" s="17">
        <v>159.4748358436584</v>
      </c>
      <c r="U321" s="16"/>
      <c r="V321" s="16"/>
      <c r="W321" s="16"/>
      <c r="X321" s="16"/>
    </row>
    <row r="322">
      <c r="A322" s="19" t="s">
        <v>1393</v>
      </c>
      <c r="B322" s="16">
        <v>0.0</v>
      </c>
      <c r="C322" s="19" t="s">
        <v>32</v>
      </c>
      <c r="D322" s="19">
        <v>0.0</v>
      </c>
      <c r="E322" s="19">
        <v>1.0</v>
      </c>
      <c r="F322" s="19">
        <v>1.0</v>
      </c>
      <c r="G322" s="16">
        <v>15472.0</v>
      </c>
      <c r="H322" s="17">
        <v>49.57903976760021</v>
      </c>
      <c r="I322" s="17">
        <f t="shared" ref="I322:T322" si="9">H322+rand()*1.1</f>
        <v>50.48378742</v>
      </c>
      <c r="J322" s="17">
        <f t="shared" si="9"/>
        <v>51.46337196</v>
      </c>
      <c r="K322" s="17">
        <f t="shared" si="9"/>
        <v>52.3336128</v>
      </c>
      <c r="L322" s="17">
        <f t="shared" si="9"/>
        <v>53.09423258</v>
      </c>
      <c r="M322" s="17">
        <f t="shared" si="9"/>
        <v>54.16753477</v>
      </c>
      <c r="N322" s="17">
        <f t="shared" si="9"/>
        <v>54.75137749</v>
      </c>
      <c r="O322" s="17">
        <f t="shared" si="9"/>
        <v>55.26207766</v>
      </c>
      <c r="P322" s="17">
        <f t="shared" si="9"/>
        <v>56.04837428</v>
      </c>
      <c r="Q322" s="17">
        <f t="shared" si="9"/>
        <v>56.29580817</v>
      </c>
      <c r="R322" s="17">
        <f t="shared" si="9"/>
        <v>57.17076917</v>
      </c>
      <c r="S322" s="17">
        <f t="shared" si="9"/>
        <v>57.44390121</v>
      </c>
      <c r="T322" s="17">
        <f t="shared" si="9"/>
        <v>58.18689166</v>
      </c>
      <c r="U322" s="16"/>
      <c r="V322" s="16"/>
      <c r="W322" s="16"/>
      <c r="X322" s="16"/>
    </row>
    <row r="323">
      <c r="A323" s="19" t="s">
        <v>1394</v>
      </c>
      <c r="B323" s="16">
        <v>9.0</v>
      </c>
      <c r="C323" s="19" t="s">
        <v>32</v>
      </c>
      <c r="D323" s="19">
        <v>0.0</v>
      </c>
      <c r="E323" s="19">
        <v>0.0</v>
      </c>
      <c r="F323" s="19">
        <v>1.0</v>
      </c>
      <c r="G323" s="16">
        <v>15122.0</v>
      </c>
      <c r="H323" s="17">
        <v>141.18070526174347</v>
      </c>
      <c r="I323" s="17">
        <v>141.74540778421718</v>
      </c>
      <c r="J323" s="17">
        <v>142.32768233042458</v>
      </c>
      <c r="K323" s="17">
        <v>143.50793441900626</v>
      </c>
      <c r="L323" s="17">
        <v>143.55335795767158</v>
      </c>
      <c r="M323" s="17">
        <v>144.9205754283993</v>
      </c>
      <c r="N323" s="17">
        <v>145.00481464310184</v>
      </c>
      <c r="O323" s="17">
        <v>145.48317153856456</v>
      </c>
      <c r="P323" s="17">
        <v>146.0252469671004</v>
      </c>
      <c r="Q323" s="17">
        <v>146.7403515021403</v>
      </c>
      <c r="R323" s="17">
        <v>148.1124038536164</v>
      </c>
      <c r="S323" s="17">
        <v>148.65179777952127</v>
      </c>
      <c r="T323" s="17">
        <v>149.8317841574848</v>
      </c>
      <c r="U323" s="16"/>
      <c r="V323" s="16"/>
      <c r="W323" s="16"/>
      <c r="X323" s="16"/>
    </row>
    <row r="324">
      <c r="A324" s="19" t="s">
        <v>1395</v>
      </c>
      <c r="B324" s="16">
        <v>11.0</v>
      </c>
      <c r="C324" s="19" t="s">
        <v>32</v>
      </c>
      <c r="D324" s="19">
        <v>0.0</v>
      </c>
      <c r="E324" s="19">
        <v>1.0</v>
      </c>
      <c r="F324" s="19">
        <v>1.0</v>
      </c>
      <c r="G324" s="16">
        <v>75443.0</v>
      </c>
      <c r="H324" s="17">
        <v>138.50496047886324</v>
      </c>
      <c r="I324" s="17">
        <v>139.32823686490914</v>
      </c>
      <c r="J324" s="17">
        <v>140.59178917058796</v>
      </c>
      <c r="K324" s="17">
        <v>141.4429603880325</v>
      </c>
      <c r="L324" s="17">
        <v>142.30976357563233</v>
      </c>
      <c r="M324" s="17">
        <v>142.40655824051203</v>
      </c>
      <c r="N324" s="17">
        <v>142.8567310318667</v>
      </c>
      <c r="O324" s="17">
        <v>143.17813937620264</v>
      </c>
      <c r="P324" s="17">
        <v>143.6104274395234</v>
      </c>
      <c r="Q324" s="17">
        <v>144.62691167875946</v>
      </c>
      <c r="R324" s="17">
        <v>145.78737516825876</v>
      </c>
      <c r="S324" s="17">
        <v>146.44796460784625</v>
      </c>
      <c r="T324" s="17">
        <v>147.07696434286294</v>
      </c>
      <c r="U324" s="16"/>
      <c r="V324" s="16"/>
      <c r="W324" s="16"/>
      <c r="X324" s="16"/>
    </row>
    <row r="325">
      <c r="A325" s="19" t="s">
        <v>1396</v>
      </c>
      <c r="B325" s="16">
        <v>18.0</v>
      </c>
      <c r="C325" s="19" t="s">
        <v>32</v>
      </c>
      <c r="D325" s="19">
        <v>0.0</v>
      </c>
      <c r="E325" s="19">
        <v>1.0</v>
      </c>
      <c r="F325" s="19">
        <v>1.0</v>
      </c>
      <c r="G325" s="16">
        <v>7491.0</v>
      </c>
      <c r="H325" s="17">
        <v>158.0188218878723</v>
      </c>
      <c r="I325" s="17">
        <v>158.40320092848785</v>
      </c>
      <c r="J325" s="17">
        <v>159.3343433085691</v>
      </c>
      <c r="K325" s="17">
        <v>160.4606422965442</v>
      </c>
      <c r="L325" s="17">
        <v>161.57009866070806</v>
      </c>
      <c r="M325" s="17">
        <v>162.23407899340202</v>
      </c>
      <c r="N325" s="17">
        <v>162.6351356481014</v>
      </c>
      <c r="O325" s="17">
        <v>163.81937754957673</v>
      </c>
      <c r="P325" s="17">
        <v>164.34190582756727</v>
      </c>
      <c r="Q325" s="17">
        <v>165.3240325160242</v>
      </c>
      <c r="R325" s="17">
        <v>165.46246008180043</v>
      </c>
      <c r="S325" s="17">
        <v>165.70839853461098</v>
      </c>
      <c r="T325" s="17">
        <v>165.9214335838341</v>
      </c>
      <c r="U325" s="16"/>
      <c r="V325" s="16"/>
      <c r="W325" s="16"/>
      <c r="X325" s="16"/>
    </row>
    <row r="326">
      <c r="A326" s="19" t="s">
        <v>1397</v>
      </c>
      <c r="B326" s="16">
        <v>19.0</v>
      </c>
      <c r="C326" s="19" t="s">
        <v>41</v>
      </c>
      <c r="D326" s="19">
        <v>1.0</v>
      </c>
      <c r="E326" s="19">
        <v>1.0</v>
      </c>
      <c r="F326" s="19">
        <v>1.0</v>
      </c>
      <c r="G326" s="16">
        <v>99906.0</v>
      </c>
      <c r="H326" s="17">
        <v>183.27528094794937</v>
      </c>
      <c r="I326" s="17">
        <v>183.88227992283643</v>
      </c>
      <c r="J326" s="17">
        <v>184.5752738619923</v>
      </c>
      <c r="K326" s="17">
        <v>185.1815513530155</v>
      </c>
      <c r="L326" s="17">
        <v>186.16888247596933</v>
      </c>
      <c r="M326" s="17">
        <v>186.2338770070173</v>
      </c>
      <c r="N326" s="17">
        <v>186.83138772677177</v>
      </c>
      <c r="O326" s="17">
        <v>187.48762592251694</v>
      </c>
      <c r="P326" s="17">
        <v>187.5235939208266</v>
      </c>
      <c r="Q326" s="17">
        <v>188.18918950232953</v>
      </c>
      <c r="R326" s="17">
        <v>189.0617272499697</v>
      </c>
      <c r="S326" s="17">
        <v>189.90668457123968</v>
      </c>
      <c r="T326" s="17">
        <v>190.7668774924831</v>
      </c>
      <c r="U326" s="16"/>
      <c r="V326" s="16"/>
      <c r="W326" s="16"/>
      <c r="X326" s="16"/>
    </row>
    <row r="327">
      <c r="A327" s="19" t="s">
        <v>1398</v>
      </c>
      <c r="B327" s="16">
        <v>6.0</v>
      </c>
      <c r="C327" s="19" t="s">
        <v>41</v>
      </c>
      <c r="D327" s="19">
        <v>1.0</v>
      </c>
      <c r="E327" s="19">
        <v>0.0</v>
      </c>
      <c r="F327" s="19">
        <v>1.0</v>
      </c>
      <c r="G327" s="16">
        <v>58287.0</v>
      </c>
      <c r="H327" s="17">
        <v>106.92056548409937</v>
      </c>
      <c r="I327" s="17">
        <v>107.90835000344961</v>
      </c>
      <c r="J327" s="17">
        <v>108.18629894438703</v>
      </c>
      <c r="K327" s="17">
        <v>109.03355743519901</v>
      </c>
      <c r="L327" s="17">
        <v>110.01088745751366</v>
      </c>
      <c r="M327" s="17">
        <v>110.3248130803024</v>
      </c>
      <c r="N327" s="17">
        <v>110.70292550449432</v>
      </c>
      <c r="O327" s="17">
        <v>111.43077639014463</v>
      </c>
      <c r="P327" s="17">
        <v>112.09098408042169</v>
      </c>
      <c r="Q327" s="17">
        <v>112.74691220519168</v>
      </c>
      <c r="R327" s="17">
        <v>112.83078527353275</v>
      </c>
      <c r="S327" s="17">
        <v>112.83155219779705</v>
      </c>
      <c r="T327" s="17">
        <v>113.44338361892747</v>
      </c>
      <c r="U327" s="16"/>
      <c r="V327" s="16"/>
      <c r="W327" s="16"/>
      <c r="X327" s="16"/>
    </row>
    <row r="328">
      <c r="A328" s="19" t="s">
        <v>1399</v>
      </c>
      <c r="B328" s="16">
        <v>14.0</v>
      </c>
      <c r="C328" s="19" t="s">
        <v>41</v>
      </c>
      <c r="D328" s="19">
        <v>0.0</v>
      </c>
      <c r="E328" s="19">
        <v>1.0</v>
      </c>
      <c r="F328" s="19">
        <v>0.0</v>
      </c>
      <c r="G328" s="16">
        <v>22095.0</v>
      </c>
      <c r="H328" s="17">
        <v>149.93083274274926</v>
      </c>
      <c r="I328" s="17">
        <v>150.43425376121084</v>
      </c>
      <c r="J328" s="17">
        <v>151.47805513386464</v>
      </c>
      <c r="K328" s="17">
        <v>151.77569879333313</v>
      </c>
      <c r="L328" s="17">
        <v>152.31824815804546</v>
      </c>
      <c r="M328" s="17">
        <v>152.72237489733692</v>
      </c>
      <c r="N328" s="17">
        <v>152.99982750749788</v>
      </c>
      <c r="O328" s="17">
        <v>153.25885366147796</v>
      </c>
      <c r="P328" s="17">
        <v>154.12177669949543</v>
      </c>
      <c r="Q328" s="17">
        <v>154.5512609212212</v>
      </c>
      <c r="R328" s="17">
        <v>154.72947023725825</v>
      </c>
      <c r="S328" s="17">
        <v>155.13500555538786</v>
      </c>
      <c r="T328" s="17">
        <v>155.74085408856402</v>
      </c>
      <c r="U328" s="16"/>
      <c r="V328" s="16"/>
      <c r="W328" s="16"/>
      <c r="X328" s="16"/>
    </row>
    <row r="329">
      <c r="A329" s="19" t="s">
        <v>1400</v>
      </c>
      <c r="B329" s="16">
        <v>3.0</v>
      </c>
      <c r="C329" s="19" t="s">
        <v>41</v>
      </c>
      <c r="D329" s="19">
        <v>0.0</v>
      </c>
      <c r="E329" s="19">
        <v>1.0</v>
      </c>
      <c r="F329" s="19">
        <v>1.0</v>
      </c>
      <c r="G329" s="16">
        <v>33772.0</v>
      </c>
      <c r="H329" s="17">
        <v>92.653606264584</v>
      </c>
      <c r="I329" s="17">
        <v>93.33600736762001</v>
      </c>
      <c r="J329" s="17">
        <v>93.84350641270497</v>
      </c>
      <c r="K329" s="17">
        <v>94.37157511915773</v>
      </c>
      <c r="L329" s="17">
        <v>94.94798520696845</v>
      </c>
      <c r="M329" s="17">
        <v>95.64457571132945</v>
      </c>
      <c r="N329" s="17">
        <v>96.34140604652902</v>
      </c>
      <c r="O329" s="17">
        <v>96.59841530898873</v>
      </c>
      <c r="P329" s="17">
        <v>97.11575267226674</v>
      </c>
      <c r="Q329" s="17">
        <v>97.46654360752036</v>
      </c>
      <c r="R329" s="17">
        <v>98.52303861998087</v>
      </c>
      <c r="S329" s="17">
        <v>99.6073295634742</v>
      </c>
      <c r="T329" s="17">
        <v>99.81492440200526</v>
      </c>
      <c r="U329" s="16"/>
      <c r="V329" s="16"/>
      <c r="W329" s="16"/>
      <c r="X329" s="16"/>
    </row>
    <row r="330">
      <c r="A330" s="19" t="s">
        <v>1401</v>
      </c>
      <c r="B330" s="16">
        <v>14.0</v>
      </c>
      <c r="C330" s="19" t="s">
        <v>41</v>
      </c>
      <c r="D330" s="19">
        <v>1.0</v>
      </c>
      <c r="E330" s="19">
        <v>1.0</v>
      </c>
      <c r="F330" s="19">
        <v>1.0</v>
      </c>
      <c r="G330" s="16">
        <v>39228.0</v>
      </c>
      <c r="H330" s="17">
        <v>143.29731093252644</v>
      </c>
      <c r="I330" s="17">
        <v>144.13178503034538</v>
      </c>
      <c r="J330" s="17">
        <v>144.94678399700558</v>
      </c>
      <c r="K330" s="17">
        <v>145.65961271644014</v>
      </c>
      <c r="L330" s="17">
        <v>146.7341957094299</v>
      </c>
      <c r="M330" s="17">
        <v>147.02486181013577</v>
      </c>
      <c r="N330" s="17">
        <v>147.04041544369244</v>
      </c>
      <c r="O330" s="17">
        <v>147.61327662196837</v>
      </c>
      <c r="P330" s="17">
        <v>147.94411104385338</v>
      </c>
      <c r="Q330" s="17">
        <v>148.41392421387675</v>
      </c>
      <c r="R330" s="17">
        <v>149.01480162661332</v>
      </c>
      <c r="S330" s="17">
        <v>149.6124004263118</v>
      </c>
      <c r="T330" s="17">
        <v>149.93198799892645</v>
      </c>
      <c r="U330" s="16"/>
      <c r="V330" s="16"/>
      <c r="W330" s="16"/>
      <c r="X330" s="16"/>
    </row>
    <row r="331">
      <c r="A331" s="19" t="s">
        <v>1402</v>
      </c>
      <c r="B331" s="16">
        <v>6.0</v>
      </c>
      <c r="C331" s="19" t="s">
        <v>41</v>
      </c>
      <c r="D331" s="19">
        <v>0.0</v>
      </c>
      <c r="E331" s="19">
        <v>0.0</v>
      </c>
      <c r="F331" s="19">
        <v>1.0</v>
      </c>
      <c r="G331" s="16">
        <v>21812.0</v>
      </c>
      <c r="H331" s="17">
        <v>107.56652072523443</v>
      </c>
      <c r="I331" s="17">
        <v>107.92305214299851</v>
      </c>
      <c r="J331" s="17">
        <v>108.70198398399741</v>
      </c>
      <c r="K331" s="17">
        <v>108.80211346154846</v>
      </c>
      <c r="L331" s="17">
        <v>109.55715619845657</v>
      </c>
      <c r="M331" s="17">
        <v>110.51275452422507</v>
      </c>
      <c r="N331" s="17">
        <v>111.13415909124434</v>
      </c>
      <c r="O331" s="17">
        <v>111.93990901060404</v>
      </c>
      <c r="P331" s="17">
        <v>112.31903980725183</v>
      </c>
      <c r="Q331" s="17">
        <v>113.50877279378048</v>
      </c>
      <c r="R331" s="17">
        <v>113.83286368931691</v>
      </c>
      <c r="S331" s="17">
        <v>114.26371574357516</v>
      </c>
      <c r="T331" s="17">
        <v>114.75580809079285</v>
      </c>
      <c r="U331" s="16"/>
      <c r="V331" s="16"/>
      <c r="W331" s="16"/>
      <c r="X331" s="16"/>
    </row>
    <row r="332">
      <c r="A332" s="19" t="s">
        <v>1403</v>
      </c>
      <c r="B332" s="16">
        <v>19.0</v>
      </c>
      <c r="C332" s="19" t="s">
        <v>41</v>
      </c>
      <c r="D332" s="19">
        <v>1.0</v>
      </c>
      <c r="E332" s="19">
        <v>1.0</v>
      </c>
      <c r="F332" s="19">
        <v>0.0</v>
      </c>
      <c r="G332" s="16">
        <v>21031.0</v>
      </c>
      <c r="H332" s="17">
        <v>168.15687125441278</v>
      </c>
      <c r="I332" s="17">
        <v>168.85692822609872</v>
      </c>
      <c r="J332" s="17">
        <v>169.34806964354274</v>
      </c>
      <c r="K332" s="17">
        <v>169.88358465318632</v>
      </c>
      <c r="L332" s="17">
        <v>170.8655002856647</v>
      </c>
      <c r="M332" s="17">
        <v>170.93409903151115</v>
      </c>
      <c r="N332" s="17">
        <v>171.84807947893987</v>
      </c>
      <c r="O332" s="17">
        <v>172.50092708632496</v>
      </c>
      <c r="P332" s="17">
        <v>173.14445048572478</v>
      </c>
      <c r="Q332" s="17">
        <v>173.71989429747953</v>
      </c>
      <c r="R332" s="17">
        <v>174.29113173114308</v>
      </c>
      <c r="S332" s="17">
        <v>174.57884343591033</v>
      </c>
      <c r="T332" s="17">
        <v>174.6568541782632</v>
      </c>
      <c r="U332" s="16"/>
      <c r="V332" s="16"/>
      <c r="W332" s="16"/>
      <c r="X332" s="16"/>
    </row>
    <row r="333">
      <c r="A333" s="19" t="s">
        <v>1404</v>
      </c>
      <c r="B333" s="16">
        <v>5.0</v>
      </c>
      <c r="C333" s="19" t="s">
        <v>41</v>
      </c>
      <c r="D333" s="19">
        <v>1.0</v>
      </c>
      <c r="E333" s="19">
        <v>0.0</v>
      </c>
      <c r="F333" s="19">
        <v>0.0</v>
      </c>
      <c r="G333" s="16">
        <v>25747.0</v>
      </c>
      <c r="H333" s="17">
        <v>106.93851249183801</v>
      </c>
      <c r="I333" s="17">
        <v>107.19064665045924</v>
      </c>
      <c r="J333" s="17">
        <v>108.170262792473</v>
      </c>
      <c r="K333" s="17">
        <v>108.2664024540717</v>
      </c>
      <c r="L333" s="17">
        <v>109.00417000332163</v>
      </c>
      <c r="M333" s="17">
        <v>109.3994830308072</v>
      </c>
      <c r="N333" s="17">
        <v>110.28162135517621</v>
      </c>
      <c r="O333" s="17">
        <v>111.11689681534418</v>
      </c>
      <c r="P333" s="17">
        <v>111.56837728543391</v>
      </c>
      <c r="Q333" s="17">
        <v>112.4182015676861</v>
      </c>
      <c r="R333" s="17">
        <v>112.77889984698399</v>
      </c>
      <c r="S333" s="17">
        <v>113.17537908588852</v>
      </c>
      <c r="T333" s="17">
        <v>113.81463424993758</v>
      </c>
      <c r="U333" s="16"/>
      <c r="V333" s="16"/>
      <c r="W333" s="16"/>
      <c r="X333" s="16"/>
    </row>
    <row r="334">
      <c r="A334" s="19" t="s">
        <v>1405</v>
      </c>
      <c r="B334" s="16">
        <v>19.0</v>
      </c>
      <c r="C334" s="19" t="s">
        <v>41</v>
      </c>
      <c r="D334" s="19">
        <v>0.0</v>
      </c>
      <c r="E334" s="19">
        <v>1.0</v>
      </c>
      <c r="F334" s="19">
        <v>1.0</v>
      </c>
      <c r="G334" s="16">
        <v>91736.0</v>
      </c>
      <c r="H334" s="17">
        <v>163.0319830078467</v>
      </c>
      <c r="I334" s="17">
        <v>164.09650502261874</v>
      </c>
      <c r="J334" s="17">
        <v>164.82212830673998</v>
      </c>
      <c r="K334" s="17">
        <v>165.93692297342486</v>
      </c>
      <c r="L334" s="17">
        <v>166.987813979969</v>
      </c>
      <c r="M334" s="17">
        <v>167.54619915808186</v>
      </c>
      <c r="N334" s="17">
        <v>168.468055726301</v>
      </c>
      <c r="O334" s="17">
        <v>168.57940405335134</v>
      </c>
      <c r="P334" s="17">
        <v>168.89989692884484</v>
      </c>
      <c r="Q334" s="17">
        <v>169.4739285972389</v>
      </c>
      <c r="R334" s="17">
        <v>170.59559524250633</v>
      </c>
      <c r="S334" s="17">
        <v>171.37158636473674</v>
      </c>
      <c r="T334" s="17">
        <v>171.7970993785092</v>
      </c>
      <c r="U334" s="16"/>
      <c r="V334" s="16"/>
      <c r="W334" s="16"/>
      <c r="X334" s="16"/>
    </row>
    <row r="335">
      <c r="A335" s="19" t="s">
        <v>1406</v>
      </c>
      <c r="B335" s="16">
        <v>16.0</v>
      </c>
      <c r="C335" s="19" t="s">
        <v>41</v>
      </c>
      <c r="D335" s="19">
        <v>1.0</v>
      </c>
      <c r="E335" s="19">
        <v>1.0</v>
      </c>
      <c r="F335" s="19">
        <v>1.0</v>
      </c>
      <c r="G335" s="16">
        <v>89377.0</v>
      </c>
      <c r="H335" s="17">
        <v>176.01658045111284</v>
      </c>
      <c r="I335" s="17">
        <v>176.3701146491278</v>
      </c>
      <c r="J335" s="17">
        <v>176.7943761828089</v>
      </c>
      <c r="K335" s="17">
        <v>177.65344733437738</v>
      </c>
      <c r="L335" s="17">
        <v>178.67301056381154</v>
      </c>
      <c r="M335" s="17">
        <v>178.74713088356143</v>
      </c>
      <c r="N335" s="17">
        <v>179.33129040347941</v>
      </c>
      <c r="O335" s="17">
        <v>179.7935503271563</v>
      </c>
      <c r="P335" s="17">
        <v>179.95630266497483</v>
      </c>
      <c r="Q335" s="17">
        <v>180.17043825290804</v>
      </c>
      <c r="R335" s="17">
        <v>181.22013175106235</v>
      </c>
      <c r="S335" s="17">
        <v>181.36870892622622</v>
      </c>
      <c r="T335" s="17">
        <v>181.72187073006083</v>
      </c>
      <c r="U335" s="16"/>
      <c r="V335" s="16"/>
      <c r="W335" s="16"/>
      <c r="X335" s="16"/>
    </row>
    <row r="336">
      <c r="A336" s="19" t="s">
        <v>1407</v>
      </c>
      <c r="B336" s="16">
        <v>6.0</v>
      </c>
      <c r="C336" s="19" t="s">
        <v>41</v>
      </c>
      <c r="D336" s="19">
        <v>0.0</v>
      </c>
      <c r="E336" s="19">
        <v>0.0</v>
      </c>
      <c r="F336" s="19">
        <v>1.0</v>
      </c>
      <c r="G336" s="16">
        <v>88873.0</v>
      </c>
      <c r="H336" s="17">
        <v>124.78232905143598</v>
      </c>
      <c r="I336" s="17">
        <v>125.56720719383044</v>
      </c>
      <c r="J336" s="17">
        <v>126.59316910803695</v>
      </c>
      <c r="K336" s="17">
        <v>127.45563317735021</v>
      </c>
      <c r="L336" s="17">
        <v>128.0003163482088</v>
      </c>
      <c r="M336" s="17">
        <v>128.94436975691352</v>
      </c>
      <c r="N336" s="17">
        <v>129.0647199613913</v>
      </c>
      <c r="O336" s="17">
        <v>129.40164638362134</v>
      </c>
      <c r="P336" s="17">
        <v>129.46379250892335</v>
      </c>
      <c r="Q336" s="17">
        <v>129.53047409584346</v>
      </c>
      <c r="R336" s="17">
        <v>130.41512323360314</v>
      </c>
      <c r="S336" s="17">
        <v>131.22830491949216</v>
      </c>
      <c r="T336" s="17">
        <v>131.71435576466726</v>
      </c>
      <c r="U336" s="16"/>
      <c r="V336" s="16"/>
      <c r="W336" s="16"/>
      <c r="X336" s="16"/>
    </row>
    <row r="337">
      <c r="A337" s="19" t="s">
        <v>1408</v>
      </c>
      <c r="B337" s="16">
        <v>6.0</v>
      </c>
      <c r="C337" s="19" t="s">
        <v>41</v>
      </c>
      <c r="D337" s="19">
        <v>1.0</v>
      </c>
      <c r="E337" s="19">
        <v>0.0</v>
      </c>
      <c r="F337" s="19">
        <v>1.0</v>
      </c>
      <c r="G337" s="16">
        <v>29039.0</v>
      </c>
      <c r="H337" s="17">
        <v>118.493023653043</v>
      </c>
      <c r="I337" s="17">
        <v>118.58322257624513</v>
      </c>
      <c r="J337" s="17">
        <v>118.83104875532503</v>
      </c>
      <c r="K337" s="17">
        <v>119.08824618887168</v>
      </c>
      <c r="L337" s="17">
        <v>119.52990635089387</v>
      </c>
      <c r="M337" s="17">
        <v>119.66916286359533</v>
      </c>
      <c r="N337" s="17">
        <v>120.68959666255812</v>
      </c>
      <c r="O337" s="17">
        <v>121.67999396043348</v>
      </c>
      <c r="P337" s="17">
        <v>122.6657647344294</v>
      </c>
      <c r="Q337" s="17">
        <v>122.95565298761869</v>
      </c>
      <c r="R337" s="17">
        <v>123.07597449401852</v>
      </c>
      <c r="S337" s="17">
        <v>124.14333428741668</v>
      </c>
      <c r="T337" s="17">
        <v>125.04356894925208</v>
      </c>
      <c r="U337" s="16"/>
      <c r="V337" s="16"/>
      <c r="W337" s="16"/>
      <c r="X337" s="16"/>
    </row>
    <row r="338">
      <c r="A338" s="19" t="s">
        <v>1409</v>
      </c>
      <c r="B338" s="16">
        <v>13.0</v>
      </c>
      <c r="C338" s="19" t="s">
        <v>41</v>
      </c>
      <c r="D338" s="19">
        <v>1.0</v>
      </c>
      <c r="E338" s="19">
        <v>1.0</v>
      </c>
      <c r="F338" s="19">
        <v>0.0</v>
      </c>
      <c r="G338" s="16">
        <v>80230.0</v>
      </c>
      <c r="H338" s="17">
        <v>149.1383030496333</v>
      </c>
      <c r="I338" s="17">
        <v>149.29218831531597</v>
      </c>
      <c r="J338" s="17">
        <v>149.55323175392348</v>
      </c>
      <c r="K338" s="17">
        <v>149.5686355811188</v>
      </c>
      <c r="L338" s="17">
        <v>150.3933961840593</v>
      </c>
      <c r="M338" s="17">
        <v>151.08430846591904</v>
      </c>
      <c r="N338" s="17">
        <v>151.52469249495</v>
      </c>
      <c r="O338" s="17">
        <v>151.64058402672308</v>
      </c>
      <c r="P338" s="17">
        <v>152.23706817579705</v>
      </c>
      <c r="Q338" s="17">
        <v>152.73199421546076</v>
      </c>
      <c r="R338" s="17">
        <v>153.75770263476807</v>
      </c>
      <c r="S338" s="17">
        <v>154.19436928504862</v>
      </c>
      <c r="T338" s="17">
        <v>154.9152226267418</v>
      </c>
      <c r="U338" s="16"/>
      <c r="V338" s="16"/>
      <c r="W338" s="16"/>
      <c r="X338" s="16"/>
    </row>
    <row r="339">
      <c r="A339" s="19" t="s">
        <v>1410</v>
      </c>
      <c r="B339" s="16">
        <v>10.0</v>
      </c>
      <c r="C339" s="19" t="s">
        <v>41</v>
      </c>
      <c r="D339" s="19">
        <v>0.0</v>
      </c>
      <c r="E339" s="19">
        <v>1.0</v>
      </c>
      <c r="F339" s="19">
        <v>1.0</v>
      </c>
      <c r="G339" s="16">
        <v>11279.0</v>
      </c>
      <c r="H339" s="17">
        <v>130.9469198467402</v>
      </c>
      <c r="I339" s="17">
        <v>131.52944971657516</v>
      </c>
      <c r="J339" s="17">
        <v>132.77385224162373</v>
      </c>
      <c r="K339" s="17">
        <v>133.84659947650664</v>
      </c>
      <c r="L339" s="17">
        <v>135.06437677024698</v>
      </c>
      <c r="M339" s="17">
        <v>135.10217151969894</v>
      </c>
      <c r="N339" s="17">
        <v>136.03625222602685</v>
      </c>
      <c r="O339" s="17">
        <v>136.5145615541541</v>
      </c>
      <c r="P339" s="17">
        <v>137.7669789641673</v>
      </c>
      <c r="Q339" s="17">
        <v>138.4128611730091</v>
      </c>
      <c r="R339" s="17">
        <v>139.5354532276423</v>
      </c>
      <c r="S339" s="17">
        <v>139.6344623437806</v>
      </c>
      <c r="T339" s="17">
        <v>140.7043523985256</v>
      </c>
      <c r="U339" s="16"/>
      <c r="V339" s="16"/>
      <c r="W339" s="16"/>
      <c r="X339" s="16"/>
    </row>
    <row r="340">
      <c r="A340" s="19" t="s">
        <v>1411</v>
      </c>
      <c r="B340" s="16">
        <v>7.0</v>
      </c>
      <c r="C340" s="19" t="s">
        <v>41</v>
      </c>
      <c r="D340" s="19">
        <v>0.0</v>
      </c>
      <c r="E340" s="19">
        <v>1.0</v>
      </c>
      <c r="F340" s="19">
        <v>0.0</v>
      </c>
      <c r="G340" s="16">
        <v>38352.0</v>
      </c>
      <c r="H340" s="17">
        <v>108.67811429419204</v>
      </c>
      <c r="I340" s="17">
        <v>109.57613952731526</v>
      </c>
      <c r="J340" s="17">
        <v>111.00728394483704</v>
      </c>
      <c r="K340" s="17">
        <v>112.33746256036119</v>
      </c>
      <c r="L340" s="17">
        <v>113.50816663703377</v>
      </c>
      <c r="M340" s="17">
        <v>114.20995060556942</v>
      </c>
      <c r="N340" s="17">
        <v>115.6787971691686</v>
      </c>
      <c r="O340" s="17">
        <v>117.28186590479002</v>
      </c>
      <c r="P340" s="17">
        <v>117.56477939407269</v>
      </c>
      <c r="Q340" s="17">
        <v>118.38917611172617</v>
      </c>
      <c r="R340" s="17">
        <v>118.57620027312706</v>
      </c>
      <c r="S340" s="17">
        <v>119.65933901098427</v>
      </c>
      <c r="T340" s="17">
        <v>120.48073483506607</v>
      </c>
      <c r="U340" s="16"/>
      <c r="V340" s="16"/>
      <c r="W340" s="16"/>
      <c r="X340" s="16"/>
    </row>
    <row r="341">
      <c r="A341" s="19" t="s">
        <v>1412</v>
      </c>
      <c r="B341" s="16">
        <v>2.0</v>
      </c>
      <c r="C341" s="19" t="s">
        <v>41</v>
      </c>
      <c r="D341" s="19">
        <v>1.0</v>
      </c>
      <c r="E341" s="19">
        <v>0.0</v>
      </c>
      <c r="F341" s="19">
        <v>0.0</v>
      </c>
      <c r="G341" s="16">
        <v>97567.0</v>
      </c>
      <c r="H341" s="17">
        <v>93.62410590420652</v>
      </c>
      <c r="I341" s="17">
        <v>94.38544559950074</v>
      </c>
      <c r="J341" s="17">
        <v>94.86562514299219</v>
      </c>
      <c r="K341" s="17">
        <v>95.04491444623868</v>
      </c>
      <c r="L341" s="17">
        <v>95.59253608718424</v>
      </c>
      <c r="M341" s="17">
        <v>95.8781397769871</v>
      </c>
      <c r="N341" s="17">
        <v>96.93201992822343</v>
      </c>
      <c r="O341" s="17">
        <v>97.6679138284247</v>
      </c>
      <c r="P341" s="17">
        <v>98.75232746513944</v>
      </c>
      <c r="Q341" s="17">
        <v>99.24632354688045</v>
      </c>
      <c r="R341" s="17">
        <v>99.38262298006407</v>
      </c>
      <c r="S341" s="17">
        <v>99.93196876374495</v>
      </c>
      <c r="T341" s="17">
        <v>100.18374356762351</v>
      </c>
      <c r="U341" s="16"/>
      <c r="V341" s="16"/>
      <c r="W341" s="16"/>
      <c r="X341" s="16"/>
    </row>
    <row r="342">
      <c r="A342" s="19" t="s">
        <v>1413</v>
      </c>
      <c r="B342" s="16">
        <v>0.0</v>
      </c>
      <c r="C342" s="19" t="s">
        <v>41</v>
      </c>
      <c r="D342" s="19">
        <v>1.0</v>
      </c>
      <c r="E342" s="19">
        <v>1.0</v>
      </c>
      <c r="F342" s="19">
        <v>0.0</v>
      </c>
      <c r="G342" s="16">
        <v>69225.0</v>
      </c>
      <c r="H342" s="17">
        <v>48.41834050528472</v>
      </c>
      <c r="I342" s="17">
        <v>48.52766102711315</v>
      </c>
      <c r="J342" s="17">
        <v>49.073140945250735</v>
      </c>
      <c r="K342" s="17">
        <v>49.17546062280828</v>
      </c>
      <c r="L342" s="17">
        <v>50.196680820680776</v>
      </c>
      <c r="M342" s="17">
        <v>51.29249008569394</v>
      </c>
      <c r="N342" s="17">
        <v>51.35240913971946</v>
      </c>
      <c r="O342" s="17">
        <v>51.378232667161605</v>
      </c>
      <c r="P342" s="17">
        <v>52.056915100468565</v>
      </c>
      <c r="Q342" s="17">
        <v>52.52137154581569</v>
      </c>
      <c r="R342" s="17">
        <v>53.53752859314173</v>
      </c>
      <c r="S342" s="17">
        <v>54.26792814870409</v>
      </c>
      <c r="T342" s="17">
        <v>54.74866746902034</v>
      </c>
      <c r="U342" s="16"/>
      <c r="V342" s="16"/>
      <c r="W342" s="16"/>
      <c r="X342" s="16"/>
    </row>
    <row r="343">
      <c r="A343" s="19" t="s">
        <v>1414</v>
      </c>
      <c r="B343" s="16">
        <v>13.0</v>
      </c>
      <c r="C343" s="19" t="s">
        <v>41</v>
      </c>
      <c r="D343" s="19">
        <v>1.0</v>
      </c>
      <c r="E343" s="19">
        <v>1.0</v>
      </c>
      <c r="F343" s="19">
        <v>1.0</v>
      </c>
      <c r="G343" s="16">
        <v>42605.0</v>
      </c>
      <c r="H343" s="17">
        <v>158.22434866799574</v>
      </c>
      <c r="I343" s="17">
        <v>158.51405684191164</v>
      </c>
      <c r="J343" s="17">
        <v>159.5933342871371</v>
      </c>
      <c r="K343" s="17">
        <v>160.3164289900491</v>
      </c>
      <c r="L343" s="17">
        <v>160.33715911474474</v>
      </c>
      <c r="M343" s="17">
        <v>160.56249996796126</v>
      </c>
      <c r="N343" s="17">
        <v>161.60361107015973</v>
      </c>
      <c r="O343" s="17">
        <v>162.07817312102821</v>
      </c>
      <c r="P343" s="17">
        <v>162.09021488373065</v>
      </c>
      <c r="Q343" s="17">
        <v>162.9527821834168</v>
      </c>
      <c r="R343" s="17">
        <v>163.23407395458398</v>
      </c>
      <c r="S343" s="17">
        <v>163.64812424257352</v>
      </c>
      <c r="T343" s="17">
        <v>164.49899667505306</v>
      </c>
      <c r="U343" s="16"/>
      <c r="V343" s="16"/>
      <c r="W343" s="16"/>
      <c r="X343" s="16"/>
    </row>
    <row r="344">
      <c r="A344" s="19" t="s">
        <v>1415</v>
      </c>
      <c r="B344" s="16">
        <v>16.0</v>
      </c>
      <c r="C344" s="19" t="s">
        <v>41</v>
      </c>
      <c r="D344" s="19">
        <v>0.0</v>
      </c>
      <c r="E344" s="19">
        <v>1.0</v>
      </c>
      <c r="F344" s="19">
        <v>1.0</v>
      </c>
      <c r="G344" s="16">
        <v>8947.0</v>
      </c>
      <c r="H344" s="17">
        <v>146.47454062338088</v>
      </c>
      <c r="I344" s="17">
        <v>146.81599444103762</v>
      </c>
      <c r="J344" s="17">
        <v>147.20837368422144</v>
      </c>
      <c r="K344" s="17">
        <v>147.34801031234247</v>
      </c>
      <c r="L344" s="17">
        <v>147.85823561728253</v>
      </c>
      <c r="M344" s="17">
        <v>148.00590202666746</v>
      </c>
      <c r="N344" s="17">
        <v>148.55074847992336</v>
      </c>
      <c r="O344" s="17">
        <v>149.4835087921833</v>
      </c>
      <c r="P344" s="17">
        <v>149.886250584152</v>
      </c>
      <c r="Q344" s="17">
        <v>150.26116797760307</v>
      </c>
      <c r="R344" s="17">
        <v>151.3141166925703</v>
      </c>
      <c r="S344" s="17">
        <v>151.91953039966833</v>
      </c>
      <c r="T344" s="17">
        <v>152.25217275617183</v>
      </c>
      <c r="U344" s="16"/>
      <c r="V344" s="16"/>
      <c r="W344" s="16"/>
      <c r="X344" s="16"/>
    </row>
    <row r="345">
      <c r="A345" s="19" t="s">
        <v>1416</v>
      </c>
      <c r="B345" s="16">
        <v>9.0</v>
      </c>
      <c r="C345" s="19" t="s">
        <v>41</v>
      </c>
      <c r="D345" s="19">
        <v>1.0</v>
      </c>
      <c r="E345" s="19">
        <v>1.0</v>
      </c>
      <c r="F345" s="19">
        <v>1.0</v>
      </c>
      <c r="G345" s="16">
        <v>5969.0</v>
      </c>
      <c r="H345" s="17">
        <v>139.54783983291864</v>
      </c>
      <c r="I345" s="17">
        <v>140.12589159073218</v>
      </c>
      <c r="J345" s="17">
        <v>140.58566883973697</v>
      </c>
      <c r="K345" s="17">
        <v>141.54462974581745</v>
      </c>
      <c r="L345" s="17">
        <v>141.99567754001424</v>
      </c>
      <c r="M345" s="17">
        <v>142.08828207704744</v>
      </c>
      <c r="N345" s="17">
        <v>142.25169875291266</v>
      </c>
      <c r="O345" s="17">
        <v>142.97366894029295</v>
      </c>
      <c r="P345" s="17">
        <v>143.971759850557</v>
      </c>
      <c r="Q345" s="17">
        <v>144.5078355225485</v>
      </c>
      <c r="R345" s="17">
        <v>145.28323878950278</v>
      </c>
      <c r="S345" s="17">
        <v>145.3397877700696</v>
      </c>
      <c r="T345" s="17">
        <v>145.3534946745124</v>
      </c>
      <c r="U345" s="16"/>
      <c r="V345" s="16"/>
      <c r="W345" s="16"/>
      <c r="X345" s="16"/>
    </row>
    <row r="346">
      <c r="A346" s="19" t="s">
        <v>1417</v>
      </c>
      <c r="B346" s="16">
        <v>0.0</v>
      </c>
      <c r="C346" s="19" t="s">
        <v>41</v>
      </c>
      <c r="D346" s="19">
        <v>0.0</v>
      </c>
      <c r="E346" s="19">
        <v>0.0</v>
      </c>
      <c r="F346" s="19">
        <v>1.0</v>
      </c>
      <c r="G346" s="16">
        <v>6609.0</v>
      </c>
      <c r="H346" s="17">
        <v>48.76742801422494</v>
      </c>
      <c r="I346" s="17">
        <f t="shared" ref="I346:T346" si="10">H346+rand()*1.1</f>
        <v>49.2786764</v>
      </c>
      <c r="J346" s="17">
        <f t="shared" si="10"/>
        <v>49.71966313</v>
      </c>
      <c r="K346" s="17">
        <f t="shared" si="10"/>
        <v>49.99037947</v>
      </c>
      <c r="L346" s="17">
        <f t="shared" si="10"/>
        <v>50.59610042</v>
      </c>
      <c r="M346" s="17">
        <f t="shared" si="10"/>
        <v>51.22560509</v>
      </c>
      <c r="N346" s="17">
        <f t="shared" si="10"/>
        <v>51.6836724</v>
      </c>
      <c r="O346" s="17">
        <f t="shared" si="10"/>
        <v>52.12928358</v>
      </c>
      <c r="P346" s="17">
        <f t="shared" si="10"/>
        <v>52.45571435</v>
      </c>
      <c r="Q346" s="17">
        <f t="shared" si="10"/>
        <v>53.4930453</v>
      </c>
      <c r="R346" s="17">
        <f t="shared" si="10"/>
        <v>54.23279635</v>
      </c>
      <c r="S346" s="17">
        <f t="shared" si="10"/>
        <v>54.4950091</v>
      </c>
      <c r="T346" s="17">
        <f t="shared" si="10"/>
        <v>54.92304716</v>
      </c>
      <c r="U346" s="16"/>
      <c r="V346" s="16"/>
      <c r="W346" s="16"/>
      <c r="X346" s="16"/>
    </row>
    <row r="347">
      <c r="A347" s="19" t="s">
        <v>1418</v>
      </c>
      <c r="B347" s="16">
        <v>16.0</v>
      </c>
      <c r="C347" s="19" t="s">
        <v>41</v>
      </c>
      <c r="D347" s="19">
        <v>0.0</v>
      </c>
      <c r="E347" s="19">
        <v>1.0</v>
      </c>
      <c r="F347" s="19">
        <v>1.0</v>
      </c>
      <c r="G347" s="16">
        <v>32958.0</v>
      </c>
      <c r="H347" s="17">
        <v>149.66951912636654</v>
      </c>
      <c r="I347" s="17">
        <v>150.086510685828</v>
      </c>
      <c r="J347" s="17">
        <v>151.05004551315955</v>
      </c>
      <c r="K347" s="17">
        <v>151.6759286008802</v>
      </c>
      <c r="L347" s="17">
        <v>152.6638805662899</v>
      </c>
      <c r="M347" s="17">
        <v>153.41791112530487</v>
      </c>
      <c r="N347" s="17">
        <v>154.40932951106484</v>
      </c>
      <c r="O347" s="17">
        <v>154.813794130667</v>
      </c>
      <c r="P347" s="17">
        <v>155.47252961831416</v>
      </c>
      <c r="Q347" s="17">
        <v>155.47510316649766</v>
      </c>
      <c r="R347" s="17">
        <v>155.65021153283547</v>
      </c>
      <c r="S347" s="17">
        <v>156.31340082482652</v>
      </c>
      <c r="T347" s="17">
        <v>156.70024963088295</v>
      </c>
      <c r="U347" s="16"/>
      <c r="V347" s="16"/>
      <c r="W347" s="16"/>
      <c r="X347" s="16"/>
    </row>
    <row r="348">
      <c r="A348" s="19" t="s">
        <v>1419</v>
      </c>
      <c r="B348" s="16">
        <v>2.0</v>
      </c>
      <c r="C348" s="19" t="s">
        <v>41</v>
      </c>
      <c r="D348" s="19">
        <v>0.0</v>
      </c>
      <c r="E348" s="19">
        <v>1.0</v>
      </c>
      <c r="F348" s="19">
        <v>0.0</v>
      </c>
      <c r="G348" s="16">
        <v>22001.0</v>
      </c>
      <c r="H348" s="17">
        <v>88.64764837252642</v>
      </c>
      <c r="I348" s="17">
        <v>88.71301177259737</v>
      </c>
      <c r="J348" s="17">
        <v>89.65615772703917</v>
      </c>
      <c r="K348" s="17">
        <v>90.47787026016958</v>
      </c>
      <c r="L348" s="17">
        <v>90.78086114992811</v>
      </c>
      <c r="M348" s="17">
        <v>91.00850061426745</v>
      </c>
      <c r="N348" s="17">
        <v>91.19437150794812</v>
      </c>
      <c r="O348" s="17">
        <v>91.28421188208121</v>
      </c>
      <c r="P348" s="17">
        <v>91.5455837061848</v>
      </c>
      <c r="Q348" s="17">
        <v>91.72888200453299</v>
      </c>
      <c r="R348" s="17">
        <v>92.56988183719125</v>
      </c>
      <c r="S348" s="17">
        <v>92.89264994430542</v>
      </c>
      <c r="T348" s="17">
        <v>93.27074617410106</v>
      </c>
      <c r="U348" s="16"/>
      <c r="V348" s="16"/>
      <c r="W348" s="16"/>
      <c r="X348" s="16"/>
    </row>
    <row r="349">
      <c r="A349" s="19" t="s">
        <v>1420</v>
      </c>
      <c r="B349" s="16">
        <v>8.0</v>
      </c>
      <c r="C349" s="19" t="s">
        <v>41</v>
      </c>
      <c r="D349" s="19">
        <v>1.0</v>
      </c>
      <c r="E349" s="19">
        <v>1.0</v>
      </c>
      <c r="F349" s="19">
        <v>1.0</v>
      </c>
      <c r="G349" s="16">
        <v>8762.0</v>
      </c>
      <c r="H349" s="17">
        <v>134.11963977807818</v>
      </c>
      <c r="I349" s="17">
        <v>134.30337827004868</v>
      </c>
      <c r="J349" s="17">
        <v>134.3180990338002</v>
      </c>
      <c r="K349" s="17">
        <v>135.12029756010452</v>
      </c>
      <c r="L349" s="17">
        <v>135.33422813672001</v>
      </c>
      <c r="M349" s="17">
        <v>135.7292632136752</v>
      </c>
      <c r="N349" s="17">
        <v>136.67574926877475</v>
      </c>
      <c r="O349" s="17">
        <v>137.1052359741257</v>
      </c>
      <c r="P349" s="17">
        <v>137.89153569070933</v>
      </c>
      <c r="Q349" s="17">
        <v>138.76259760104242</v>
      </c>
      <c r="R349" s="17">
        <v>139.5155344679145</v>
      </c>
      <c r="S349" s="17">
        <v>140.03441284914194</v>
      </c>
      <c r="T349" s="17">
        <v>141.11043053284007</v>
      </c>
      <c r="U349" s="16"/>
      <c r="V349" s="16"/>
      <c r="W349" s="16"/>
      <c r="X349" s="16"/>
    </row>
    <row r="350">
      <c r="A350" s="19" t="s">
        <v>1421</v>
      </c>
      <c r="B350" s="16">
        <v>12.0</v>
      </c>
      <c r="C350" s="19" t="s">
        <v>41</v>
      </c>
      <c r="D350" s="19">
        <v>1.0</v>
      </c>
      <c r="E350" s="19">
        <v>1.0</v>
      </c>
      <c r="F350" s="19">
        <v>1.0</v>
      </c>
      <c r="G350" s="16">
        <v>78754.0</v>
      </c>
      <c r="H350" s="17">
        <v>147.6774872560958</v>
      </c>
      <c r="I350" s="17">
        <v>148.4472748461033</v>
      </c>
      <c r="J350" s="17">
        <v>149.11169140601532</v>
      </c>
      <c r="K350" s="17">
        <v>149.2003748047149</v>
      </c>
      <c r="L350" s="17">
        <v>149.42747045188867</v>
      </c>
      <c r="M350" s="17">
        <v>149.52480593801957</v>
      </c>
      <c r="N350" s="17">
        <v>149.7521976447653</v>
      </c>
      <c r="O350" s="17">
        <v>150.7632184045629</v>
      </c>
      <c r="P350" s="17">
        <v>151.53797981104086</v>
      </c>
      <c r="Q350" s="17">
        <v>151.84992227777803</v>
      </c>
      <c r="R350" s="17">
        <v>152.33457184788028</v>
      </c>
      <c r="S350" s="17">
        <v>152.92017927175098</v>
      </c>
      <c r="T350" s="17">
        <v>153.0554562731169</v>
      </c>
      <c r="U350" s="16"/>
      <c r="V350" s="16"/>
      <c r="W350" s="16"/>
      <c r="X350" s="16"/>
    </row>
    <row r="351">
      <c r="A351" s="19" t="s">
        <v>1422</v>
      </c>
      <c r="B351" s="16">
        <v>12.0</v>
      </c>
      <c r="C351" s="19" t="s">
        <v>41</v>
      </c>
      <c r="D351" s="19">
        <v>0.0</v>
      </c>
      <c r="E351" s="19">
        <v>1.0</v>
      </c>
      <c r="F351" s="19">
        <v>1.0</v>
      </c>
      <c r="G351" s="16">
        <v>58289.0</v>
      </c>
      <c r="H351" s="17">
        <v>151.77689900454928</v>
      </c>
      <c r="I351" s="17">
        <v>151.9582676815104</v>
      </c>
      <c r="J351" s="17">
        <v>152.73074059469454</v>
      </c>
      <c r="K351" s="17">
        <v>153.23171288967205</v>
      </c>
      <c r="L351" s="17">
        <v>154.3165988545788</v>
      </c>
      <c r="M351" s="17">
        <v>155.1887673633217</v>
      </c>
      <c r="N351" s="17">
        <v>155.76000773115626</v>
      </c>
      <c r="O351" s="17">
        <v>156.87791589833776</v>
      </c>
      <c r="P351" s="17">
        <v>157.53746757043697</v>
      </c>
      <c r="Q351" s="17">
        <v>158.1443397445572</v>
      </c>
      <c r="R351" s="17">
        <v>159.3025658127786</v>
      </c>
      <c r="S351" s="17">
        <v>159.6950383932437</v>
      </c>
      <c r="T351" s="17">
        <v>160.09008848683598</v>
      </c>
      <c r="U351" s="16"/>
      <c r="V351" s="16"/>
      <c r="W351" s="16"/>
      <c r="X351" s="16"/>
    </row>
    <row r="352">
      <c r="A352" s="19" t="s">
        <v>1423</v>
      </c>
      <c r="B352" s="16">
        <v>17.0</v>
      </c>
      <c r="C352" s="19" t="s">
        <v>41</v>
      </c>
      <c r="D352" s="19">
        <v>0.0</v>
      </c>
      <c r="E352" s="19">
        <v>1.0</v>
      </c>
      <c r="F352" s="19">
        <v>1.0</v>
      </c>
      <c r="G352" s="16">
        <v>23823.0</v>
      </c>
      <c r="H352" s="17">
        <v>152.27166869666922</v>
      </c>
      <c r="I352" s="17">
        <v>152.42828044062412</v>
      </c>
      <c r="J352" s="17">
        <v>152.64159336023982</v>
      </c>
      <c r="K352" s="17">
        <v>153.1033930256167</v>
      </c>
      <c r="L352" s="17">
        <v>153.760795549941</v>
      </c>
      <c r="M352" s="17">
        <v>154.04162105777021</v>
      </c>
      <c r="N352" s="17">
        <v>154.381573702359</v>
      </c>
      <c r="O352" s="17">
        <v>154.65938103982614</v>
      </c>
      <c r="P352" s="17">
        <v>155.51302505571067</v>
      </c>
      <c r="Q352" s="17">
        <v>156.1295183434348</v>
      </c>
      <c r="R352" s="17">
        <v>157.22559231864213</v>
      </c>
      <c r="S352" s="17">
        <v>157.27556757163495</v>
      </c>
      <c r="T352" s="17">
        <v>158.3772779849633</v>
      </c>
      <c r="U352" s="16"/>
      <c r="V352" s="16"/>
      <c r="W352" s="16"/>
      <c r="X352" s="16"/>
    </row>
    <row r="353">
      <c r="A353" s="19" t="s">
        <v>1424</v>
      </c>
      <c r="B353" s="16">
        <v>17.0</v>
      </c>
      <c r="C353" s="19" t="s">
        <v>41</v>
      </c>
      <c r="D353" s="19">
        <v>1.0</v>
      </c>
      <c r="E353" s="19">
        <v>0.0</v>
      </c>
      <c r="F353" s="19">
        <v>0.0</v>
      </c>
      <c r="G353" s="16">
        <v>84444.0</v>
      </c>
      <c r="H353" s="17">
        <v>158.5661964971289</v>
      </c>
      <c r="I353" s="17">
        <v>158.84461342492162</v>
      </c>
      <c r="J353" s="17">
        <v>159.8730745318615</v>
      </c>
      <c r="K353" s="17">
        <v>160.85897848211297</v>
      </c>
      <c r="L353" s="17">
        <v>161.63131323724215</v>
      </c>
      <c r="M353" s="17">
        <v>162.50289895404117</v>
      </c>
      <c r="N353" s="17">
        <v>163.21683152598746</v>
      </c>
      <c r="O353" s="17">
        <v>163.52194319181731</v>
      </c>
      <c r="P353" s="17">
        <v>163.58869717797472</v>
      </c>
      <c r="Q353" s="17">
        <v>164.4787881006429</v>
      </c>
      <c r="R353" s="17">
        <v>165.31432483766724</v>
      </c>
      <c r="S353" s="17">
        <v>165.97734718166365</v>
      </c>
      <c r="T353" s="17">
        <v>166.98141914768502</v>
      </c>
      <c r="U353" s="16"/>
      <c r="V353" s="16"/>
      <c r="W353" s="16"/>
      <c r="X353" s="16"/>
    </row>
    <row r="354">
      <c r="A354" s="19" t="s">
        <v>1425</v>
      </c>
      <c r="B354" s="16">
        <v>19.0</v>
      </c>
      <c r="C354" s="19" t="s">
        <v>41</v>
      </c>
      <c r="D354" s="19">
        <v>0.0</v>
      </c>
      <c r="E354" s="19">
        <v>1.0</v>
      </c>
      <c r="F354" s="19">
        <v>1.0</v>
      </c>
      <c r="G354" s="16">
        <v>76606.0</v>
      </c>
      <c r="H354" s="17">
        <v>167.36650923681432</v>
      </c>
      <c r="I354" s="17">
        <v>168.40889936513815</v>
      </c>
      <c r="J354" s="17">
        <v>168.62651677915852</v>
      </c>
      <c r="K354" s="17">
        <v>168.90069620452016</v>
      </c>
      <c r="L354" s="17">
        <v>169.22784311468334</v>
      </c>
      <c r="M354" s="17">
        <v>169.7222521378205</v>
      </c>
      <c r="N354" s="17">
        <v>170.67517221241266</v>
      </c>
      <c r="O354" s="17">
        <v>171.861128854877</v>
      </c>
      <c r="P354" s="17">
        <v>173.01852008041644</v>
      </c>
      <c r="Q354" s="17">
        <v>173.98406810660936</v>
      </c>
      <c r="R354" s="17">
        <v>174.35436158841395</v>
      </c>
      <c r="S354" s="17">
        <v>174.65384927186315</v>
      </c>
      <c r="T354" s="17">
        <v>175.14662300567161</v>
      </c>
      <c r="U354" s="16"/>
      <c r="V354" s="16"/>
      <c r="W354" s="16"/>
      <c r="X354" s="16"/>
    </row>
    <row r="355">
      <c r="A355" s="19" t="s">
        <v>1426</v>
      </c>
      <c r="B355" s="16">
        <v>1.0</v>
      </c>
      <c r="C355" s="19" t="s">
        <v>41</v>
      </c>
      <c r="D355" s="19">
        <v>1.0</v>
      </c>
      <c r="E355" s="19">
        <v>0.0</v>
      </c>
      <c r="F355" s="19">
        <v>1.0</v>
      </c>
      <c r="G355" s="16">
        <v>31546.0</v>
      </c>
      <c r="H355" s="17">
        <v>76.00817609199524</v>
      </c>
      <c r="I355" s="17">
        <v>76.0220545046869</v>
      </c>
      <c r="J355" s="17">
        <v>76.92394623815169</v>
      </c>
      <c r="K355" s="17">
        <v>77.73281810808169</v>
      </c>
      <c r="L355" s="17">
        <v>78.57035076773954</v>
      </c>
      <c r="M355" s="17">
        <v>78.85969784587347</v>
      </c>
      <c r="N355" s="17">
        <v>79.41396115343007</v>
      </c>
      <c r="O355" s="17">
        <v>80.23817676024488</v>
      </c>
      <c r="P355" s="17">
        <v>80.62657931173139</v>
      </c>
      <c r="Q355" s="17">
        <v>81.49366099655548</v>
      </c>
      <c r="R355" s="17">
        <v>82.28882701810731</v>
      </c>
      <c r="S355" s="17">
        <v>83.23653523999931</v>
      </c>
      <c r="T355" s="17">
        <v>83.93382359810944</v>
      </c>
      <c r="U355" s="16"/>
      <c r="V355" s="16"/>
      <c r="W355" s="16"/>
      <c r="X355" s="16"/>
    </row>
    <row r="356">
      <c r="A356" s="19" t="s">
        <v>1427</v>
      </c>
      <c r="B356" s="16">
        <v>6.0</v>
      </c>
      <c r="C356" s="19" t="s">
        <v>41</v>
      </c>
      <c r="D356" s="19">
        <v>1.0</v>
      </c>
      <c r="E356" s="19">
        <v>0.0</v>
      </c>
      <c r="F356" s="19">
        <v>1.0</v>
      </c>
      <c r="G356" s="16">
        <v>80387.0</v>
      </c>
      <c r="H356" s="17">
        <v>122.37192763191794</v>
      </c>
      <c r="I356" s="17">
        <v>123.39096059384285</v>
      </c>
      <c r="J356" s="17">
        <v>123.82969324621988</v>
      </c>
      <c r="K356" s="17">
        <v>124.57509171471868</v>
      </c>
      <c r="L356" s="17">
        <v>125.59887369900974</v>
      </c>
      <c r="M356" s="17">
        <v>125.70561559545509</v>
      </c>
      <c r="N356" s="17">
        <v>126.66296487798839</v>
      </c>
      <c r="O356" s="17">
        <v>127.5815222850179</v>
      </c>
      <c r="P356" s="17">
        <v>127.62375814459774</v>
      </c>
      <c r="Q356" s="17">
        <v>127.90814512631228</v>
      </c>
      <c r="R356" s="17">
        <v>128.6513393517353</v>
      </c>
      <c r="S356" s="17">
        <v>128.7598286512138</v>
      </c>
      <c r="T356" s="17">
        <v>128.97930260788925</v>
      </c>
      <c r="U356" s="16"/>
      <c r="V356" s="16"/>
      <c r="W356" s="16"/>
      <c r="X356" s="16"/>
    </row>
    <row r="357">
      <c r="A357" s="19" t="s">
        <v>1428</v>
      </c>
      <c r="B357" s="16">
        <v>7.0</v>
      </c>
      <c r="C357" s="19" t="s">
        <v>41</v>
      </c>
      <c r="D357" s="19">
        <v>1.0</v>
      </c>
      <c r="E357" s="19">
        <v>1.0</v>
      </c>
      <c r="F357" s="19">
        <v>1.0</v>
      </c>
      <c r="G357" s="16">
        <v>63046.0</v>
      </c>
      <c r="H357" s="17">
        <v>132.11744262233248</v>
      </c>
      <c r="I357" s="17">
        <v>132.67565696623942</v>
      </c>
      <c r="J357" s="17">
        <v>133.30841865189757</v>
      </c>
      <c r="K357" s="17">
        <v>133.59409788674262</v>
      </c>
      <c r="L357" s="17">
        <v>134.101393931898</v>
      </c>
      <c r="M357" s="17">
        <v>134.4530278106502</v>
      </c>
      <c r="N357" s="17">
        <v>135.22800089780796</v>
      </c>
      <c r="O357" s="17">
        <v>135.5456472871087</v>
      </c>
      <c r="P357" s="17">
        <v>135.89567681006298</v>
      </c>
      <c r="Q357" s="17">
        <v>136.61846245478708</v>
      </c>
      <c r="R357" s="17">
        <v>136.89625257744422</v>
      </c>
      <c r="S357" s="17">
        <v>136.98792561427112</v>
      </c>
      <c r="T357" s="17">
        <v>137.3830351017923</v>
      </c>
      <c r="U357" s="16"/>
      <c r="V357" s="16"/>
      <c r="W357" s="16"/>
      <c r="X357" s="16"/>
    </row>
    <row r="358">
      <c r="A358" s="19" t="s">
        <v>1429</v>
      </c>
      <c r="B358" s="16">
        <v>7.0</v>
      </c>
      <c r="C358" s="19" t="s">
        <v>41</v>
      </c>
      <c r="D358" s="19">
        <v>1.0</v>
      </c>
      <c r="E358" s="19">
        <v>0.0</v>
      </c>
      <c r="F358" s="19">
        <v>1.0</v>
      </c>
      <c r="G358" s="16">
        <v>46965.0</v>
      </c>
      <c r="H358" s="17">
        <v>110.32353646998304</v>
      </c>
      <c r="I358" s="17">
        <v>111.11293093414346</v>
      </c>
      <c r="J358" s="17">
        <v>111.9569233280756</v>
      </c>
      <c r="K358" s="17">
        <v>112.31234714779494</v>
      </c>
      <c r="L358" s="17">
        <v>112.33403622308953</v>
      </c>
      <c r="M358" s="17">
        <v>112.82046743933972</v>
      </c>
      <c r="N358" s="17">
        <v>112.93315700744718</v>
      </c>
      <c r="O358" s="17">
        <v>113.06975839719794</v>
      </c>
      <c r="P358" s="17">
        <v>113.3044268769036</v>
      </c>
      <c r="Q358" s="17">
        <v>113.40905576842287</v>
      </c>
      <c r="R358" s="17">
        <v>114.39714043747603</v>
      </c>
      <c r="S358" s="17">
        <v>114.69479990374711</v>
      </c>
      <c r="T358" s="17">
        <v>115.1344080804638</v>
      </c>
      <c r="U358" s="16"/>
      <c r="V358" s="16"/>
      <c r="W358" s="16"/>
      <c r="X358" s="16"/>
    </row>
    <row r="359">
      <c r="A359" s="19" t="s">
        <v>1430</v>
      </c>
      <c r="B359" s="16">
        <v>18.0</v>
      </c>
      <c r="C359" s="19" t="s">
        <v>41</v>
      </c>
      <c r="D359" s="19">
        <v>0.0</v>
      </c>
      <c r="E359" s="19">
        <v>1.0</v>
      </c>
      <c r="F359" s="19">
        <v>1.0</v>
      </c>
      <c r="G359" s="16">
        <v>28175.0</v>
      </c>
      <c r="H359" s="17">
        <v>159.9748585679685</v>
      </c>
      <c r="I359" s="17">
        <v>160.98019866430388</v>
      </c>
      <c r="J359" s="17">
        <v>161.6222441687668</v>
      </c>
      <c r="K359" s="17">
        <v>162.2742120334715</v>
      </c>
      <c r="L359" s="17">
        <v>163.1436573092757</v>
      </c>
      <c r="M359" s="17">
        <v>164.24341515025492</v>
      </c>
      <c r="N359" s="17">
        <v>164.702946026439</v>
      </c>
      <c r="O359" s="17">
        <v>164.8963573338256</v>
      </c>
      <c r="P359" s="17">
        <v>165.30820677834313</v>
      </c>
      <c r="Q359" s="17">
        <v>165.89862774109974</v>
      </c>
      <c r="R359" s="17">
        <v>165.9163633776166</v>
      </c>
      <c r="S359" s="17">
        <v>166.37518572958058</v>
      </c>
      <c r="T359" s="17">
        <v>166.52191503229415</v>
      </c>
      <c r="U359" s="16"/>
      <c r="V359" s="16"/>
      <c r="W359" s="16"/>
      <c r="X359" s="16"/>
    </row>
    <row r="360">
      <c r="A360" s="19" t="s">
        <v>1431</v>
      </c>
      <c r="B360" s="16">
        <v>15.0</v>
      </c>
      <c r="C360" s="19" t="s">
        <v>41</v>
      </c>
      <c r="D360" s="19">
        <v>1.0</v>
      </c>
      <c r="E360" s="19">
        <v>0.0</v>
      </c>
      <c r="F360" s="19">
        <v>1.0</v>
      </c>
      <c r="G360" s="16">
        <v>65434.0</v>
      </c>
      <c r="H360" s="17">
        <v>153.31055475233808</v>
      </c>
      <c r="I360" s="17">
        <v>154.0655127494051</v>
      </c>
      <c r="J360" s="17">
        <v>154.22162269132053</v>
      </c>
      <c r="K360" s="17">
        <v>154.94400322917653</v>
      </c>
      <c r="L360" s="17">
        <v>155.44867852256937</v>
      </c>
      <c r="M360" s="17">
        <v>156.3430595078702</v>
      </c>
      <c r="N360" s="17">
        <v>157.3793892324166</v>
      </c>
      <c r="O360" s="17">
        <v>158.1606757743323</v>
      </c>
      <c r="P360" s="17">
        <v>159.10536734772256</v>
      </c>
      <c r="Q360" s="17">
        <v>159.4675008026639</v>
      </c>
      <c r="R360" s="17">
        <v>159.48404705195043</v>
      </c>
      <c r="S360" s="17">
        <v>159.55932130657544</v>
      </c>
      <c r="T360" s="17">
        <v>160.2872195669241</v>
      </c>
      <c r="U360" s="16"/>
      <c r="V360" s="16"/>
      <c r="W360" s="16"/>
      <c r="X360" s="16"/>
    </row>
    <row r="361">
      <c r="A361" s="19" t="s">
        <v>1432</v>
      </c>
      <c r="B361" s="16">
        <v>19.0</v>
      </c>
      <c r="C361" s="19" t="s">
        <v>41</v>
      </c>
      <c r="D361" s="19">
        <v>1.0</v>
      </c>
      <c r="E361" s="19">
        <v>0.0</v>
      </c>
      <c r="F361" s="19">
        <v>1.0</v>
      </c>
      <c r="G361" s="16">
        <v>99008.0</v>
      </c>
      <c r="H361" s="17">
        <v>180.18540540428302</v>
      </c>
      <c r="I361" s="17">
        <v>180.66993407672655</v>
      </c>
      <c r="J361" s="17">
        <v>180.90746111617082</v>
      </c>
      <c r="K361" s="17">
        <v>181.46446884633176</v>
      </c>
      <c r="L361" s="17">
        <v>181.7997694587243</v>
      </c>
      <c r="M361" s="17">
        <v>182.2103773658899</v>
      </c>
      <c r="N361" s="17">
        <v>183.08512225742575</v>
      </c>
      <c r="O361" s="17">
        <v>183.84920876167462</v>
      </c>
      <c r="P361" s="17">
        <v>184.26390851861106</v>
      </c>
      <c r="Q361" s="17">
        <v>184.2992122291177</v>
      </c>
      <c r="R361" s="17">
        <v>184.82383923798363</v>
      </c>
      <c r="S361" s="17">
        <v>185.38928728661824</v>
      </c>
      <c r="T361" s="17">
        <v>186.42680654651602</v>
      </c>
      <c r="U361" s="16"/>
      <c r="V361" s="16"/>
      <c r="W361" s="16"/>
      <c r="X361" s="16"/>
    </row>
    <row r="362">
      <c r="A362" s="19" t="s">
        <v>1433</v>
      </c>
      <c r="B362" s="16">
        <v>1.0</v>
      </c>
      <c r="C362" s="19" t="s">
        <v>41</v>
      </c>
      <c r="D362" s="19">
        <v>0.0</v>
      </c>
      <c r="E362" s="19">
        <v>1.0</v>
      </c>
      <c r="F362" s="19">
        <v>1.0</v>
      </c>
      <c r="G362" s="16">
        <v>7933.0</v>
      </c>
      <c r="H362" s="17">
        <v>73.7534171948609</v>
      </c>
      <c r="I362" s="17">
        <v>74.1409191072881</v>
      </c>
      <c r="J362" s="17">
        <v>74.50678492800769</v>
      </c>
      <c r="K362" s="17">
        <v>75.12456602359923</v>
      </c>
      <c r="L362" s="17">
        <v>76.06420940233616</v>
      </c>
      <c r="M362" s="17">
        <v>76.36840936422126</v>
      </c>
      <c r="N362" s="17">
        <v>77.30100669365673</v>
      </c>
      <c r="O362" s="17">
        <v>77.40108756119821</v>
      </c>
      <c r="P362" s="17">
        <v>77.84028483378508</v>
      </c>
      <c r="Q362" s="17">
        <v>78.79675332648958</v>
      </c>
      <c r="R362" s="17">
        <v>79.23440579032531</v>
      </c>
      <c r="S362" s="17">
        <v>79.36829791761437</v>
      </c>
      <c r="T362" s="17">
        <v>79.60632540535981</v>
      </c>
      <c r="U362" s="16"/>
      <c r="V362" s="16"/>
      <c r="W362" s="16"/>
      <c r="X362" s="16"/>
    </row>
    <row r="363">
      <c r="A363" s="19" t="s">
        <v>1434</v>
      </c>
      <c r="B363" s="16">
        <v>17.0</v>
      </c>
      <c r="C363" s="19" t="s">
        <v>41</v>
      </c>
      <c r="D363" s="19">
        <v>0.0</v>
      </c>
      <c r="E363" s="19">
        <v>1.0</v>
      </c>
      <c r="F363" s="19">
        <v>0.0</v>
      </c>
      <c r="G363" s="16">
        <v>14963.0</v>
      </c>
      <c r="H363" s="17">
        <v>163.67949208658695</v>
      </c>
      <c r="I363" s="17">
        <v>164.13354844096745</v>
      </c>
      <c r="J363" s="17">
        <v>164.65648793186497</v>
      </c>
      <c r="K363" s="17">
        <v>165.66404514241478</v>
      </c>
      <c r="L363" s="17">
        <v>166.58011856835995</v>
      </c>
      <c r="M363" s="17">
        <v>166.78397593752356</v>
      </c>
      <c r="N363" s="17">
        <v>167.5649755431755</v>
      </c>
      <c r="O363" s="17">
        <v>167.69394849004425</v>
      </c>
      <c r="P363" s="17">
        <v>168.12690246909182</v>
      </c>
      <c r="Q363" s="17">
        <v>169.09054743882177</v>
      </c>
      <c r="R363" s="17">
        <v>170.2652857093017</v>
      </c>
      <c r="S363" s="17">
        <v>170.6454592626483</v>
      </c>
      <c r="T363" s="17">
        <v>171.5248261915203</v>
      </c>
      <c r="U363" s="16"/>
      <c r="V363" s="16"/>
      <c r="W363" s="16"/>
      <c r="X363" s="16"/>
    </row>
    <row r="364">
      <c r="A364" s="19" t="s">
        <v>1435</v>
      </c>
      <c r="B364" s="16">
        <v>13.0</v>
      </c>
      <c r="C364" s="19" t="s">
        <v>41</v>
      </c>
      <c r="D364" s="19">
        <v>1.0</v>
      </c>
      <c r="E364" s="19">
        <v>0.0</v>
      </c>
      <c r="F364" s="19">
        <v>1.0</v>
      </c>
      <c r="G364" s="16">
        <v>40169.0</v>
      </c>
      <c r="H364" s="17">
        <v>158.60992372456502</v>
      </c>
      <c r="I364" s="17">
        <v>159.62829186654906</v>
      </c>
      <c r="J364" s="17">
        <v>159.8921350921806</v>
      </c>
      <c r="K364" s="17">
        <v>160.70487712209905</v>
      </c>
      <c r="L364" s="17">
        <v>161.4631840466861</v>
      </c>
      <c r="M364" s="17">
        <v>162.223393703018</v>
      </c>
      <c r="N364" s="17">
        <v>162.46151676514665</v>
      </c>
      <c r="O364" s="17">
        <v>163.50727262636232</v>
      </c>
      <c r="P364" s="17">
        <v>164.03350119866388</v>
      </c>
      <c r="Q364" s="17">
        <v>164.4750513256209</v>
      </c>
      <c r="R364" s="17">
        <v>164.57484684906785</v>
      </c>
      <c r="S364" s="17">
        <v>164.6481338245823</v>
      </c>
      <c r="T364" s="17">
        <v>165.4811165122825</v>
      </c>
      <c r="U364" s="16"/>
      <c r="V364" s="16"/>
      <c r="W364" s="16"/>
      <c r="X364" s="16"/>
    </row>
    <row r="365">
      <c r="A365" s="19" t="s">
        <v>1436</v>
      </c>
      <c r="B365" s="16">
        <v>13.0</v>
      </c>
      <c r="C365" s="19" t="s">
        <v>41</v>
      </c>
      <c r="D365" s="19">
        <v>1.0</v>
      </c>
      <c r="E365" s="19">
        <v>0.0</v>
      </c>
      <c r="F365" s="19">
        <v>1.0</v>
      </c>
      <c r="G365" s="16">
        <v>17729.0</v>
      </c>
      <c r="H365" s="17">
        <v>153.96831126678074</v>
      </c>
      <c r="I365" s="17">
        <v>154.66630639353792</v>
      </c>
      <c r="J365" s="17">
        <v>155.55366288671144</v>
      </c>
      <c r="K365" s="17">
        <v>156.30694088168002</v>
      </c>
      <c r="L365" s="17">
        <v>157.09831796717015</v>
      </c>
      <c r="M365" s="17">
        <v>157.49970057822966</v>
      </c>
      <c r="N365" s="17">
        <v>157.87626827251574</v>
      </c>
      <c r="O365" s="17">
        <v>158.6948038805624</v>
      </c>
      <c r="P365" s="17">
        <v>158.96133433165716</v>
      </c>
      <c r="Q365" s="17">
        <v>159.6571561009206</v>
      </c>
      <c r="R365" s="17">
        <v>160.68728842394137</v>
      </c>
      <c r="S365" s="17">
        <v>161.05557619603624</v>
      </c>
      <c r="T365" s="17">
        <v>161.8015235146244</v>
      </c>
      <c r="U365" s="16"/>
      <c r="V365" s="16"/>
      <c r="W365" s="16"/>
      <c r="X365" s="16"/>
    </row>
    <row r="366">
      <c r="A366" s="19" t="s">
        <v>1437</v>
      </c>
      <c r="B366" s="16">
        <v>6.0</v>
      </c>
      <c r="C366" s="19" t="s">
        <v>41</v>
      </c>
      <c r="D366" s="19">
        <v>1.0</v>
      </c>
      <c r="E366" s="19">
        <v>0.0</v>
      </c>
      <c r="F366" s="19">
        <v>0.0</v>
      </c>
      <c r="G366" s="16">
        <v>40415.0</v>
      </c>
      <c r="H366" s="17">
        <v>104.83844223502535</v>
      </c>
      <c r="I366" s="17">
        <v>105.59031180200799</v>
      </c>
      <c r="J366" s="17">
        <v>106.27000593803785</v>
      </c>
      <c r="K366" s="17">
        <v>107.24923155545744</v>
      </c>
      <c r="L366" s="17">
        <v>107.89322149171558</v>
      </c>
      <c r="M366" s="17">
        <v>108.82528488235431</v>
      </c>
      <c r="N366" s="17">
        <v>108.83878982761166</v>
      </c>
      <c r="O366" s="17">
        <v>109.70783222474326</v>
      </c>
      <c r="P366" s="17">
        <v>110.03109118582258</v>
      </c>
      <c r="Q366" s="17">
        <v>110.87342759078759</v>
      </c>
      <c r="R366" s="17">
        <v>111.11454225978002</v>
      </c>
      <c r="S366" s="17">
        <v>111.83272536354562</v>
      </c>
      <c r="T366" s="17">
        <v>112.07906187393843</v>
      </c>
      <c r="U366" s="16"/>
      <c r="V366" s="16"/>
      <c r="W366" s="16"/>
      <c r="X366" s="16"/>
    </row>
    <row r="367">
      <c r="A367" s="19" t="s">
        <v>1438</v>
      </c>
      <c r="B367" s="16">
        <v>5.0</v>
      </c>
      <c r="C367" s="19" t="s">
        <v>41</v>
      </c>
      <c r="D367" s="19">
        <v>0.0</v>
      </c>
      <c r="E367" s="19">
        <v>0.0</v>
      </c>
      <c r="F367" s="19">
        <v>1.0</v>
      </c>
      <c r="G367" s="16">
        <v>76263.0</v>
      </c>
      <c r="H367" s="17">
        <v>97.67797688362127</v>
      </c>
      <c r="I367" s="17">
        <v>98.15932267405282</v>
      </c>
      <c r="J367" s="17">
        <v>98.52662427747919</v>
      </c>
      <c r="K367" s="17">
        <v>99.57728985449019</v>
      </c>
      <c r="L367" s="17">
        <v>99.95733745490507</v>
      </c>
      <c r="M367" s="17">
        <v>100.30047168676116</v>
      </c>
      <c r="N367" s="17">
        <v>100.93227297204112</v>
      </c>
      <c r="O367" s="17">
        <v>101.17897326934529</v>
      </c>
      <c r="P367" s="17">
        <v>101.31109796878704</v>
      </c>
      <c r="Q367" s="17">
        <v>102.50076729666236</v>
      </c>
      <c r="R367" s="17">
        <v>102.57497048470478</v>
      </c>
      <c r="S367" s="17">
        <v>103.40432001087585</v>
      </c>
      <c r="T367" s="17">
        <v>104.02699867579499</v>
      </c>
      <c r="U367" s="16"/>
      <c r="V367" s="16"/>
      <c r="W367" s="16"/>
      <c r="X367" s="16"/>
    </row>
    <row r="368">
      <c r="A368" s="19" t="s">
        <v>1439</v>
      </c>
      <c r="B368" s="16">
        <v>18.0</v>
      </c>
      <c r="C368" s="19" t="s">
        <v>41</v>
      </c>
      <c r="D368" s="19">
        <v>0.0</v>
      </c>
      <c r="E368" s="19">
        <v>1.0</v>
      </c>
      <c r="F368" s="19">
        <v>1.0</v>
      </c>
      <c r="G368" s="16">
        <v>57177.0</v>
      </c>
      <c r="H368" s="17">
        <v>166.36877745903183</v>
      </c>
      <c r="I368" s="17">
        <v>167.3342781506198</v>
      </c>
      <c r="J368" s="17">
        <v>168.1599750455049</v>
      </c>
      <c r="K368" s="17">
        <v>168.74212701432486</v>
      </c>
      <c r="L368" s="17">
        <v>169.87095495617257</v>
      </c>
      <c r="M368" s="17">
        <v>170.70715765099223</v>
      </c>
      <c r="N368" s="17">
        <v>171.6528091286234</v>
      </c>
      <c r="O368" s="17">
        <v>172.60007036221256</v>
      </c>
      <c r="P368" s="17">
        <v>173.35222050773353</v>
      </c>
      <c r="Q368" s="17">
        <v>173.83345606705186</v>
      </c>
      <c r="R368" s="17">
        <v>174.16000795604063</v>
      </c>
      <c r="S368" s="17">
        <v>175.29310558540178</v>
      </c>
      <c r="T368" s="17">
        <v>175.8629164256812</v>
      </c>
      <c r="U368" s="16"/>
      <c r="V368" s="16"/>
      <c r="W368" s="16"/>
      <c r="X368" s="16"/>
    </row>
    <row r="369">
      <c r="A369" s="19" t="s">
        <v>1440</v>
      </c>
      <c r="B369" s="16">
        <v>16.0</v>
      </c>
      <c r="C369" s="19" t="s">
        <v>41</v>
      </c>
      <c r="D369" s="19">
        <v>0.0</v>
      </c>
      <c r="E369" s="19">
        <v>1.0</v>
      </c>
      <c r="F369" s="19">
        <v>0.0</v>
      </c>
      <c r="G369" s="16">
        <v>33820.0</v>
      </c>
      <c r="H369" s="17">
        <v>167.36868784573187</v>
      </c>
      <c r="I369" s="17">
        <v>167.71481693210916</v>
      </c>
      <c r="J369" s="17">
        <v>168.46982207498152</v>
      </c>
      <c r="K369" s="17">
        <v>169.08326540617708</v>
      </c>
      <c r="L369" s="17">
        <v>169.64953446027155</v>
      </c>
      <c r="M369" s="17">
        <v>170.72060295917046</v>
      </c>
      <c r="N369" s="17">
        <v>171.03170737413802</v>
      </c>
      <c r="O369" s="17">
        <v>171.18741802991505</v>
      </c>
      <c r="P369" s="17">
        <v>171.3999297562833</v>
      </c>
      <c r="Q369" s="17">
        <v>172.53916607570267</v>
      </c>
      <c r="R369" s="17">
        <v>172.88628062173976</v>
      </c>
      <c r="S369" s="17">
        <v>172.9281284343006</v>
      </c>
      <c r="T369" s="17">
        <v>173.1927833175534</v>
      </c>
      <c r="U369" s="16"/>
      <c r="V369" s="16"/>
      <c r="W369" s="16"/>
      <c r="X369" s="16"/>
    </row>
    <row r="370">
      <c r="A370" s="19" t="s">
        <v>1441</v>
      </c>
      <c r="B370" s="16">
        <v>0.0</v>
      </c>
      <c r="C370" s="19" t="s">
        <v>41</v>
      </c>
      <c r="D370" s="19">
        <v>0.0</v>
      </c>
      <c r="E370" s="19">
        <v>1.0</v>
      </c>
      <c r="F370" s="19">
        <v>1.0</v>
      </c>
      <c r="G370" s="16">
        <v>28606.0</v>
      </c>
      <c r="H370" s="17">
        <v>50.37597908984166</v>
      </c>
      <c r="I370" s="17">
        <f t="shared" ref="I370:T370" si="11">H370+rand()*1.1</f>
        <v>51.37221415</v>
      </c>
      <c r="J370" s="17">
        <f t="shared" si="11"/>
        <v>51.63303581</v>
      </c>
      <c r="K370" s="17">
        <f t="shared" si="11"/>
        <v>51.76487457</v>
      </c>
      <c r="L370" s="17">
        <f t="shared" si="11"/>
        <v>51.90691994</v>
      </c>
      <c r="M370" s="17">
        <f t="shared" si="11"/>
        <v>52.83510588</v>
      </c>
      <c r="N370" s="17">
        <f t="shared" si="11"/>
        <v>53.87576608</v>
      </c>
      <c r="O370" s="17">
        <f t="shared" si="11"/>
        <v>54.75496216</v>
      </c>
      <c r="P370" s="17">
        <f t="shared" si="11"/>
        <v>55.55598012</v>
      </c>
      <c r="Q370" s="17">
        <f t="shared" si="11"/>
        <v>56.03253471</v>
      </c>
      <c r="R370" s="17">
        <f t="shared" si="11"/>
        <v>56.33989505</v>
      </c>
      <c r="S370" s="17">
        <f t="shared" si="11"/>
        <v>56.75508759</v>
      </c>
      <c r="T370" s="17">
        <f t="shared" si="11"/>
        <v>56.89324991</v>
      </c>
      <c r="U370" s="16"/>
      <c r="V370" s="16"/>
      <c r="W370" s="16"/>
      <c r="X370" s="16"/>
    </row>
    <row r="371">
      <c r="A371" s="19" t="s">
        <v>1442</v>
      </c>
      <c r="B371" s="16">
        <v>0.0</v>
      </c>
      <c r="C371" s="19" t="s">
        <v>41</v>
      </c>
      <c r="D371" s="19">
        <v>1.0</v>
      </c>
      <c r="E371" s="19">
        <v>0.0</v>
      </c>
      <c r="F371" s="19">
        <v>1.0</v>
      </c>
      <c r="G371" s="16">
        <v>90332.0</v>
      </c>
      <c r="H371" s="17">
        <v>48.26534240726524</v>
      </c>
      <c r="I371" s="17">
        <v>48.97831700474719</v>
      </c>
      <c r="J371" s="17">
        <v>49.383822884952586</v>
      </c>
      <c r="K371" s="17">
        <v>50.310451800946495</v>
      </c>
      <c r="L371" s="17">
        <v>50.76899054507117</v>
      </c>
      <c r="M371" s="17">
        <v>51.79104758157031</v>
      </c>
      <c r="N371" s="17">
        <v>52.03769642430452</v>
      </c>
      <c r="O371" s="17">
        <v>52.635923633322506</v>
      </c>
      <c r="P371" s="17">
        <v>53.18556797349538</v>
      </c>
      <c r="Q371" s="17">
        <v>53.836536287509965</v>
      </c>
      <c r="R371" s="17">
        <v>54.45273090625964</v>
      </c>
      <c r="S371" s="17">
        <v>55.22928788206909</v>
      </c>
      <c r="T371" s="17">
        <v>56.28493537569796</v>
      </c>
      <c r="U371" s="16"/>
      <c r="V371" s="16"/>
      <c r="W371" s="16"/>
      <c r="X371" s="16"/>
    </row>
    <row r="372">
      <c r="A372" s="19" t="s">
        <v>1443</v>
      </c>
      <c r="B372" s="16">
        <v>4.0</v>
      </c>
      <c r="C372" s="19" t="s">
        <v>41</v>
      </c>
      <c r="D372" s="19">
        <v>0.0</v>
      </c>
      <c r="E372" s="19">
        <v>1.0</v>
      </c>
      <c r="F372" s="19">
        <v>0.0</v>
      </c>
      <c r="G372" s="16">
        <v>33816.0</v>
      </c>
      <c r="H372" s="17">
        <v>98.41708084134065</v>
      </c>
      <c r="I372" s="17">
        <v>99.51365272264442</v>
      </c>
      <c r="J372" s="17">
        <v>99.61469140203977</v>
      </c>
      <c r="K372" s="17">
        <v>100.11915022025788</v>
      </c>
      <c r="L372" s="17">
        <v>101.4316908010608</v>
      </c>
      <c r="M372" s="17">
        <v>102.72708094772061</v>
      </c>
      <c r="N372" s="17">
        <v>102.99568417079689</v>
      </c>
      <c r="O372" s="17">
        <v>103.56614206012844</v>
      </c>
      <c r="P372" s="17">
        <v>104.52914342164196</v>
      </c>
      <c r="Q372" s="17">
        <v>106.01214551629407</v>
      </c>
      <c r="R372" s="17">
        <v>106.95550005870788</v>
      </c>
      <c r="S372" s="17">
        <v>107.6696014813147</v>
      </c>
      <c r="T372" s="17">
        <v>108.94473047130442</v>
      </c>
      <c r="U372" s="16"/>
      <c r="V372" s="16"/>
      <c r="W372" s="16"/>
      <c r="X372" s="16"/>
    </row>
    <row r="373">
      <c r="A373" s="19" t="s">
        <v>1444</v>
      </c>
      <c r="B373" s="16">
        <v>13.0</v>
      </c>
      <c r="C373" s="19" t="s">
        <v>41</v>
      </c>
      <c r="D373" s="19">
        <v>0.0</v>
      </c>
      <c r="E373" s="19">
        <v>1.0</v>
      </c>
      <c r="F373" s="19">
        <v>1.0</v>
      </c>
      <c r="G373" s="16">
        <v>11781.0</v>
      </c>
      <c r="H373" s="17">
        <v>157.3620837682453</v>
      </c>
      <c r="I373" s="17">
        <v>158.11227785286866</v>
      </c>
      <c r="J373" s="17">
        <v>159.17659033650122</v>
      </c>
      <c r="K373" s="17">
        <v>159.71752685118267</v>
      </c>
      <c r="L373" s="17">
        <v>160.11597140233457</v>
      </c>
      <c r="M373" s="17">
        <v>160.39686412749984</v>
      </c>
      <c r="N373" s="17">
        <v>160.49512371634268</v>
      </c>
      <c r="O373" s="17">
        <v>161.11816843951567</v>
      </c>
      <c r="P373" s="17">
        <v>161.48286907641437</v>
      </c>
      <c r="Q373" s="17">
        <v>161.7816985623315</v>
      </c>
      <c r="R373" s="17">
        <v>161.79964922892768</v>
      </c>
      <c r="S373" s="17">
        <v>162.79954422872552</v>
      </c>
      <c r="T373" s="17">
        <v>163.15272023289347</v>
      </c>
      <c r="U373" s="16"/>
      <c r="V373" s="16"/>
      <c r="W373" s="16"/>
      <c r="X373" s="16"/>
    </row>
    <row r="374">
      <c r="A374" s="19" t="s">
        <v>1445</v>
      </c>
      <c r="B374" s="16">
        <v>5.0</v>
      </c>
      <c r="C374" s="19" t="s">
        <v>41</v>
      </c>
      <c r="D374" s="19">
        <v>0.0</v>
      </c>
      <c r="E374" s="19">
        <v>1.0</v>
      </c>
      <c r="F374" s="19">
        <v>1.0</v>
      </c>
      <c r="G374" s="16">
        <v>11563.0</v>
      </c>
      <c r="H374" s="17">
        <v>99.94653159151123</v>
      </c>
      <c r="I374" s="17">
        <v>100.31274663238888</v>
      </c>
      <c r="J374" s="17">
        <v>100.56259018494687</v>
      </c>
      <c r="K374" s="17">
        <v>101.27512193007524</v>
      </c>
      <c r="L374" s="17">
        <v>101.37754816108463</v>
      </c>
      <c r="M374" s="17">
        <v>101.3847159983511</v>
      </c>
      <c r="N374" s="17">
        <v>102.40653978236735</v>
      </c>
      <c r="O374" s="17">
        <v>102.97896319220786</v>
      </c>
      <c r="P374" s="17">
        <v>103.42154396085385</v>
      </c>
      <c r="Q374" s="17">
        <v>104.11926618014597</v>
      </c>
      <c r="R374" s="17">
        <v>104.13178805052371</v>
      </c>
      <c r="S374" s="17">
        <v>104.84036453112458</v>
      </c>
      <c r="T374" s="17">
        <v>104.92197213967464</v>
      </c>
      <c r="U374" s="16"/>
      <c r="V374" s="16"/>
      <c r="W374" s="16"/>
      <c r="X374" s="16"/>
    </row>
    <row r="375">
      <c r="A375" s="19" t="s">
        <v>1446</v>
      </c>
      <c r="B375" s="16">
        <v>14.0</v>
      </c>
      <c r="C375" s="19" t="s">
        <v>41</v>
      </c>
      <c r="D375" s="19">
        <v>0.0</v>
      </c>
      <c r="E375" s="19">
        <v>1.0</v>
      </c>
      <c r="F375" s="19">
        <v>1.0</v>
      </c>
      <c r="G375" s="16">
        <v>20351.0</v>
      </c>
      <c r="H375" s="17">
        <v>165.3457249099625</v>
      </c>
      <c r="I375" s="17">
        <v>166.4813828579733</v>
      </c>
      <c r="J375" s="17">
        <v>167.2712150757065</v>
      </c>
      <c r="K375" s="17">
        <v>167.69191623488658</v>
      </c>
      <c r="L375" s="17">
        <v>168.1623405737853</v>
      </c>
      <c r="M375" s="17">
        <v>168.26429591522898</v>
      </c>
      <c r="N375" s="17">
        <v>168.40719348964163</v>
      </c>
      <c r="O375" s="17">
        <v>168.41150927711598</v>
      </c>
      <c r="P375" s="17">
        <v>169.32209747305336</v>
      </c>
      <c r="Q375" s="17">
        <v>169.75556352059408</v>
      </c>
      <c r="R375" s="17">
        <v>170.1640295145702</v>
      </c>
      <c r="S375" s="17">
        <v>170.35341418711758</v>
      </c>
      <c r="T375" s="17">
        <v>170.48742098165312</v>
      </c>
      <c r="U375" s="16"/>
      <c r="V375" s="16"/>
      <c r="W375" s="16"/>
      <c r="X375" s="16"/>
    </row>
    <row r="376">
      <c r="A376" s="19" t="s">
        <v>1447</v>
      </c>
      <c r="B376" s="16">
        <v>3.0</v>
      </c>
      <c r="C376" s="19" t="s">
        <v>41</v>
      </c>
      <c r="D376" s="19">
        <v>0.0</v>
      </c>
      <c r="E376" s="19">
        <v>0.0</v>
      </c>
      <c r="F376" s="19">
        <v>1.0</v>
      </c>
      <c r="G376" s="16">
        <v>31052.0</v>
      </c>
      <c r="H376" s="17">
        <v>98.96672502296234</v>
      </c>
      <c r="I376" s="17">
        <v>99.73873810638364</v>
      </c>
      <c r="J376" s="17">
        <v>100.92526396160821</v>
      </c>
      <c r="K376" s="17">
        <v>101.20658118125466</v>
      </c>
      <c r="L376" s="17">
        <v>101.49590304078872</v>
      </c>
      <c r="M376" s="17">
        <v>101.83624513965839</v>
      </c>
      <c r="N376" s="17">
        <v>102.9702985300876</v>
      </c>
      <c r="O376" s="17">
        <v>104.11098332072032</v>
      </c>
      <c r="P376" s="17">
        <v>104.95727297666359</v>
      </c>
      <c r="Q376" s="17">
        <v>105.52477590935094</v>
      </c>
      <c r="R376" s="17">
        <v>106.2663908593142</v>
      </c>
      <c r="S376" s="17">
        <v>107.2658403239215</v>
      </c>
      <c r="T376" s="17">
        <v>107.92463011118838</v>
      </c>
      <c r="U376" s="16"/>
      <c r="V376" s="16"/>
      <c r="W376" s="16"/>
      <c r="X376" s="16"/>
    </row>
    <row r="377">
      <c r="A377" s="19" t="s">
        <v>1448</v>
      </c>
      <c r="B377" s="16">
        <v>3.0</v>
      </c>
      <c r="C377" s="19" t="s">
        <v>44</v>
      </c>
      <c r="D377" s="19">
        <v>1.0</v>
      </c>
      <c r="E377" s="19">
        <v>1.0</v>
      </c>
      <c r="F377" s="19">
        <v>1.0</v>
      </c>
      <c r="G377" s="16">
        <v>15773.0</v>
      </c>
      <c r="H377" s="17">
        <v>97.15772954351493</v>
      </c>
      <c r="I377" s="17">
        <v>97.19446478321117</v>
      </c>
      <c r="J377" s="17">
        <v>97.21778805966468</v>
      </c>
      <c r="K377" s="17">
        <v>98.20811640364276</v>
      </c>
      <c r="L377" s="17">
        <v>98.73126312595156</v>
      </c>
      <c r="M377" s="17">
        <v>99.15774496086341</v>
      </c>
      <c r="N377" s="17">
        <v>99.37809850593813</v>
      </c>
      <c r="O377" s="17">
        <v>99.65048518342766</v>
      </c>
      <c r="P377" s="17">
        <v>100.18551056787015</v>
      </c>
      <c r="Q377" s="17">
        <v>100.61663133715538</v>
      </c>
      <c r="R377" s="17">
        <v>101.09902492134285</v>
      </c>
      <c r="S377" s="17">
        <v>101.75829687147342</v>
      </c>
      <c r="T377" s="17">
        <v>102.70026820140345</v>
      </c>
      <c r="U377" s="16"/>
      <c r="V377" s="16"/>
      <c r="W377" s="16"/>
      <c r="X377" s="16"/>
    </row>
    <row r="378">
      <c r="A378" s="19" t="s">
        <v>1449</v>
      </c>
      <c r="B378" s="16">
        <v>10.0</v>
      </c>
      <c r="C378" s="19" t="s">
        <v>44</v>
      </c>
      <c r="D378" s="19">
        <v>0.0</v>
      </c>
      <c r="E378" s="19">
        <v>0.0</v>
      </c>
      <c r="F378" s="19">
        <v>1.0</v>
      </c>
      <c r="G378" s="16">
        <v>25217.0</v>
      </c>
      <c r="H378" s="17">
        <v>146.19284501732545</v>
      </c>
      <c r="I378" s="17">
        <v>147.08818648591577</v>
      </c>
      <c r="J378" s="17">
        <v>148.250383056441</v>
      </c>
      <c r="K378" s="17">
        <v>148.92737555993457</v>
      </c>
      <c r="L378" s="17">
        <v>149.68109285056047</v>
      </c>
      <c r="M378" s="17">
        <v>149.70805533435765</v>
      </c>
      <c r="N378" s="17">
        <v>150.52715232582295</v>
      </c>
      <c r="O378" s="17">
        <v>151.71520079687625</v>
      </c>
      <c r="P378" s="17">
        <v>152.0998456419165</v>
      </c>
      <c r="Q378" s="17">
        <v>153.39399275822723</v>
      </c>
      <c r="R378" s="17">
        <v>154.44673887348478</v>
      </c>
      <c r="S378" s="17">
        <v>154.5547540762967</v>
      </c>
      <c r="T378" s="17">
        <v>154.83424304085517</v>
      </c>
      <c r="U378" s="16"/>
      <c r="V378" s="16"/>
      <c r="W378" s="16"/>
      <c r="X378" s="16"/>
    </row>
    <row r="379">
      <c r="A379" s="19" t="s">
        <v>1450</v>
      </c>
      <c r="B379" s="16">
        <v>16.0</v>
      </c>
      <c r="C379" s="19" t="s">
        <v>44</v>
      </c>
      <c r="D379" s="19">
        <v>1.0</v>
      </c>
      <c r="E379" s="19">
        <v>0.0</v>
      </c>
      <c r="F379" s="19">
        <v>1.0</v>
      </c>
      <c r="G379" s="16">
        <v>49616.0</v>
      </c>
      <c r="H379" s="17">
        <v>168.86106613736325</v>
      </c>
      <c r="I379" s="17">
        <v>169.92229090945872</v>
      </c>
      <c r="J379" s="17">
        <v>170.68488869879326</v>
      </c>
      <c r="K379" s="17">
        <v>171.6606014738716</v>
      </c>
      <c r="L379" s="17">
        <v>171.76450815061833</v>
      </c>
      <c r="M379" s="17">
        <v>172.6436628800749</v>
      </c>
      <c r="N379" s="17">
        <v>173.05284274865295</v>
      </c>
      <c r="O379" s="17">
        <v>173.25693355031765</v>
      </c>
      <c r="P379" s="17">
        <v>173.50204110921862</v>
      </c>
      <c r="Q379" s="17">
        <v>174.52631790177145</v>
      </c>
      <c r="R379" s="17">
        <v>175.06587401330384</v>
      </c>
      <c r="S379" s="17">
        <v>175.62272092477437</v>
      </c>
      <c r="T379" s="17">
        <v>176.26236696828943</v>
      </c>
      <c r="U379" s="16"/>
      <c r="V379" s="16"/>
      <c r="W379" s="16"/>
      <c r="X379" s="16"/>
    </row>
    <row r="380">
      <c r="A380" s="19" t="s">
        <v>1451</v>
      </c>
      <c r="B380" s="16">
        <v>1.0</v>
      </c>
      <c r="C380" s="19" t="s">
        <v>44</v>
      </c>
      <c r="D380" s="19">
        <v>1.0</v>
      </c>
      <c r="E380" s="19">
        <v>0.0</v>
      </c>
      <c r="F380" s="19">
        <v>1.0</v>
      </c>
      <c r="G380" s="16">
        <v>42531.0</v>
      </c>
      <c r="H380" s="17">
        <v>76.49873240429416</v>
      </c>
      <c r="I380" s="17">
        <v>76.73509664323541</v>
      </c>
      <c r="J380" s="17">
        <v>76.9026259988897</v>
      </c>
      <c r="K380" s="17">
        <v>77.20226064121317</v>
      </c>
      <c r="L380" s="17">
        <v>78.13940345429091</v>
      </c>
      <c r="M380" s="17">
        <v>78.79916686673738</v>
      </c>
      <c r="N380" s="17">
        <v>79.1912863422651</v>
      </c>
      <c r="O380" s="17">
        <v>79.7937212062092</v>
      </c>
      <c r="P380" s="17">
        <v>80.05049311526922</v>
      </c>
      <c r="Q380" s="17">
        <v>80.21543482968113</v>
      </c>
      <c r="R380" s="17">
        <v>80.75060576505315</v>
      </c>
      <c r="S380" s="17">
        <v>81.10629846206525</v>
      </c>
      <c r="T380" s="17">
        <v>81.98451282294961</v>
      </c>
      <c r="U380" s="16"/>
      <c r="V380" s="16"/>
      <c r="W380" s="16"/>
      <c r="X380" s="16"/>
    </row>
    <row r="381">
      <c r="A381" s="19" t="s">
        <v>1452</v>
      </c>
      <c r="B381" s="16">
        <v>14.0</v>
      </c>
      <c r="C381" s="19" t="s">
        <v>44</v>
      </c>
      <c r="D381" s="19">
        <v>0.0</v>
      </c>
      <c r="E381" s="19">
        <v>1.0</v>
      </c>
      <c r="F381" s="19">
        <v>1.0</v>
      </c>
      <c r="G381" s="16">
        <v>74096.0</v>
      </c>
      <c r="H381" s="17">
        <v>156.399106635345</v>
      </c>
      <c r="I381" s="17">
        <v>157.13179149629934</v>
      </c>
      <c r="J381" s="17">
        <v>157.17173684897554</v>
      </c>
      <c r="K381" s="17">
        <v>157.2970705852484</v>
      </c>
      <c r="L381" s="17">
        <v>157.7083100104566</v>
      </c>
      <c r="M381" s="17">
        <v>158.16452251447578</v>
      </c>
      <c r="N381" s="17">
        <v>158.97021289371608</v>
      </c>
      <c r="O381" s="17">
        <v>159.34412886823563</v>
      </c>
      <c r="P381" s="17">
        <v>159.69376833609294</v>
      </c>
      <c r="Q381" s="17">
        <v>160.05252656674773</v>
      </c>
      <c r="R381" s="17">
        <v>161.23350191235616</v>
      </c>
      <c r="S381" s="17">
        <v>161.2750137793681</v>
      </c>
      <c r="T381" s="17">
        <v>161.87409526978325</v>
      </c>
      <c r="U381" s="16"/>
      <c r="V381" s="16"/>
      <c r="W381" s="16"/>
      <c r="X381" s="16"/>
    </row>
    <row r="382">
      <c r="A382" s="19" t="s">
        <v>1453</v>
      </c>
      <c r="B382" s="16">
        <v>8.0</v>
      </c>
      <c r="C382" s="19" t="s">
        <v>44</v>
      </c>
      <c r="D382" s="19">
        <v>0.0</v>
      </c>
      <c r="E382" s="19">
        <v>1.0</v>
      </c>
      <c r="F382" s="19">
        <v>1.0</v>
      </c>
      <c r="G382" s="16">
        <v>59615.0</v>
      </c>
      <c r="H382" s="17">
        <v>133.87179070580052</v>
      </c>
      <c r="I382" s="17">
        <v>134.7586021448215</v>
      </c>
      <c r="J382" s="17">
        <v>135.17550853941216</v>
      </c>
      <c r="K382" s="17">
        <v>136.34446161513486</v>
      </c>
      <c r="L382" s="17">
        <v>137.18936712992237</v>
      </c>
      <c r="M382" s="17">
        <v>137.89359277004561</v>
      </c>
      <c r="N382" s="17">
        <v>138.3762599627622</v>
      </c>
      <c r="O382" s="17">
        <v>138.96919205660615</v>
      </c>
      <c r="P382" s="17">
        <v>139.24535004230702</v>
      </c>
      <c r="Q382" s="17">
        <v>139.28596749459984</v>
      </c>
      <c r="R382" s="17">
        <v>139.39699249695576</v>
      </c>
      <c r="S382" s="17">
        <v>140.23172232680812</v>
      </c>
      <c r="T382" s="17">
        <v>141.1552447530401</v>
      </c>
      <c r="U382" s="16"/>
      <c r="V382" s="16"/>
      <c r="W382" s="16"/>
      <c r="X382" s="16"/>
    </row>
    <row r="383">
      <c r="A383" s="19" t="s">
        <v>1454</v>
      </c>
      <c r="B383" s="16">
        <v>16.0</v>
      </c>
      <c r="C383" s="19" t="s">
        <v>44</v>
      </c>
      <c r="D383" s="19">
        <v>1.0</v>
      </c>
      <c r="E383" s="19">
        <v>1.0</v>
      </c>
      <c r="F383" s="19">
        <v>1.0</v>
      </c>
      <c r="G383" s="16">
        <v>8443.0</v>
      </c>
      <c r="H383" s="17">
        <v>168.99799362564016</v>
      </c>
      <c r="I383" s="17">
        <v>169.0025788432158</v>
      </c>
      <c r="J383" s="17">
        <v>169.11464006754497</v>
      </c>
      <c r="K383" s="17">
        <v>169.53649230763975</v>
      </c>
      <c r="L383" s="17">
        <v>170.02406315687915</v>
      </c>
      <c r="M383" s="17">
        <v>170.46076149483514</v>
      </c>
      <c r="N383" s="17">
        <v>171.55729120451883</v>
      </c>
      <c r="O383" s="17">
        <v>172.5647183595984</v>
      </c>
      <c r="P383" s="17">
        <v>172.58191394593996</v>
      </c>
      <c r="Q383" s="17">
        <v>172.64702708258838</v>
      </c>
      <c r="R383" s="17">
        <v>173.19107661640774</v>
      </c>
      <c r="S383" s="17">
        <v>173.33335090115276</v>
      </c>
      <c r="T383" s="17">
        <v>173.3969427832718</v>
      </c>
      <c r="U383" s="16"/>
      <c r="V383" s="16"/>
      <c r="W383" s="16"/>
      <c r="X383" s="16"/>
    </row>
    <row r="384">
      <c r="A384" s="19" t="s">
        <v>1455</v>
      </c>
      <c r="B384" s="16">
        <v>11.0</v>
      </c>
      <c r="C384" s="19" t="s">
        <v>44</v>
      </c>
      <c r="D384" s="19">
        <v>0.0</v>
      </c>
      <c r="E384" s="19">
        <v>0.0</v>
      </c>
      <c r="F384" s="19">
        <v>1.0</v>
      </c>
      <c r="G384" s="16">
        <v>45697.0</v>
      </c>
      <c r="H384" s="17">
        <v>149.2829797794575</v>
      </c>
      <c r="I384" s="17">
        <v>150.44664177447723</v>
      </c>
      <c r="J384" s="17">
        <v>151.53340981820458</v>
      </c>
      <c r="K384" s="17">
        <v>151.9663026725567</v>
      </c>
      <c r="L384" s="17">
        <v>152.60809299312209</v>
      </c>
      <c r="M384" s="17">
        <v>152.62338392196807</v>
      </c>
      <c r="N384" s="17">
        <v>153.70307817512128</v>
      </c>
      <c r="O384" s="17">
        <v>154.4791792630583</v>
      </c>
      <c r="P384" s="17">
        <v>155.26981710192365</v>
      </c>
      <c r="Q384" s="17">
        <v>156.56862680418067</v>
      </c>
      <c r="R384" s="17">
        <v>156.82453293989278</v>
      </c>
      <c r="S384" s="17">
        <v>157.17316412252129</v>
      </c>
      <c r="T384" s="17">
        <v>157.8760355452309</v>
      </c>
      <c r="U384" s="16"/>
      <c r="V384" s="16"/>
      <c r="W384" s="16"/>
      <c r="X384" s="16"/>
    </row>
    <row r="385">
      <c r="A385" s="19" t="s">
        <v>1456</v>
      </c>
      <c r="B385" s="16">
        <v>17.0</v>
      </c>
      <c r="C385" s="19" t="s">
        <v>44</v>
      </c>
      <c r="D385" s="19">
        <v>0.0</v>
      </c>
      <c r="E385" s="19">
        <v>1.0</v>
      </c>
      <c r="F385" s="19">
        <v>1.0</v>
      </c>
      <c r="G385" s="16">
        <v>66149.0</v>
      </c>
      <c r="H385" s="17">
        <v>155.92633218257438</v>
      </c>
      <c r="I385" s="17">
        <v>156.5876680598421</v>
      </c>
      <c r="J385" s="17">
        <v>156.89428824478904</v>
      </c>
      <c r="K385" s="17">
        <v>157.71928649910828</v>
      </c>
      <c r="L385" s="17">
        <v>158.89896998572655</v>
      </c>
      <c r="M385" s="17">
        <v>159.8416746006075</v>
      </c>
      <c r="N385" s="17">
        <v>160.4237498831176</v>
      </c>
      <c r="O385" s="17">
        <v>160.9398131401745</v>
      </c>
      <c r="P385" s="17">
        <v>161.11008710799524</v>
      </c>
      <c r="Q385" s="17">
        <v>161.8959949986396</v>
      </c>
      <c r="R385" s="17">
        <v>162.33745064170517</v>
      </c>
      <c r="S385" s="17">
        <v>163.25310730746475</v>
      </c>
      <c r="T385" s="17">
        <v>163.8083393387877</v>
      </c>
      <c r="U385" s="16"/>
      <c r="V385" s="16"/>
      <c r="W385" s="16"/>
      <c r="X385" s="16"/>
    </row>
    <row r="386">
      <c r="A386" s="19" t="s">
        <v>1457</v>
      </c>
      <c r="B386" s="16">
        <v>0.0</v>
      </c>
      <c r="C386" s="19" t="s">
        <v>44</v>
      </c>
      <c r="D386" s="19">
        <v>1.0</v>
      </c>
      <c r="E386" s="19">
        <v>1.0</v>
      </c>
      <c r="F386" s="19">
        <v>1.0</v>
      </c>
      <c r="G386" s="16">
        <v>29717.0</v>
      </c>
      <c r="H386" s="17">
        <v>52.41658370682387</v>
      </c>
      <c r="I386" s="17">
        <v>53.29104929832071</v>
      </c>
      <c r="J386" s="17">
        <v>53.572671999694144</v>
      </c>
      <c r="K386" s="17">
        <v>54.33971472320373</v>
      </c>
      <c r="L386" s="17">
        <v>54.75101164155039</v>
      </c>
      <c r="M386" s="17">
        <v>55.21392069993681</v>
      </c>
      <c r="N386" s="17">
        <v>55.29419626122602</v>
      </c>
      <c r="O386" s="17">
        <v>55.94084621409619</v>
      </c>
      <c r="P386" s="17">
        <v>56.144616489478565</v>
      </c>
      <c r="Q386" s="17">
        <v>56.91085147452731</v>
      </c>
      <c r="R386" s="17">
        <v>57.422459929122674</v>
      </c>
      <c r="S386" s="17">
        <v>58.0943740443265</v>
      </c>
      <c r="T386" s="17">
        <v>59.140761247772886</v>
      </c>
      <c r="U386" s="16"/>
      <c r="V386" s="16"/>
      <c r="W386" s="16"/>
      <c r="X386" s="16"/>
    </row>
    <row r="387">
      <c r="A387" s="19" t="s">
        <v>1458</v>
      </c>
      <c r="B387" s="16">
        <v>13.0</v>
      </c>
      <c r="C387" s="19" t="s">
        <v>44</v>
      </c>
      <c r="D387" s="19">
        <v>0.0</v>
      </c>
      <c r="E387" s="19">
        <v>0.0</v>
      </c>
      <c r="F387" s="19">
        <v>1.0</v>
      </c>
      <c r="G387" s="16">
        <v>11579.0</v>
      </c>
      <c r="H387" s="17">
        <v>141.5461815377367</v>
      </c>
      <c r="I387" s="17">
        <v>142.7370224174586</v>
      </c>
      <c r="J387" s="17">
        <v>143.8193970280488</v>
      </c>
      <c r="K387" s="17">
        <v>144.7243983020956</v>
      </c>
      <c r="L387" s="17">
        <v>145.6211218874448</v>
      </c>
      <c r="M387" s="17">
        <v>146.70332718318872</v>
      </c>
      <c r="N387" s="17">
        <v>147.71471420639878</v>
      </c>
      <c r="O387" s="17">
        <v>148.39102863887751</v>
      </c>
      <c r="P387" s="17">
        <v>149.1695096999838</v>
      </c>
      <c r="Q387" s="17">
        <v>149.88374481209576</v>
      </c>
      <c r="R387" s="17">
        <v>150.27746172968898</v>
      </c>
      <c r="S387" s="17">
        <v>150.79629572962816</v>
      </c>
      <c r="T387" s="17">
        <v>151.61312243401397</v>
      </c>
      <c r="U387" s="16"/>
      <c r="V387" s="16"/>
      <c r="W387" s="16"/>
      <c r="X387" s="16"/>
    </row>
    <row r="388">
      <c r="A388" s="19" t="s">
        <v>1459</v>
      </c>
      <c r="B388" s="16">
        <v>6.0</v>
      </c>
      <c r="C388" s="19" t="s">
        <v>44</v>
      </c>
      <c r="D388" s="19">
        <v>0.0</v>
      </c>
      <c r="E388" s="19">
        <v>1.0</v>
      </c>
      <c r="F388" s="19">
        <v>1.0</v>
      </c>
      <c r="G388" s="16">
        <v>91824.0</v>
      </c>
      <c r="H388" s="17">
        <v>120.7005492443836</v>
      </c>
      <c r="I388" s="17">
        <v>121.66904539723876</v>
      </c>
      <c r="J388" s="17">
        <v>121.98003433082623</v>
      </c>
      <c r="K388" s="17">
        <v>122.2366545181228</v>
      </c>
      <c r="L388" s="17">
        <v>122.30644449521564</v>
      </c>
      <c r="M388" s="17">
        <v>122.45937403400823</v>
      </c>
      <c r="N388" s="17">
        <v>123.14634572198362</v>
      </c>
      <c r="O388" s="17">
        <v>123.48481963105507</v>
      </c>
      <c r="P388" s="17">
        <v>124.57189782991193</v>
      </c>
      <c r="Q388" s="17">
        <v>125.55874747058104</v>
      </c>
      <c r="R388" s="17">
        <v>125.76647105931991</v>
      </c>
      <c r="S388" s="17">
        <v>126.09785852330236</v>
      </c>
      <c r="T388" s="17">
        <v>126.55964881770547</v>
      </c>
      <c r="U388" s="16"/>
      <c r="V388" s="16"/>
      <c r="W388" s="16"/>
      <c r="X388" s="16"/>
    </row>
    <row r="389">
      <c r="A389" s="19" t="s">
        <v>1460</v>
      </c>
      <c r="B389" s="16">
        <v>4.0</v>
      </c>
      <c r="C389" s="19" t="s">
        <v>44</v>
      </c>
      <c r="D389" s="19">
        <v>1.0</v>
      </c>
      <c r="E389" s="19">
        <v>1.0</v>
      </c>
      <c r="F389" s="19">
        <v>1.0</v>
      </c>
      <c r="G389" s="16">
        <v>24897.0</v>
      </c>
      <c r="H389" s="17">
        <v>106.631799798088</v>
      </c>
      <c r="I389" s="17">
        <v>107.37047954036908</v>
      </c>
      <c r="J389" s="17">
        <v>107.62385398208264</v>
      </c>
      <c r="K389" s="17">
        <v>107.79234362160658</v>
      </c>
      <c r="L389" s="17">
        <v>108.04624579094217</v>
      </c>
      <c r="M389" s="17">
        <v>108.53826140223458</v>
      </c>
      <c r="N389" s="17">
        <v>109.1228701489176</v>
      </c>
      <c r="O389" s="17">
        <v>110.09306859454797</v>
      </c>
      <c r="P389" s="17">
        <v>110.21334189704865</v>
      </c>
      <c r="Q389" s="17">
        <v>110.79817757403407</v>
      </c>
      <c r="R389" s="17">
        <v>111.20823997845987</v>
      </c>
      <c r="S389" s="17">
        <v>111.45757724315345</v>
      </c>
      <c r="T389" s="17">
        <v>112.1520488423712</v>
      </c>
      <c r="U389" s="16"/>
      <c r="V389" s="16"/>
      <c r="W389" s="16"/>
      <c r="X389" s="16"/>
    </row>
    <row r="390">
      <c r="A390" s="19" t="s">
        <v>1461</v>
      </c>
      <c r="B390" s="16">
        <v>10.0</v>
      </c>
      <c r="C390" s="19" t="s">
        <v>44</v>
      </c>
      <c r="D390" s="19">
        <v>1.0</v>
      </c>
      <c r="E390" s="19">
        <v>1.0</v>
      </c>
      <c r="F390" s="19">
        <v>1.0</v>
      </c>
      <c r="G390" s="16">
        <v>59721.0</v>
      </c>
      <c r="H390" s="17">
        <v>150.30732772451088</v>
      </c>
      <c r="I390" s="17">
        <v>151.31197525806127</v>
      </c>
      <c r="J390" s="17">
        <v>152.14478791491197</v>
      </c>
      <c r="K390" s="17">
        <v>152.39964302535734</v>
      </c>
      <c r="L390" s="17">
        <v>152.48676206450662</v>
      </c>
      <c r="M390" s="17">
        <v>153.0848338252645</v>
      </c>
      <c r="N390" s="17">
        <v>154.02458197295527</v>
      </c>
      <c r="O390" s="17">
        <v>154.85170720647463</v>
      </c>
      <c r="P390" s="17">
        <v>155.78257471044046</v>
      </c>
      <c r="Q390" s="17">
        <v>156.8417392432841</v>
      </c>
      <c r="R390" s="17">
        <v>157.6488930886634</v>
      </c>
      <c r="S390" s="17">
        <v>158.21441059112166</v>
      </c>
      <c r="T390" s="17">
        <v>158.74730371472563</v>
      </c>
      <c r="U390" s="16"/>
      <c r="V390" s="16"/>
      <c r="W390" s="16"/>
      <c r="X390" s="16"/>
    </row>
    <row r="391">
      <c r="A391" s="19" t="s">
        <v>1462</v>
      </c>
      <c r="B391" s="16">
        <v>14.0</v>
      </c>
      <c r="C391" s="19" t="s">
        <v>44</v>
      </c>
      <c r="D391" s="19">
        <v>1.0</v>
      </c>
      <c r="E391" s="19">
        <v>0.0</v>
      </c>
      <c r="F391" s="19">
        <v>1.0</v>
      </c>
      <c r="G391" s="16">
        <v>49149.0</v>
      </c>
      <c r="H391" s="17">
        <v>168.938769538935</v>
      </c>
      <c r="I391" s="17">
        <v>169.3850250705835</v>
      </c>
      <c r="J391" s="17">
        <v>169.77884359816215</v>
      </c>
      <c r="K391" s="17">
        <v>170.4626116543245</v>
      </c>
      <c r="L391" s="17">
        <v>171.02859533031298</v>
      </c>
      <c r="M391" s="17">
        <v>171.11653099186861</v>
      </c>
      <c r="N391" s="17">
        <v>172.11750586758959</v>
      </c>
      <c r="O391" s="17">
        <v>172.60158676306614</v>
      </c>
      <c r="P391" s="17">
        <v>173.372120900184</v>
      </c>
      <c r="Q391" s="17">
        <v>173.47390583811358</v>
      </c>
      <c r="R391" s="17">
        <v>173.75068849004973</v>
      </c>
      <c r="S391" s="17">
        <v>174.40583605410137</v>
      </c>
      <c r="T391" s="17">
        <v>174.62483168916677</v>
      </c>
      <c r="U391" s="16"/>
      <c r="V391" s="16"/>
      <c r="W391" s="16"/>
      <c r="X391" s="16"/>
    </row>
    <row r="392">
      <c r="A392" s="19" t="s">
        <v>1463</v>
      </c>
      <c r="B392" s="16">
        <v>7.0</v>
      </c>
      <c r="C392" s="19" t="s">
        <v>44</v>
      </c>
      <c r="D392" s="19">
        <v>0.0</v>
      </c>
      <c r="E392" s="19">
        <v>1.0</v>
      </c>
      <c r="F392" s="19">
        <v>1.0</v>
      </c>
      <c r="G392" s="16">
        <v>15066.0</v>
      </c>
      <c r="H392" s="17">
        <v>107.34938318227769</v>
      </c>
      <c r="I392" s="17">
        <v>107.7553846956176</v>
      </c>
      <c r="J392" s="17">
        <v>108.36356584371265</v>
      </c>
      <c r="K392" s="17">
        <v>109.0842270877389</v>
      </c>
      <c r="L392" s="17">
        <v>109.33539011543499</v>
      </c>
      <c r="M392" s="17">
        <v>110.25563464236406</v>
      </c>
      <c r="N392" s="17">
        <v>110.33996314765882</v>
      </c>
      <c r="O392" s="17">
        <v>111.52920067356882</v>
      </c>
      <c r="P392" s="17">
        <v>113.17492362790335</v>
      </c>
      <c r="Q392" s="17">
        <v>114.59022021096948</v>
      </c>
      <c r="R392" s="17">
        <v>114.93078514930114</v>
      </c>
      <c r="S392" s="17">
        <v>115.2563076280004</v>
      </c>
      <c r="T392" s="17">
        <v>115.84399458602721</v>
      </c>
      <c r="U392" s="16"/>
      <c r="V392" s="16"/>
      <c r="W392" s="16"/>
      <c r="X392" s="16"/>
    </row>
    <row r="393">
      <c r="A393" s="19" t="s">
        <v>1464</v>
      </c>
      <c r="B393" s="16">
        <v>12.0</v>
      </c>
      <c r="C393" s="19" t="s">
        <v>44</v>
      </c>
      <c r="D393" s="19">
        <v>0.0</v>
      </c>
      <c r="E393" s="19">
        <v>1.0</v>
      </c>
      <c r="F393" s="19">
        <v>1.0</v>
      </c>
      <c r="G393" s="16">
        <v>36234.0</v>
      </c>
      <c r="H393" s="17">
        <v>147.54482505097016</v>
      </c>
      <c r="I393" s="17">
        <v>148.27851711169183</v>
      </c>
      <c r="J393" s="17">
        <v>148.31930865396342</v>
      </c>
      <c r="K393" s="17">
        <v>148.98171784338012</v>
      </c>
      <c r="L393" s="17">
        <v>149.91320219956006</v>
      </c>
      <c r="M393" s="17">
        <v>150.34448319793142</v>
      </c>
      <c r="N393" s="17">
        <v>151.50527531499392</v>
      </c>
      <c r="O393" s="17">
        <v>151.94460252690638</v>
      </c>
      <c r="P393" s="17">
        <v>152.59585479992776</v>
      </c>
      <c r="Q393" s="17">
        <v>153.4469532712688</v>
      </c>
      <c r="R393" s="17">
        <v>154.24829013940987</v>
      </c>
      <c r="S393" s="17">
        <v>154.79568705617027</v>
      </c>
      <c r="T393" s="17">
        <v>155.06403509930252</v>
      </c>
      <c r="U393" s="16"/>
      <c r="V393" s="16"/>
      <c r="W393" s="16"/>
      <c r="X393" s="16"/>
    </row>
    <row r="394">
      <c r="A394" s="19" t="s">
        <v>1465</v>
      </c>
      <c r="B394" s="16">
        <v>4.0</v>
      </c>
      <c r="C394" s="19" t="s">
        <v>44</v>
      </c>
      <c r="D394" s="19">
        <v>0.0</v>
      </c>
      <c r="E394" s="19">
        <v>1.0</v>
      </c>
      <c r="F394" s="19">
        <v>1.0</v>
      </c>
      <c r="G394" s="16">
        <v>10675.0</v>
      </c>
      <c r="H394" s="17">
        <v>99.82913394476729</v>
      </c>
      <c r="I394" s="17">
        <v>100.34472052506919</v>
      </c>
      <c r="J394" s="17">
        <v>101.80934583636741</v>
      </c>
      <c r="K394" s="17">
        <v>102.76415662723896</v>
      </c>
      <c r="L394" s="17">
        <v>102.90656042958133</v>
      </c>
      <c r="M394" s="17">
        <v>104.34522562985563</v>
      </c>
      <c r="N394" s="17">
        <v>105.64758791010838</v>
      </c>
      <c r="O394" s="17">
        <v>106.40446644442915</v>
      </c>
      <c r="P394" s="17">
        <v>107.61818900246291</v>
      </c>
      <c r="Q394" s="17">
        <v>107.97200454823064</v>
      </c>
      <c r="R394" s="17">
        <v>109.05893781141772</v>
      </c>
      <c r="S394" s="17">
        <v>110.35965451482373</v>
      </c>
      <c r="T394" s="17">
        <v>111.53750367337392</v>
      </c>
      <c r="U394" s="16"/>
      <c r="V394" s="16"/>
      <c r="W394" s="16"/>
      <c r="X394" s="16"/>
    </row>
    <row r="395">
      <c r="A395" s="19" t="s">
        <v>1466</v>
      </c>
      <c r="B395" s="16">
        <v>0.0</v>
      </c>
      <c r="C395" s="19" t="s">
        <v>44</v>
      </c>
      <c r="D395" s="19">
        <v>0.0</v>
      </c>
      <c r="E395" s="19">
        <v>0.0</v>
      </c>
      <c r="F395" s="19">
        <v>1.0</v>
      </c>
      <c r="G395" s="16">
        <v>51675.0</v>
      </c>
      <c r="H395" s="17">
        <v>49.093704852534124</v>
      </c>
      <c r="I395" s="17">
        <f t="shared" ref="I395:T395" si="12">H395+rand()*1.1</f>
        <v>49.38279478</v>
      </c>
      <c r="J395" s="17">
        <f t="shared" si="12"/>
        <v>50.16722128</v>
      </c>
      <c r="K395" s="17">
        <f t="shared" si="12"/>
        <v>50.56144814</v>
      </c>
      <c r="L395" s="17">
        <f t="shared" si="12"/>
        <v>51.08297684</v>
      </c>
      <c r="M395" s="17">
        <f t="shared" si="12"/>
        <v>51.35684306</v>
      </c>
      <c r="N395" s="17">
        <f t="shared" si="12"/>
        <v>51.40370955</v>
      </c>
      <c r="O395" s="17">
        <f t="shared" si="12"/>
        <v>52.01075004</v>
      </c>
      <c r="P395" s="17">
        <f t="shared" si="12"/>
        <v>52.27077933</v>
      </c>
      <c r="Q395" s="17">
        <f t="shared" si="12"/>
        <v>53.01505497</v>
      </c>
      <c r="R395" s="17">
        <f t="shared" si="12"/>
        <v>53.09789959</v>
      </c>
      <c r="S395" s="17">
        <f t="shared" si="12"/>
        <v>53.69043798</v>
      </c>
      <c r="T395" s="17">
        <f t="shared" si="12"/>
        <v>54.65294526</v>
      </c>
      <c r="U395" s="16"/>
      <c r="V395" s="16"/>
      <c r="W395" s="16"/>
      <c r="X395" s="16"/>
    </row>
    <row r="396">
      <c r="A396" s="19" t="s">
        <v>1467</v>
      </c>
      <c r="B396" s="16">
        <v>3.0</v>
      </c>
      <c r="C396" s="19" t="s">
        <v>44</v>
      </c>
      <c r="D396" s="19">
        <v>1.0</v>
      </c>
      <c r="E396" s="19">
        <v>0.0</v>
      </c>
      <c r="F396" s="19">
        <v>1.0</v>
      </c>
      <c r="G396" s="16">
        <v>21994.0</v>
      </c>
      <c r="H396" s="17">
        <v>102.9033418774473</v>
      </c>
      <c r="I396" s="17">
        <v>104.00199198128009</v>
      </c>
      <c r="J396" s="17">
        <v>104.96343650214767</v>
      </c>
      <c r="K396" s="17">
        <v>105.16964466925475</v>
      </c>
      <c r="L396" s="17">
        <v>105.67384711114818</v>
      </c>
      <c r="M396" s="17">
        <v>106.63176960446461</v>
      </c>
      <c r="N396" s="17">
        <v>106.99957110794897</v>
      </c>
      <c r="O396" s="17">
        <v>107.9013139038946</v>
      </c>
      <c r="P396" s="17">
        <v>107.91829036805167</v>
      </c>
      <c r="Q396" s="17">
        <v>108.54658345707186</v>
      </c>
      <c r="R396" s="17">
        <v>109.54233864907489</v>
      </c>
      <c r="S396" s="17">
        <v>110.23303302262309</v>
      </c>
      <c r="T396" s="17">
        <v>111.17605513730331</v>
      </c>
      <c r="U396" s="16"/>
      <c r="V396" s="16"/>
      <c r="W396" s="16"/>
      <c r="X396" s="16"/>
    </row>
    <row r="397">
      <c r="A397" s="19" t="s">
        <v>1468</v>
      </c>
      <c r="B397" s="16">
        <v>6.0</v>
      </c>
      <c r="C397" s="19" t="s">
        <v>44</v>
      </c>
      <c r="D397" s="19">
        <v>0.0</v>
      </c>
      <c r="E397" s="19">
        <v>0.0</v>
      </c>
      <c r="F397" s="19">
        <v>1.0</v>
      </c>
      <c r="G397" s="16">
        <v>8151.0</v>
      </c>
      <c r="H397" s="17">
        <v>125.18635883701165</v>
      </c>
      <c r="I397" s="17">
        <v>126.17936110176247</v>
      </c>
      <c r="J397" s="17">
        <v>127.14280158490791</v>
      </c>
      <c r="K397" s="17">
        <v>127.18580106583127</v>
      </c>
      <c r="L397" s="17">
        <v>128.27075551668227</v>
      </c>
      <c r="M397" s="17">
        <v>128.93741512909222</v>
      </c>
      <c r="N397" s="17">
        <v>128.98996783791645</v>
      </c>
      <c r="O397" s="17">
        <v>129.03082995058762</v>
      </c>
      <c r="P397" s="17">
        <v>129.9365581850629</v>
      </c>
      <c r="Q397" s="17">
        <v>130.82915929901318</v>
      </c>
      <c r="R397" s="17">
        <v>131.8544975530413</v>
      </c>
      <c r="S397" s="17">
        <v>132.45163509776776</v>
      </c>
      <c r="T397" s="17">
        <v>132.61730517091704</v>
      </c>
      <c r="U397" s="16"/>
      <c r="V397" s="16"/>
      <c r="W397" s="16"/>
      <c r="X397" s="16"/>
    </row>
    <row r="398">
      <c r="A398" s="19" t="s">
        <v>1469</v>
      </c>
      <c r="B398" s="16">
        <v>18.0</v>
      </c>
      <c r="C398" s="19" t="s">
        <v>44</v>
      </c>
      <c r="D398" s="19">
        <v>0.0</v>
      </c>
      <c r="E398" s="19">
        <v>1.0</v>
      </c>
      <c r="F398" s="19">
        <v>1.0</v>
      </c>
      <c r="G398" s="16">
        <v>39066.0</v>
      </c>
      <c r="H398" s="17">
        <v>157.14629474835422</v>
      </c>
      <c r="I398" s="17">
        <v>157.9044809409819</v>
      </c>
      <c r="J398" s="17">
        <v>158.5716813800524</v>
      </c>
      <c r="K398" s="17">
        <v>158.91271553849896</v>
      </c>
      <c r="L398" s="17">
        <v>159.315922476294</v>
      </c>
      <c r="M398" s="17">
        <v>159.40278278589125</v>
      </c>
      <c r="N398" s="17">
        <v>159.5869246202557</v>
      </c>
      <c r="O398" s="17">
        <v>160.36791852137162</v>
      </c>
      <c r="P398" s="17">
        <v>160.89139008243328</v>
      </c>
      <c r="Q398" s="17">
        <v>160.8919669027491</v>
      </c>
      <c r="R398" s="17">
        <v>161.95355521501742</v>
      </c>
      <c r="S398" s="17">
        <v>162.1240098607277</v>
      </c>
      <c r="T398" s="17">
        <v>163.31842616570958</v>
      </c>
      <c r="U398" s="16"/>
      <c r="V398" s="16"/>
      <c r="W398" s="16"/>
      <c r="X398" s="16"/>
    </row>
    <row r="399">
      <c r="A399" s="19" t="s">
        <v>1470</v>
      </c>
      <c r="B399" s="16">
        <v>13.0</v>
      </c>
      <c r="C399" s="19" t="s">
        <v>44</v>
      </c>
      <c r="D399" s="19">
        <v>0.0</v>
      </c>
      <c r="E399" s="19">
        <v>0.0</v>
      </c>
      <c r="F399" s="19">
        <v>1.0</v>
      </c>
      <c r="G399" s="16">
        <v>80233.0</v>
      </c>
      <c r="H399" s="17">
        <v>160.91572854107926</v>
      </c>
      <c r="I399" s="17">
        <v>160.9455859812703</v>
      </c>
      <c r="J399" s="17">
        <v>161.22921014213938</v>
      </c>
      <c r="K399" s="17">
        <v>161.71319104237233</v>
      </c>
      <c r="L399" s="17">
        <v>162.42939093618358</v>
      </c>
      <c r="M399" s="17">
        <v>163.29310248629173</v>
      </c>
      <c r="N399" s="17">
        <v>163.57931604044543</v>
      </c>
      <c r="O399" s="17">
        <v>163.76469766803496</v>
      </c>
      <c r="P399" s="17">
        <v>163.84402692082074</v>
      </c>
      <c r="Q399" s="17">
        <v>163.87276316527746</v>
      </c>
      <c r="R399" s="17">
        <v>164.96259592790065</v>
      </c>
      <c r="S399" s="17">
        <v>165.33739018924334</v>
      </c>
      <c r="T399" s="17">
        <v>165.85803335842095</v>
      </c>
      <c r="U399" s="16"/>
      <c r="V399" s="16"/>
      <c r="W399" s="16"/>
      <c r="X399" s="16"/>
    </row>
    <row r="400">
      <c r="A400" s="19" t="s">
        <v>1471</v>
      </c>
      <c r="B400" s="16">
        <v>10.0</v>
      </c>
      <c r="C400" s="19" t="s">
        <v>44</v>
      </c>
      <c r="D400" s="19">
        <v>1.0</v>
      </c>
      <c r="E400" s="19">
        <v>0.0</v>
      </c>
      <c r="F400" s="19">
        <v>1.0</v>
      </c>
      <c r="G400" s="16">
        <v>82528.0</v>
      </c>
      <c r="H400" s="17">
        <v>124.10477233701128</v>
      </c>
      <c r="I400" s="17">
        <v>124.36442974247188</v>
      </c>
      <c r="J400" s="17">
        <v>124.86502328937135</v>
      </c>
      <c r="K400" s="17">
        <v>125.72629248900455</v>
      </c>
      <c r="L400" s="17">
        <v>126.24078254467337</v>
      </c>
      <c r="M400" s="17">
        <v>126.46865661163926</v>
      </c>
      <c r="N400" s="17">
        <v>127.26778188732537</v>
      </c>
      <c r="O400" s="17">
        <v>128.12724143363232</v>
      </c>
      <c r="P400" s="17">
        <v>128.51737061860126</v>
      </c>
      <c r="Q400" s="17">
        <v>129.4058631374408</v>
      </c>
      <c r="R400" s="17">
        <v>129.67278348980474</v>
      </c>
      <c r="S400" s="17">
        <v>129.7138723193252</v>
      </c>
      <c r="T400" s="17">
        <v>130.26202562114113</v>
      </c>
      <c r="U400" s="16"/>
      <c r="V400" s="16"/>
      <c r="W400" s="16"/>
      <c r="X400" s="16"/>
    </row>
    <row r="401">
      <c r="A401" s="19" t="s">
        <v>1472</v>
      </c>
      <c r="B401" s="16">
        <v>3.0</v>
      </c>
      <c r="C401" s="19" t="s">
        <v>44</v>
      </c>
      <c r="D401" s="19">
        <v>1.0</v>
      </c>
      <c r="E401" s="19">
        <v>0.0</v>
      </c>
      <c r="F401" s="19">
        <v>1.0</v>
      </c>
      <c r="G401" s="16">
        <v>77252.0</v>
      </c>
      <c r="H401" s="17">
        <v>91.45072012699798</v>
      </c>
      <c r="I401" s="17">
        <v>91.74096883551613</v>
      </c>
      <c r="J401" s="17">
        <v>92.82313056753848</v>
      </c>
      <c r="K401" s="17">
        <v>93.39640382075005</v>
      </c>
      <c r="L401" s="17">
        <v>93.49087827624165</v>
      </c>
      <c r="M401" s="17">
        <v>93.64828023438116</v>
      </c>
      <c r="N401" s="17">
        <v>93.8211059782924</v>
      </c>
      <c r="O401" s="17">
        <v>94.63098224474325</v>
      </c>
      <c r="P401" s="17">
        <v>95.0805021647205</v>
      </c>
      <c r="Q401" s="17">
        <v>95.11491492653366</v>
      </c>
      <c r="R401" s="17">
        <v>95.27243564190778</v>
      </c>
      <c r="S401" s="17">
        <v>96.12252108806314</v>
      </c>
      <c r="T401" s="17">
        <v>96.58416685546428</v>
      </c>
      <c r="U401" s="16"/>
      <c r="V401" s="16"/>
      <c r="W401" s="16"/>
      <c r="X401" s="16"/>
    </row>
    <row r="402">
      <c r="A402" s="19" t="s">
        <v>1473</v>
      </c>
      <c r="B402" s="16">
        <v>16.0</v>
      </c>
      <c r="C402" s="19" t="s">
        <v>44</v>
      </c>
      <c r="D402" s="19">
        <v>1.0</v>
      </c>
      <c r="E402" s="19">
        <v>0.0</v>
      </c>
      <c r="F402" s="19">
        <v>1.0</v>
      </c>
      <c r="G402" s="16">
        <v>60068.0</v>
      </c>
      <c r="H402" s="17">
        <v>160.27850022225886</v>
      </c>
      <c r="I402" s="17">
        <v>161.2376324002194</v>
      </c>
      <c r="J402" s="17">
        <v>161.6620406178373</v>
      </c>
      <c r="K402" s="17">
        <v>161.74522177009158</v>
      </c>
      <c r="L402" s="17">
        <v>162.2717834582888</v>
      </c>
      <c r="M402" s="17">
        <v>162.4891552455994</v>
      </c>
      <c r="N402" s="17">
        <v>163.5351480000491</v>
      </c>
      <c r="O402" s="17">
        <v>164.24599517608237</v>
      </c>
      <c r="P402" s="17">
        <v>164.356186291915</v>
      </c>
      <c r="Q402" s="17">
        <v>164.6659729318484</v>
      </c>
      <c r="R402" s="17">
        <v>165.5549974446747</v>
      </c>
      <c r="S402" s="17">
        <v>165.8712955379645</v>
      </c>
      <c r="T402" s="17">
        <v>166.4143327471752</v>
      </c>
      <c r="U402" s="16"/>
      <c r="V402" s="16"/>
      <c r="W402" s="16"/>
      <c r="X402" s="16"/>
    </row>
    <row r="403">
      <c r="A403" s="19" t="s">
        <v>1474</v>
      </c>
      <c r="B403" s="16">
        <v>7.0</v>
      </c>
      <c r="C403" s="19" t="s">
        <v>44</v>
      </c>
      <c r="D403" s="19">
        <v>1.0</v>
      </c>
      <c r="E403" s="19">
        <v>1.0</v>
      </c>
      <c r="F403" s="19">
        <v>0.0</v>
      </c>
      <c r="G403" s="16">
        <v>76526.0</v>
      </c>
      <c r="H403" s="17">
        <v>130.88624257438428</v>
      </c>
      <c r="I403" s="17">
        <v>131.8605170611044</v>
      </c>
      <c r="J403" s="17">
        <v>132.35133778047944</v>
      </c>
      <c r="K403" s="17">
        <v>133.14815432979532</v>
      </c>
      <c r="L403" s="17">
        <v>134.13344386493807</v>
      </c>
      <c r="M403" s="17">
        <v>135.1990100537026</v>
      </c>
      <c r="N403" s="17">
        <v>135.3628032473992</v>
      </c>
      <c r="O403" s="17">
        <v>135.47186567146744</v>
      </c>
      <c r="P403" s="17">
        <v>135.62135627293637</v>
      </c>
      <c r="Q403" s="17">
        <v>136.33881974600916</v>
      </c>
      <c r="R403" s="17">
        <v>136.67887186865823</v>
      </c>
      <c r="S403" s="17">
        <v>136.93947355592172</v>
      </c>
      <c r="T403" s="17">
        <v>137.8339569209733</v>
      </c>
      <c r="U403" s="16"/>
      <c r="V403" s="16"/>
      <c r="W403" s="16"/>
      <c r="X403" s="16"/>
    </row>
    <row r="404">
      <c r="A404" s="19" t="s">
        <v>1475</v>
      </c>
      <c r="B404" s="16">
        <v>10.0</v>
      </c>
      <c r="C404" s="19" t="s">
        <v>44</v>
      </c>
      <c r="D404" s="19">
        <v>1.0</v>
      </c>
      <c r="E404" s="19">
        <v>1.0</v>
      </c>
      <c r="F404" s="19">
        <v>1.0</v>
      </c>
      <c r="G404" s="16">
        <v>80791.0</v>
      </c>
      <c r="H404" s="17">
        <v>142.4482244884328</v>
      </c>
      <c r="I404" s="17">
        <v>142.47600630148054</v>
      </c>
      <c r="J404" s="17">
        <v>142.94716489432264</v>
      </c>
      <c r="K404" s="17">
        <v>143.15031751014183</v>
      </c>
      <c r="L404" s="17">
        <v>144.09167847036815</v>
      </c>
      <c r="M404" s="17">
        <v>144.68670609281176</v>
      </c>
      <c r="N404" s="17">
        <v>145.767788439165</v>
      </c>
      <c r="O404" s="17">
        <v>146.29017947004348</v>
      </c>
      <c r="P404" s="17">
        <v>146.84768928571333</v>
      </c>
      <c r="Q404" s="17">
        <v>147.01411807064957</v>
      </c>
      <c r="R404" s="17">
        <v>147.52259558678858</v>
      </c>
      <c r="S404" s="17">
        <v>148.26581964247447</v>
      </c>
      <c r="T404" s="17">
        <v>149.18912389769267</v>
      </c>
      <c r="U404" s="16"/>
      <c r="V404" s="16"/>
      <c r="W404" s="16"/>
      <c r="X404" s="16"/>
    </row>
    <row r="405">
      <c r="A405" s="19" t="s">
        <v>1476</v>
      </c>
      <c r="B405" s="16">
        <v>17.0</v>
      </c>
      <c r="C405" s="19" t="s">
        <v>35</v>
      </c>
      <c r="D405" s="19">
        <v>1.0</v>
      </c>
      <c r="E405" s="19">
        <v>0.0</v>
      </c>
      <c r="F405" s="19">
        <v>1.0</v>
      </c>
      <c r="G405" s="16">
        <v>17876.0</v>
      </c>
      <c r="H405" s="17">
        <v>173.3680969346155</v>
      </c>
      <c r="I405" s="17">
        <v>173.74057157844055</v>
      </c>
      <c r="J405" s="17">
        <v>174.37805488235853</v>
      </c>
      <c r="K405" s="17">
        <v>175.02384706232237</v>
      </c>
      <c r="L405" s="17">
        <v>175.8587002258505</v>
      </c>
      <c r="M405" s="17">
        <v>176.61551014902938</v>
      </c>
      <c r="N405" s="17">
        <v>176.93905270951436</v>
      </c>
      <c r="O405" s="17">
        <v>177.62813571971785</v>
      </c>
      <c r="P405" s="17">
        <v>178.0550458159972</v>
      </c>
      <c r="Q405" s="17">
        <v>178.99349736444665</v>
      </c>
      <c r="R405" s="17">
        <v>179.84935616297082</v>
      </c>
      <c r="S405" s="17">
        <v>180.41440152157114</v>
      </c>
      <c r="T405" s="17">
        <v>180.91202079768885</v>
      </c>
      <c r="U405" s="16"/>
      <c r="V405" s="16"/>
      <c r="W405" s="16"/>
      <c r="X405" s="16"/>
    </row>
    <row r="406">
      <c r="A406" s="19" t="s">
        <v>1477</v>
      </c>
      <c r="B406" s="16">
        <v>12.0</v>
      </c>
      <c r="C406" s="19" t="s">
        <v>35</v>
      </c>
      <c r="D406" s="19">
        <v>1.0</v>
      </c>
      <c r="E406" s="19">
        <v>1.0</v>
      </c>
      <c r="F406" s="19">
        <v>1.0</v>
      </c>
      <c r="G406" s="16">
        <v>3352.0</v>
      </c>
      <c r="H406" s="17">
        <v>150.15604101165977</v>
      </c>
      <c r="I406" s="17">
        <v>151.23903738138824</v>
      </c>
      <c r="J406" s="17">
        <v>152.20534312894748</v>
      </c>
      <c r="K406" s="17">
        <v>153.03359770326344</v>
      </c>
      <c r="L406" s="17">
        <v>153.2848976171856</v>
      </c>
      <c r="M406" s="17">
        <v>153.47719387319015</v>
      </c>
      <c r="N406" s="17">
        <v>154.0787293875648</v>
      </c>
      <c r="O406" s="17">
        <v>154.96489951066744</v>
      </c>
      <c r="P406" s="17">
        <v>155.44290201629187</v>
      </c>
      <c r="Q406" s="17">
        <v>156.12673527030833</v>
      </c>
      <c r="R406" s="17">
        <v>156.2962524649541</v>
      </c>
      <c r="S406" s="17">
        <v>156.31582439318774</v>
      </c>
      <c r="T406" s="17">
        <v>157.12839594695112</v>
      </c>
      <c r="U406" s="16"/>
      <c r="V406" s="16"/>
      <c r="W406" s="16"/>
      <c r="X406" s="16"/>
    </row>
    <row r="407">
      <c r="A407" s="19" t="s">
        <v>1478</v>
      </c>
      <c r="B407" s="16">
        <v>8.0</v>
      </c>
      <c r="C407" s="19" t="s">
        <v>35</v>
      </c>
      <c r="D407" s="19">
        <v>1.0</v>
      </c>
      <c r="E407" s="19">
        <v>0.0</v>
      </c>
      <c r="F407" s="19">
        <v>1.0</v>
      </c>
      <c r="G407" s="16">
        <v>44441.0</v>
      </c>
      <c r="H407" s="17">
        <v>137.76411383357637</v>
      </c>
      <c r="I407" s="17">
        <v>138.3480345014327</v>
      </c>
      <c r="J407" s="17">
        <v>139.41804387479158</v>
      </c>
      <c r="K407" s="17">
        <v>139.61762583134902</v>
      </c>
      <c r="L407" s="17">
        <v>140.69868666498226</v>
      </c>
      <c r="M407" s="17">
        <v>141.43096558277253</v>
      </c>
      <c r="N407" s="17">
        <v>142.4133857917024</v>
      </c>
      <c r="O407" s="17">
        <v>142.79735072241718</v>
      </c>
      <c r="P407" s="17">
        <v>143.2827077413029</v>
      </c>
      <c r="Q407" s="17">
        <v>144.0225652290737</v>
      </c>
      <c r="R407" s="17">
        <v>144.6057787214974</v>
      </c>
      <c r="S407" s="17">
        <v>144.61350170418226</v>
      </c>
      <c r="T407" s="17">
        <v>145.07548154353555</v>
      </c>
      <c r="U407" s="16"/>
      <c r="V407" s="16"/>
      <c r="W407" s="16"/>
      <c r="X407" s="16"/>
    </row>
    <row r="408">
      <c r="A408" s="19" t="s">
        <v>1479</v>
      </c>
      <c r="B408" s="16">
        <v>11.0</v>
      </c>
      <c r="C408" s="19" t="s">
        <v>35</v>
      </c>
      <c r="D408" s="19">
        <v>1.0</v>
      </c>
      <c r="E408" s="19">
        <v>0.0</v>
      </c>
      <c r="F408" s="19">
        <v>0.0</v>
      </c>
      <c r="G408" s="16">
        <v>146.0</v>
      </c>
      <c r="H408" s="17">
        <v>129.08745619426395</v>
      </c>
      <c r="I408" s="17">
        <v>129.4852194524006</v>
      </c>
      <c r="J408" s="17">
        <v>130.39537390341562</v>
      </c>
      <c r="K408" s="17">
        <v>130.813840968416</v>
      </c>
      <c r="L408" s="17">
        <v>131.1493064281834</v>
      </c>
      <c r="M408" s="17">
        <v>131.64360538174424</v>
      </c>
      <c r="N408" s="17">
        <v>131.8083650013304</v>
      </c>
      <c r="O408" s="17">
        <v>132.77677042698951</v>
      </c>
      <c r="P408" s="17">
        <v>132.9745960003763</v>
      </c>
      <c r="Q408" s="17">
        <v>133.77092779634788</v>
      </c>
      <c r="R408" s="17">
        <v>134.35015760505402</v>
      </c>
      <c r="S408" s="17">
        <v>134.6239398255077</v>
      </c>
      <c r="T408" s="17">
        <v>134.6426964765608</v>
      </c>
      <c r="U408" s="16"/>
      <c r="V408" s="16"/>
      <c r="W408" s="16"/>
      <c r="X408" s="16"/>
    </row>
    <row r="409">
      <c r="A409" s="19" t="s">
        <v>1480</v>
      </c>
      <c r="B409" s="16">
        <v>14.0</v>
      </c>
      <c r="C409" s="19" t="s">
        <v>35</v>
      </c>
      <c r="D409" s="19">
        <v>0.0</v>
      </c>
      <c r="E409" s="19">
        <v>0.0</v>
      </c>
      <c r="F409" s="19">
        <v>0.0</v>
      </c>
      <c r="G409" s="16">
        <v>20029.0</v>
      </c>
      <c r="H409" s="17">
        <v>152.36007906086516</v>
      </c>
      <c r="I409" s="17">
        <v>152.52367725199423</v>
      </c>
      <c r="J409" s="17">
        <v>152.60112364525125</v>
      </c>
      <c r="K409" s="17">
        <v>153.56338835883858</v>
      </c>
      <c r="L409" s="17">
        <v>154.46253995888688</v>
      </c>
      <c r="M409" s="17">
        <v>155.4890477055595</v>
      </c>
      <c r="N409" s="17">
        <v>155.5880980973162</v>
      </c>
      <c r="O409" s="17">
        <v>155.8245045804421</v>
      </c>
      <c r="P409" s="17">
        <v>156.70878337806332</v>
      </c>
      <c r="Q409" s="17">
        <v>157.35359474737416</v>
      </c>
      <c r="R409" s="17">
        <v>157.77735609297093</v>
      </c>
      <c r="S409" s="17">
        <v>158.94694298745466</v>
      </c>
      <c r="T409" s="17">
        <v>159.68223151834624</v>
      </c>
      <c r="U409" s="16"/>
      <c r="V409" s="16"/>
      <c r="W409" s="16"/>
      <c r="X409" s="16"/>
    </row>
    <row r="410">
      <c r="A410" s="19" t="s">
        <v>1481</v>
      </c>
      <c r="B410" s="16">
        <v>3.0</v>
      </c>
      <c r="C410" s="19" t="s">
        <v>35</v>
      </c>
      <c r="D410" s="19">
        <v>0.0</v>
      </c>
      <c r="E410" s="19">
        <v>0.0</v>
      </c>
      <c r="F410" s="19">
        <v>1.0</v>
      </c>
      <c r="G410" s="16">
        <v>91585.0</v>
      </c>
      <c r="H410" s="17">
        <v>99.21197480491556</v>
      </c>
      <c r="I410" s="17">
        <v>99.69223066886194</v>
      </c>
      <c r="J410" s="17">
        <v>100.73577503792336</v>
      </c>
      <c r="K410" s="17">
        <v>100.79984487062656</v>
      </c>
      <c r="L410" s="17">
        <v>101.97028090902303</v>
      </c>
      <c r="M410" s="17">
        <v>103.10607889221964</v>
      </c>
      <c r="N410" s="17">
        <v>103.47707217596769</v>
      </c>
      <c r="O410" s="17">
        <v>103.82397677899459</v>
      </c>
      <c r="P410" s="17">
        <v>104.96955799422165</v>
      </c>
      <c r="Q410" s="17">
        <v>105.09781442255955</v>
      </c>
      <c r="R410" s="17">
        <v>105.16029428253975</v>
      </c>
      <c r="S410" s="17">
        <v>106.0518602545357</v>
      </c>
      <c r="T410" s="17">
        <v>106.51368850736544</v>
      </c>
      <c r="U410" s="16"/>
      <c r="V410" s="16"/>
      <c r="W410" s="16"/>
      <c r="X410" s="16"/>
    </row>
    <row r="411">
      <c r="A411" s="19" t="s">
        <v>1482</v>
      </c>
      <c r="B411" s="16">
        <v>3.0</v>
      </c>
      <c r="C411" s="19" t="s">
        <v>35</v>
      </c>
      <c r="D411" s="19">
        <v>1.0</v>
      </c>
      <c r="E411" s="19">
        <v>1.0</v>
      </c>
      <c r="F411" s="19">
        <v>0.0</v>
      </c>
      <c r="G411" s="16">
        <v>24638.0</v>
      </c>
      <c r="H411" s="17">
        <v>99.74204298439388</v>
      </c>
      <c r="I411" s="17">
        <v>100.47216047815624</v>
      </c>
      <c r="J411" s="17">
        <v>101.52311049464177</v>
      </c>
      <c r="K411" s="17">
        <v>102.55916451725166</v>
      </c>
      <c r="L411" s="17">
        <v>102.93430898731425</v>
      </c>
      <c r="M411" s="17">
        <v>103.81964042118942</v>
      </c>
      <c r="N411" s="17">
        <v>104.6053229650657</v>
      </c>
      <c r="O411" s="17">
        <v>104.99086743063008</v>
      </c>
      <c r="P411" s="17">
        <v>106.07067881183104</v>
      </c>
      <c r="Q411" s="17">
        <v>106.81911992213985</v>
      </c>
      <c r="R411" s="17">
        <v>107.4409709967745</v>
      </c>
      <c r="S411" s="17">
        <v>107.78570280606269</v>
      </c>
      <c r="T411" s="17">
        <v>108.27403839553891</v>
      </c>
      <c r="U411" s="16"/>
      <c r="V411" s="16"/>
      <c r="W411" s="16"/>
      <c r="X411" s="16"/>
    </row>
    <row r="412">
      <c r="A412" s="19" t="s">
        <v>1483</v>
      </c>
      <c r="B412" s="16">
        <v>11.0</v>
      </c>
      <c r="C412" s="19" t="s">
        <v>35</v>
      </c>
      <c r="D412" s="19">
        <v>1.0</v>
      </c>
      <c r="E412" s="19">
        <v>1.0</v>
      </c>
      <c r="F412" s="19">
        <v>0.0</v>
      </c>
      <c r="G412" s="16">
        <v>10495.0</v>
      </c>
      <c r="H412" s="17">
        <v>149.93259961060687</v>
      </c>
      <c r="I412" s="17">
        <v>150.74650317107026</v>
      </c>
      <c r="J412" s="17">
        <v>150.8301080150093</v>
      </c>
      <c r="K412" s="17">
        <v>151.90046539229832</v>
      </c>
      <c r="L412" s="17">
        <v>152.65701332785838</v>
      </c>
      <c r="M412" s="17">
        <v>153.1773283006806</v>
      </c>
      <c r="N412" s="17">
        <v>153.65704321757403</v>
      </c>
      <c r="O412" s="17">
        <v>154.39807852291875</v>
      </c>
      <c r="P412" s="17">
        <v>155.43522478270674</v>
      </c>
      <c r="Q412" s="17">
        <v>155.52311630396727</v>
      </c>
      <c r="R412" s="17">
        <v>156.1118164432736</v>
      </c>
      <c r="S412" s="17">
        <v>157.04888087313174</v>
      </c>
      <c r="T412" s="17">
        <v>158.03091620248</v>
      </c>
      <c r="U412" s="16"/>
      <c r="V412" s="16"/>
      <c r="W412" s="16"/>
      <c r="X412" s="16"/>
    </row>
    <row r="413">
      <c r="A413" s="19" t="s">
        <v>1484</v>
      </c>
      <c r="B413" s="16">
        <v>3.0</v>
      </c>
      <c r="C413" s="19" t="s">
        <v>35</v>
      </c>
      <c r="D413" s="19">
        <v>1.0</v>
      </c>
      <c r="E413" s="19">
        <v>1.0</v>
      </c>
      <c r="F413" s="19">
        <v>0.0</v>
      </c>
      <c r="G413" s="16">
        <v>6253.0</v>
      </c>
      <c r="H413" s="17">
        <v>95.7166434206237</v>
      </c>
      <c r="I413" s="17">
        <v>96.34490395362225</v>
      </c>
      <c r="J413" s="17">
        <v>96.4101214770021</v>
      </c>
      <c r="K413" s="17">
        <v>96.84833117598987</v>
      </c>
      <c r="L413" s="17">
        <v>97.90691667628468</v>
      </c>
      <c r="M413" s="17">
        <v>98.3981669770303</v>
      </c>
      <c r="N413" s="17">
        <v>98.41060422970386</v>
      </c>
      <c r="O413" s="17">
        <v>99.2151424763001</v>
      </c>
      <c r="P413" s="17">
        <v>99.79998840656164</v>
      </c>
      <c r="Q413" s="17">
        <v>100.71501129918319</v>
      </c>
      <c r="R413" s="17">
        <v>101.01390904728967</v>
      </c>
      <c r="S413" s="17">
        <v>101.30659366672272</v>
      </c>
      <c r="T413" s="17">
        <v>102.1748884121026</v>
      </c>
      <c r="U413" s="16"/>
      <c r="V413" s="16"/>
      <c r="W413" s="16"/>
      <c r="X413" s="16"/>
    </row>
    <row r="414">
      <c r="A414" s="19" t="s">
        <v>1485</v>
      </c>
      <c r="B414" s="16">
        <v>9.0</v>
      </c>
      <c r="C414" s="19" t="s">
        <v>35</v>
      </c>
      <c r="D414" s="19">
        <v>0.0</v>
      </c>
      <c r="E414" s="19">
        <v>1.0</v>
      </c>
      <c r="F414" s="19">
        <v>0.0</v>
      </c>
      <c r="G414" s="16">
        <v>42192.0</v>
      </c>
      <c r="H414" s="17">
        <v>129.52027657186704</v>
      </c>
      <c r="I414" s="17">
        <v>130.25949812644393</v>
      </c>
      <c r="J414" s="17">
        <v>130.42207986044463</v>
      </c>
      <c r="K414" s="17">
        <v>131.57095184810635</v>
      </c>
      <c r="L414" s="17">
        <v>132.78738737131945</v>
      </c>
      <c r="M414" s="17">
        <v>133.24009913497028</v>
      </c>
      <c r="N414" s="17">
        <v>133.57042956718652</v>
      </c>
      <c r="O414" s="17">
        <v>134.11757702374572</v>
      </c>
      <c r="P414" s="17">
        <v>134.8096784457747</v>
      </c>
      <c r="Q414" s="17">
        <v>136.20806699167014</v>
      </c>
      <c r="R414" s="17">
        <v>136.74334266253513</v>
      </c>
      <c r="S414" s="17">
        <v>136.76564277044645</v>
      </c>
      <c r="T414" s="17">
        <v>136.944053724999</v>
      </c>
      <c r="U414" s="16"/>
      <c r="V414" s="16"/>
      <c r="W414" s="16"/>
      <c r="X414" s="16"/>
    </row>
    <row r="415">
      <c r="A415" s="19" t="s">
        <v>1486</v>
      </c>
      <c r="B415" s="16">
        <v>7.0</v>
      </c>
      <c r="C415" s="19" t="s">
        <v>35</v>
      </c>
      <c r="D415" s="19">
        <v>1.0</v>
      </c>
      <c r="E415" s="19">
        <v>1.0</v>
      </c>
      <c r="F415" s="19">
        <v>0.0</v>
      </c>
      <c r="G415" s="16">
        <v>66749.0</v>
      </c>
      <c r="H415" s="17">
        <v>109.42425830926848</v>
      </c>
      <c r="I415" s="17">
        <v>109.50115524658997</v>
      </c>
      <c r="J415" s="17">
        <v>109.53715023188828</v>
      </c>
      <c r="K415" s="17">
        <v>110.1645423320685</v>
      </c>
      <c r="L415" s="17">
        <v>110.9977671329023</v>
      </c>
      <c r="M415" s="17">
        <v>111.01045182577703</v>
      </c>
      <c r="N415" s="17">
        <v>111.08849612103035</v>
      </c>
      <c r="O415" s="17">
        <v>111.27810096368623</v>
      </c>
      <c r="P415" s="17">
        <v>111.79342543385133</v>
      </c>
      <c r="Q415" s="17">
        <v>111.80691155128942</v>
      </c>
      <c r="R415" s="17">
        <v>112.16263662766484</v>
      </c>
      <c r="S415" s="17">
        <v>112.60247234749005</v>
      </c>
      <c r="T415" s="17">
        <v>112.7187853541744</v>
      </c>
      <c r="U415" s="16"/>
      <c r="V415" s="16"/>
      <c r="W415" s="16"/>
      <c r="X415" s="16"/>
    </row>
    <row r="416">
      <c r="A416" s="19" t="s">
        <v>1487</v>
      </c>
      <c r="B416" s="16">
        <v>13.0</v>
      </c>
      <c r="C416" s="19" t="s">
        <v>35</v>
      </c>
      <c r="D416" s="19">
        <v>1.0</v>
      </c>
      <c r="E416" s="19">
        <v>1.0</v>
      </c>
      <c r="F416" s="19">
        <v>0.0</v>
      </c>
      <c r="G416" s="16">
        <v>97906.0</v>
      </c>
      <c r="H416" s="17">
        <v>141.39348977364205</v>
      </c>
      <c r="I416" s="17">
        <v>141.70281502252203</v>
      </c>
      <c r="J416" s="17">
        <v>142.66903941850123</v>
      </c>
      <c r="K416" s="17">
        <v>142.9211103376716</v>
      </c>
      <c r="L416" s="17">
        <v>143.607103557287</v>
      </c>
      <c r="M416" s="17">
        <v>143.79648185504718</v>
      </c>
      <c r="N416" s="17">
        <v>144.22973746273883</v>
      </c>
      <c r="O416" s="17">
        <v>145.29190669204598</v>
      </c>
      <c r="P416" s="17">
        <v>146.3301145054319</v>
      </c>
      <c r="Q416" s="17">
        <v>146.77122032560126</v>
      </c>
      <c r="R416" s="17">
        <v>147.05308075392142</v>
      </c>
      <c r="S416" s="17">
        <v>147.2342125402934</v>
      </c>
      <c r="T416" s="17">
        <v>148.1791842608315</v>
      </c>
      <c r="U416" s="16"/>
      <c r="V416" s="16"/>
      <c r="W416" s="16"/>
      <c r="X416" s="16"/>
    </row>
    <row r="417">
      <c r="A417" s="19" t="s">
        <v>1488</v>
      </c>
      <c r="B417" s="16">
        <v>12.0</v>
      </c>
      <c r="C417" s="19" t="s">
        <v>35</v>
      </c>
      <c r="D417" s="19">
        <v>0.0</v>
      </c>
      <c r="E417" s="19">
        <v>0.0</v>
      </c>
      <c r="F417" s="19">
        <v>1.0</v>
      </c>
      <c r="G417" s="16">
        <v>64768.0</v>
      </c>
      <c r="H417" s="17">
        <v>157.24977232134376</v>
      </c>
      <c r="I417" s="17">
        <v>157.29268621097998</v>
      </c>
      <c r="J417" s="17">
        <v>158.51944235897705</v>
      </c>
      <c r="K417" s="17">
        <v>159.25621555642684</v>
      </c>
      <c r="L417" s="17">
        <v>159.58330708147318</v>
      </c>
      <c r="M417" s="17">
        <v>160.78496862501026</v>
      </c>
      <c r="N417" s="17">
        <v>161.18315245368032</v>
      </c>
      <c r="O417" s="17">
        <v>162.3103785748746</v>
      </c>
      <c r="P417" s="17">
        <v>162.90061788726095</v>
      </c>
      <c r="Q417" s="17">
        <v>163.62051555948045</v>
      </c>
      <c r="R417" s="17">
        <v>164.31405391631648</v>
      </c>
      <c r="S417" s="17">
        <v>165.6050162334533</v>
      </c>
      <c r="T417" s="17">
        <v>166.67978706950876</v>
      </c>
      <c r="U417" s="16"/>
      <c r="V417" s="16"/>
      <c r="W417" s="16"/>
      <c r="X417" s="16"/>
    </row>
    <row r="418">
      <c r="A418" s="19" t="s">
        <v>1489</v>
      </c>
      <c r="B418" s="16">
        <v>16.0</v>
      </c>
      <c r="C418" s="19" t="s">
        <v>35</v>
      </c>
      <c r="D418" s="19">
        <v>0.0</v>
      </c>
      <c r="E418" s="19">
        <v>0.0</v>
      </c>
      <c r="F418" s="19">
        <v>0.0</v>
      </c>
      <c r="G418" s="16">
        <v>91490.0</v>
      </c>
      <c r="H418" s="17">
        <v>148.43533567781913</v>
      </c>
      <c r="I418" s="17">
        <v>148.98295534638018</v>
      </c>
      <c r="J418" s="17">
        <v>149.27707265166114</v>
      </c>
      <c r="K418" s="17">
        <v>149.49667160471424</v>
      </c>
      <c r="L418" s="17">
        <v>149.77338857998828</v>
      </c>
      <c r="M418" s="17">
        <v>150.78910524155472</v>
      </c>
      <c r="N418" s="17">
        <v>151.42834876102268</v>
      </c>
      <c r="O418" s="17">
        <v>151.44667883240822</v>
      </c>
      <c r="P418" s="17">
        <v>151.63023731669418</v>
      </c>
      <c r="Q418" s="17">
        <v>152.1679914976734</v>
      </c>
      <c r="R418" s="17">
        <v>152.23318141891056</v>
      </c>
      <c r="S418" s="17">
        <v>153.06683369396552</v>
      </c>
      <c r="T418" s="17">
        <v>154.10691349486333</v>
      </c>
      <c r="U418" s="16"/>
      <c r="V418" s="16"/>
      <c r="W418" s="16"/>
      <c r="X418" s="16"/>
    </row>
    <row r="419">
      <c r="A419" s="19" t="s">
        <v>1490</v>
      </c>
      <c r="B419" s="16">
        <v>0.0</v>
      </c>
      <c r="C419" s="19" t="s">
        <v>35</v>
      </c>
      <c r="D419" s="19">
        <v>0.0</v>
      </c>
      <c r="E419" s="19">
        <v>1.0</v>
      </c>
      <c r="F419" s="19">
        <v>1.0</v>
      </c>
      <c r="G419" s="16">
        <v>99973.0</v>
      </c>
      <c r="H419" s="17">
        <v>47.84042028268518</v>
      </c>
      <c r="I419" s="17">
        <f t="shared" ref="I419:T419" si="13">H419+rand()*1.1</f>
        <v>48.2840718</v>
      </c>
      <c r="J419" s="17">
        <f t="shared" si="13"/>
        <v>48.85486401</v>
      </c>
      <c r="K419" s="17">
        <f t="shared" si="13"/>
        <v>48.9985502</v>
      </c>
      <c r="L419" s="17">
        <f t="shared" si="13"/>
        <v>49.20805882</v>
      </c>
      <c r="M419" s="17">
        <f t="shared" si="13"/>
        <v>50.03205301</v>
      </c>
      <c r="N419" s="17">
        <f t="shared" si="13"/>
        <v>50.97203099</v>
      </c>
      <c r="O419" s="17">
        <f t="shared" si="13"/>
        <v>51.80569519</v>
      </c>
      <c r="P419" s="17">
        <f t="shared" si="13"/>
        <v>52.31589827</v>
      </c>
      <c r="Q419" s="17">
        <f t="shared" si="13"/>
        <v>53.26243143</v>
      </c>
      <c r="R419" s="17">
        <f t="shared" si="13"/>
        <v>53.78745231</v>
      </c>
      <c r="S419" s="17">
        <f t="shared" si="13"/>
        <v>54.88636115</v>
      </c>
      <c r="T419" s="17">
        <f t="shared" si="13"/>
        <v>55.65042891</v>
      </c>
      <c r="U419" s="16"/>
      <c r="V419" s="16"/>
      <c r="W419" s="16"/>
      <c r="X419" s="16"/>
    </row>
    <row r="420">
      <c r="A420" s="19" t="s">
        <v>1491</v>
      </c>
      <c r="B420" s="16">
        <v>16.0</v>
      </c>
      <c r="C420" s="19" t="s">
        <v>35</v>
      </c>
      <c r="D420" s="19">
        <v>1.0</v>
      </c>
      <c r="E420" s="19">
        <v>1.0</v>
      </c>
      <c r="F420" s="19">
        <v>0.0</v>
      </c>
      <c r="G420" s="16">
        <v>26736.0</v>
      </c>
      <c r="H420" s="17">
        <v>170.67676573619894</v>
      </c>
      <c r="I420" s="17">
        <v>171.09896916300687</v>
      </c>
      <c r="J420" s="17">
        <v>171.66462459319933</v>
      </c>
      <c r="K420" s="17">
        <v>171.86957575031468</v>
      </c>
      <c r="L420" s="17">
        <v>172.38219685084772</v>
      </c>
      <c r="M420" s="17">
        <v>172.48558628440824</v>
      </c>
      <c r="N420" s="17">
        <v>172.96723455176888</v>
      </c>
      <c r="O420" s="17">
        <v>173.8264369886911</v>
      </c>
      <c r="P420" s="17">
        <v>174.79685388062808</v>
      </c>
      <c r="Q420" s="17">
        <v>175.69264591128888</v>
      </c>
      <c r="R420" s="17">
        <v>175.92510588875822</v>
      </c>
      <c r="S420" s="17">
        <v>176.1387205514975</v>
      </c>
      <c r="T420" s="17">
        <v>176.21435122821126</v>
      </c>
      <c r="U420" s="16"/>
      <c r="V420" s="16"/>
      <c r="W420" s="16"/>
      <c r="X420" s="16"/>
    </row>
    <row r="421">
      <c r="A421" s="19" t="s">
        <v>1492</v>
      </c>
      <c r="B421" s="16">
        <v>2.0</v>
      </c>
      <c r="C421" s="19" t="s">
        <v>35</v>
      </c>
      <c r="D421" s="19">
        <v>1.0</v>
      </c>
      <c r="E421" s="19">
        <v>1.0</v>
      </c>
      <c r="F421" s="19">
        <v>0.0</v>
      </c>
      <c r="G421" s="16">
        <v>86413.0</v>
      </c>
      <c r="H421" s="17">
        <v>88.0212233557224</v>
      </c>
      <c r="I421" s="17">
        <v>88.30337440233588</v>
      </c>
      <c r="J421" s="17">
        <v>88.44255176544115</v>
      </c>
      <c r="K421" s="17">
        <v>88.9372140479596</v>
      </c>
      <c r="L421" s="17">
        <v>89.81651665494553</v>
      </c>
      <c r="M421" s="17">
        <v>90.61831441905306</v>
      </c>
      <c r="N421" s="17">
        <v>91.4394799503904</v>
      </c>
      <c r="O421" s="17">
        <v>91.61378594480378</v>
      </c>
      <c r="P421" s="17">
        <v>91.69024020242962</v>
      </c>
      <c r="Q421" s="17">
        <v>92.08414897894899</v>
      </c>
      <c r="R421" s="17">
        <v>92.16852273923804</v>
      </c>
      <c r="S421" s="17">
        <v>93.04354974198134</v>
      </c>
      <c r="T421" s="17">
        <v>93.3541064066196</v>
      </c>
      <c r="U421" s="16"/>
      <c r="V421" s="16"/>
      <c r="W421" s="16"/>
      <c r="X421" s="16"/>
    </row>
    <row r="422">
      <c r="A422" s="19" t="s">
        <v>1493</v>
      </c>
      <c r="B422" s="16">
        <v>8.0</v>
      </c>
      <c r="C422" s="19" t="s">
        <v>35</v>
      </c>
      <c r="D422" s="19">
        <v>1.0</v>
      </c>
      <c r="E422" s="19">
        <v>1.0</v>
      </c>
      <c r="F422" s="19">
        <v>1.0</v>
      </c>
      <c r="G422" s="16">
        <v>66933.0</v>
      </c>
      <c r="H422" s="17">
        <v>114.42629567755556</v>
      </c>
      <c r="I422" s="17">
        <v>115.27046940088528</v>
      </c>
      <c r="J422" s="17">
        <v>115.75987114104993</v>
      </c>
      <c r="K422" s="17">
        <v>115.83320155782134</v>
      </c>
      <c r="L422" s="17">
        <v>116.75336787386293</v>
      </c>
      <c r="M422" s="17">
        <v>117.21677613602513</v>
      </c>
      <c r="N422" s="17">
        <v>117.56046195587655</v>
      </c>
      <c r="O422" s="17">
        <v>118.41505569779628</v>
      </c>
      <c r="P422" s="17">
        <v>119.25988143662053</v>
      </c>
      <c r="Q422" s="17">
        <v>119.44935879481925</v>
      </c>
      <c r="R422" s="17">
        <v>119.77825586595368</v>
      </c>
      <c r="S422" s="17">
        <v>120.0744356999689</v>
      </c>
      <c r="T422" s="17">
        <v>120.23134962679421</v>
      </c>
      <c r="U422" s="16"/>
      <c r="V422" s="16"/>
      <c r="W422" s="16"/>
      <c r="X422" s="16"/>
    </row>
    <row r="423">
      <c r="A423" s="19" t="s">
        <v>1494</v>
      </c>
      <c r="B423" s="16">
        <v>18.0</v>
      </c>
      <c r="C423" s="19" t="s">
        <v>35</v>
      </c>
      <c r="D423" s="19">
        <v>0.0</v>
      </c>
      <c r="E423" s="19">
        <v>0.0</v>
      </c>
      <c r="F423" s="19">
        <v>0.0</v>
      </c>
      <c r="G423" s="16">
        <v>52174.0</v>
      </c>
      <c r="H423" s="17">
        <v>153.9288379426447</v>
      </c>
      <c r="I423" s="17">
        <v>154.80433802142733</v>
      </c>
      <c r="J423" s="17">
        <v>155.29081607332307</v>
      </c>
      <c r="K423" s="17">
        <v>156.08560952784043</v>
      </c>
      <c r="L423" s="17">
        <v>156.90778522092063</v>
      </c>
      <c r="M423" s="17">
        <v>158.03349500848316</v>
      </c>
      <c r="N423" s="17">
        <v>158.96129045214505</v>
      </c>
      <c r="O423" s="17">
        <v>159.08709583369884</v>
      </c>
      <c r="P423" s="17">
        <v>160.00266454716245</v>
      </c>
      <c r="Q423" s="17">
        <v>160.33979250478478</v>
      </c>
      <c r="R423" s="17">
        <v>160.62565254990727</v>
      </c>
      <c r="S423" s="17">
        <v>161.23916200231983</v>
      </c>
      <c r="T423" s="17">
        <v>161.92999796969661</v>
      </c>
      <c r="U423" s="16"/>
      <c r="V423" s="16"/>
      <c r="W423" s="16"/>
      <c r="X423" s="16"/>
    </row>
    <row r="424">
      <c r="A424" s="19" t="s">
        <v>1495</v>
      </c>
      <c r="B424" s="16">
        <v>2.0</v>
      </c>
      <c r="C424" s="19" t="s">
        <v>35</v>
      </c>
      <c r="D424" s="19">
        <v>1.0</v>
      </c>
      <c r="E424" s="19">
        <v>0.0</v>
      </c>
      <c r="F424" s="19">
        <v>0.0</v>
      </c>
      <c r="G424" s="16">
        <v>52652.0</v>
      </c>
      <c r="H424" s="17">
        <v>84.22722680984833</v>
      </c>
      <c r="I424" s="17">
        <v>84.62769145632679</v>
      </c>
      <c r="J424" s="17">
        <v>84.91223243971113</v>
      </c>
      <c r="K424" s="17">
        <v>85.8159549645808</v>
      </c>
      <c r="L424" s="17">
        <v>86.51290377158676</v>
      </c>
      <c r="M424" s="17">
        <v>87.18287936539394</v>
      </c>
      <c r="N424" s="17">
        <v>87.8579528080084</v>
      </c>
      <c r="O424" s="17">
        <v>88.91899994666116</v>
      </c>
      <c r="P424" s="17">
        <v>89.12014765378213</v>
      </c>
      <c r="Q424" s="17">
        <v>90.02169086666606</v>
      </c>
      <c r="R424" s="17">
        <v>90.9847483097744</v>
      </c>
      <c r="S424" s="17">
        <v>91.98144447050502</v>
      </c>
      <c r="T424" s="17">
        <v>92.6819957060929</v>
      </c>
      <c r="U424" s="16"/>
      <c r="V424" s="16"/>
      <c r="W424" s="16"/>
      <c r="X424" s="16"/>
    </row>
    <row r="425">
      <c r="A425" s="19" t="s">
        <v>1496</v>
      </c>
      <c r="B425" s="16">
        <v>6.0</v>
      </c>
      <c r="C425" s="19" t="s">
        <v>35</v>
      </c>
      <c r="D425" s="19">
        <v>0.0</v>
      </c>
      <c r="E425" s="19">
        <v>0.0</v>
      </c>
      <c r="F425" s="19">
        <v>1.0</v>
      </c>
      <c r="G425" s="16">
        <v>6326.0</v>
      </c>
      <c r="H425" s="17">
        <v>114.95545939051362</v>
      </c>
      <c r="I425" s="17">
        <v>116.14877104539937</v>
      </c>
      <c r="J425" s="17">
        <v>117.1178634860373</v>
      </c>
      <c r="K425" s="17">
        <v>117.84184600426099</v>
      </c>
      <c r="L425" s="17">
        <v>117.98437574615316</v>
      </c>
      <c r="M425" s="17">
        <v>118.15864380190496</v>
      </c>
      <c r="N425" s="17">
        <v>118.23538055592734</v>
      </c>
      <c r="O425" s="17">
        <v>119.22288076743654</v>
      </c>
      <c r="P425" s="17">
        <v>119.67103281869167</v>
      </c>
      <c r="Q425" s="17">
        <v>120.54882714976631</v>
      </c>
      <c r="R425" s="17">
        <v>121.71511718334256</v>
      </c>
      <c r="S425" s="17">
        <v>122.41839139226819</v>
      </c>
      <c r="T425" s="17">
        <v>122.7434354639541</v>
      </c>
      <c r="U425" s="16"/>
      <c r="V425" s="16"/>
      <c r="W425" s="16"/>
      <c r="X425" s="16"/>
    </row>
    <row r="426">
      <c r="A426" s="19" t="s">
        <v>1497</v>
      </c>
      <c r="B426" s="16">
        <v>6.0</v>
      </c>
      <c r="C426" s="19" t="s">
        <v>35</v>
      </c>
      <c r="D426" s="19">
        <v>1.0</v>
      </c>
      <c r="E426" s="19">
        <v>1.0</v>
      </c>
      <c r="F426" s="19">
        <v>0.0</v>
      </c>
      <c r="G426" s="16">
        <v>88036.0</v>
      </c>
      <c r="H426" s="17">
        <v>106.76460734914535</v>
      </c>
      <c r="I426" s="17">
        <v>107.6748654242009</v>
      </c>
      <c r="J426" s="17">
        <v>107.93230919937088</v>
      </c>
      <c r="K426" s="17">
        <v>108.1098609964376</v>
      </c>
      <c r="L426" s="17">
        <v>109.05575657311931</v>
      </c>
      <c r="M426" s="17">
        <v>110.04120440008792</v>
      </c>
      <c r="N426" s="17">
        <v>110.97710676877044</v>
      </c>
      <c r="O426" s="17">
        <v>111.44309291933897</v>
      </c>
      <c r="P426" s="17">
        <v>112.42764392063503</v>
      </c>
      <c r="Q426" s="17">
        <v>113.19184709936096</v>
      </c>
      <c r="R426" s="17">
        <v>113.22969575507119</v>
      </c>
      <c r="S426" s="17">
        <v>114.0889545782434</v>
      </c>
      <c r="T426" s="17">
        <v>114.31179068890862</v>
      </c>
      <c r="U426" s="16"/>
      <c r="V426" s="16"/>
      <c r="W426" s="16"/>
      <c r="X426" s="16"/>
    </row>
    <row r="427">
      <c r="A427" s="19" t="s">
        <v>1498</v>
      </c>
      <c r="B427" s="16">
        <v>10.0</v>
      </c>
      <c r="C427" s="19" t="s">
        <v>35</v>
      </c>
      <c r="D427" s="19">
        <v>0.0</v>
      </c>
      <c r="E427" s="19">
        <v>1.0</v>
      </c>
      <c r="F427" s="19">
        <v>1.0</v>
      </c>
      <c r="G427" s="16">
        <v>70026.0</v>
      </c>
      <c r="H427" s="17">
        <v>135.3391134215043</v>
      </c>
      <c r="I427" s="17">
        <v>136.6015255805934</v>
      </c>
      <c r="J427" s="17">
        <v>137.76595761343563</v>
      </c>
      <c r="K427" s="17">
        <v>138.33430022839082</v>
      </c>
      <c r="L427" s="17">
        <v>139.4186588619963</v>
      </c>
      <c r="M427" s="17">
        <v>140.57256971364626</v>
      </c>
      <c r="N427" s="17">
        <v>141.18764367608077</v>
      </c>
      <c r="O427" s="17">
        <v>141.66331999005706</v>
      </c>
      <c r="P427" s="17">
        <v>141.81689719847643</v>
      </c>
      <c r="Q427" s="17">
        <v>142.23284747085606</v>
      </c>
      <c r="R427" s="17">
        <v>142.38952791685395</v>
      </c>
      <c r="S427" s="17">
        <v>143.3662466990415</v>
      </c>
      <c r="T427" s="17">
        <v>143.72676703529365</v>
      </c>
      <c r="U427" s="16"/>
      <c r="V427" s="16"/>
      <c r="W427" s="16"/>
      <c r="X427" s="16"/>
    </row>
    <row r="428">
      <c r="A428" s="19" t="s">
        <v>1499</v>
      </c>
      <c r="B428" s="16">
        <v>7.0</v>
      </c>
      <c r="C428" s="19" t="s">
        <v>35</v>
      </c>
      <c r="D428" s="19">
        <v>0.0</v>
      </c>
      <c r="E428" s="19">
        <v>1.0</v>
      </c>
      <c r="F428" s="19">
        <v>1.0</v>
      </c>
      <c r="G428" s="16">
        <v>11249.0</v>
      </c>
      <c r="H428" s="17">
        <v>111.34409926154439</v>
      </c>
      <c r="I428" s="17">
        <v>111.53790829644802</v>
      </c>
      <c r="J428" s="17">
        <v>112.36114760753172</v>
      </c>
      <c r="K428" s="17">
        <v>112.52203974142172</v>
      </c>
      <c r="L428" s="17">
        <v>113.9324942683466</v>
      </c>
      <c r="M428" s="17">
        <v>114.88223424831013</v>
      </c>
      <c r="N428" s="17">
        <v>115.88785089292782</v>
      </c>
      <c r="O428" s="17">
        <v>116.26301447979041</v>
      </c>
      <c r="P428" s="17">
        <v>117.81166091389393</v>
      </c>
      <c r="Q428" s="17">
        <v>118.04833894737507</v>
      </c>
      <c r="R428" s="17">
        <v>118.52235513328145</v>
      </c>
      <c r="S428" s="17">
        <v>120.1421868294126</v>
      </c>
      <c r="T428" s="17">
        <v>120.30920075926824</v>
      </c>
      <c r="U428" s="16"/>
      <c r="V428" s="16"/>
      <c r="W428" s="16"/>
      <c r="X428" s="16"/>
    </row>
    <row r="429">
      <c r="A429" s="19" t="s">
        <v>1500</v>
      </c>
      <c r="B429" s="16">
        <v>1.0</v>
      </c>
      <c r="C429" s="19" t="s">
        <v>35</v>
      </c>
      <c r="D429" s="19">
        <v>1.0</v>
      </c>
      <c r="E429" s="19">
        <v>1.0</v>
      </c>
      <c r="F429" s="19">
        <v>1.0</v>
      </c>
      <c r="G429" s="16">
        <v>67805.0</v>
      </c>
      <c r="H429" s="17">
        <v>74.08351647622248</v>
      </c>
      <c r="I429" s="17">
        <v>74.52983295767206</v>
      </c>
      <c r="J429" s="17">
        <v>74.91524103786669</v>
      </c>
      <c r="K429" s="17">
        <v>75.72923282661074</v>
      </c>
      <c r="L429" s="17">
        <v>76.69113634768296</v>
      </c>
      <c r="M429" s="17">
        <v>76.86219334643921</v>
      </c>
      <c r="N429" s="17">
        <v>77.74637722815315</v>
      </c>
      <c r="O429" s="17">
        <v>78.56757807363063</v>
      </c>
      <c r="P429" s="17">
        <v>79.16009830026827</v>
      </c>
      <c r="Q429" s="17">
        <v>79.4849161150052</v>
      </c>
      <c r="R429" s="17">
        <v>80.3908013211291</v>
      </c>
      <c r="S429" s="17">
        <v>80.705633859877</v>
      </c>
      <c r="T429" s="17">
        <v>81.20976324174241</v>
      </c>
      <c r="U429" s="16"/>
      <c r="V429" s="16"/>
      <c r="W429" s="16"/>
      <c r="X429" s="16"/>
    </row>
    <row r="430">
      <c r="A430" s="19" t="s">
        <v>1501</v>
      </c>
      <c r="B430" s="16">
        <v>14.0</v>
      </c>
      <c r="C430" s="19" t="s">
        <v>35</v>
      </c>
      <c r="D430" s="19">
        <v>1.0</v>
      </c>
      <c r="E430" s="19">
        <v>1.0</v>
      </c>
      <c r="F430" s="19">
        <v>0.0</v>
      </c>
      <c r="G430" s="16">
        <v>59419.0</v>
      </c>
      <c r="H430" s="17">
        <v>159.03758093674898</v>
      </c>
      <c r="I430" s="17">
        <v>159.40591573630084</v>
      </c>
      <c r="J430" s="17">
        <v>159.98357509115792</v>
      </c>
      <c r="K430" s="17">
        <v>160.1151607910032</v>
      </c>
      <c r="L430" s="17">
        <v>160.44195870679997</v>
      </c>
      <c r="M430" s="17">
        <v>160.68386898550372</v>
      </c>
      <c r="N430" s="17">
        <v>161.0996581937921</v>
      </c>
      <c r="O430" s="17">
        <v>161.48646334054573</v>
      </c>
      <c r="P430" s="17">
        <v>162.17696380449718</v>
      </c>
      <c r="Q430" s="17">
        <v>163.2101937658845</v>
      </c>
      <c r="R430" s="17">
        <v>163.78581143069945</v>
      </c>
      <c r="S430" s="17">
        <v>164.30418912164782</v>
      </c>
      <c r="T430" s="17">
        <v>164.41158290607615</v>
      </c>
      <c r="U430" s="16"/>
      <c r="V430" s="16"/>
      <c r="W430" s="16"/>
      <c r="X430" s="16"/>
    </row>
    <row r="431">
      <c r="A431" s="19" t="s">
        <v>1502</v>
      </c>
      <c r="B431" s="16">
        <v>5.0</v>
      </c>
      <c r="C431" s="19" t="s">
        <v>35</v>
      </c>
      <c r="D431" s="19">
        <v>0.0</v>
      </c>
      <c r="E431" s="19">
        <v>1.0</v>
      </c>
      <c r="F431" s="19">
        <v>1.0</v>
      </c>
      <c r="G431" s="16">
        <v>48292.0</v>
      </c>
      <c r="H431" s="17">
        <v>114.8846837071122</v>
      </c>
      <c r="I431" s="17">
        <v>115.17070518806666</v>
      </c>
      <c r="J431" s="17">
        <v>115.84433516409727</v>
      </c>
      <c r="K431" s="17">
        <v>116.8575412917064</v>
      </c>
      <c r="L431" s="17">
        <v>117.3453437144563</v>
      </c>
      <c r="M431" s="17">
        <v>118.33302604729674</v>
      </c>
      <c r="N431" s="17">
        <v>119.08639076947037</v>
      </c>
      <c r="O431" s="17">
        <v>119.40446242123613</v>
      </c>
      <c r="P431" s="17">
        <v>120.31506813202769</v>
      </c>
      <c r="Q431" s="17">
        <v>120.5708729336986</v>
      </c>
      <c r="R431" s="17">
        <v>121.00616997402265</v>
      </c>
      <c r="S431" s="17">
        <v>121.59760971977454</v>
      </c>
      <c r="T431" s="17">
        <v>122.64663594416496</v>
      </c>
      <c r="U431" s="16"/>
      <c r="V431" s="16"/>
      <c r="W431" s="16"/>
      <c r="X431" s="16"/>
    </row>
    <row r="432">
      <c r="A432" s="19" t="s">
        <v>1503</v>
      </c>
      <c r="B432" s="16">
        <v>1.0</v>
      </c>
      <c r="C432" s="19" t="s">
        <v>35</v>
      </c>
      <c r="D432" s="19">
        <v>0.0</v>
      </c>
      <c r="E432" s="19">
        <v>1.0</v>
      </c>
      <c r="F432" s="19">
        <v>0.0</v>
      </c>
      <c r="G432" s="16">
        <v>91512.0</v>
      </c>
      <c r="H432" s="17">
        <v>74.73541555468614</v>
      </c>
      <c r="I432" s="17">
        <v>75.80343041205225</v>
      </c>
      <c r="J432" s="17">
        <v>76.28277768504277</v>
      </c>
      <c r="K432" s="17">
        <v>77.14225228954292</v>
      </c>
      <c r="L432" s="17">
        <v>78.02260295444857</v>
      </c>
      <c r="M432" s="17">
        <v>79.04564196085185</v>
      </c>
      <c r="N432" s="17">
        <v>80.01352793306049</v>
      </c>
      <c r="O432" s="17">
        <v>80.23943098681646</v>
      </c>
      <c r="P432" s="17">
        <v>80.34068745723422</v>
      </c>
      <c r="Q432" s="17">
        <v>80.80719661683368</v>
      </c>
      <c r="R432" s="17">
        <v>81.51136727132052</v>
      </c>
      <c r="S432" s="17">
        <v>82.51113799716636</v>
      </c>
      <c r="T432" s="17">
        <v>82.87276662000761</v>
      </c>
      <c r="U432" s="16"/>
      <c r="V432" s="16"/>
      <c r="W432" s="16"/>
      <c r="X432" s="16"/>
    </row>
    <row r="433">
      <c r="A433" s="19" t="s">
        <v>1504</v>
      </c>
      <c r="B433" s="16">
        <v>9.0</v>
      </c>
      <c r="C433" s="19" t="s">
        <v>35</v>
      </c>
      <c r="D433" s="19">
        <v>0.0</v>
      </c>
      <c r="E433" s="19">
        <v>1.0</v>
      </c>
      <c r="F433" s="19">
        <v>1.0</v>
      </c>
      <c r="G433" s="16">
        <v>45393.0</v>
      </c>
      <c r="H433" s="17">
        <v>134.99852157225305</v>
      </c>
      <c r="I433" s="17">
        <v>135.0525956665783</v>
      </c>
      <c r="J433" s="17">
        <v>135.9431484475826</v>
      </c>
      <c r="K433" s="17">
        <v>136.38115406402545</v>
      </c>
      <c r="L433" s="17">
        <v>136.52790833561502</v>
      </c>
      <c r="M433" s="17">
        <v>137.13004603988483</v>
      </c>
      <c r="N433" s="17">
        <v>138.43229851565428</v>
      </c>
      <c r="O433" s="17">
        <v>139.65419523434932</v>
      </c>
      <c r="P433" s="17">
        <v>140.1034193018735</v>
      </c>
      <c r="Q433" s="17">
        <v>140.1411921265949</v>
      </c>
      <c r="R433" s="17">
        <v>140.42937773277436</v>
      </c>
      <c r="S433" s="17">
        <v>141.70462382209527</v>
      </c>
      <c r="T433" s="17">
        <v>142.14233016840151</v>
      </c>
      <c r="U433" s="16"/>
      <c r="V433" s="16"/>
      <c r="W433" s="16"/>
      <c r="X433" s="16"/>
    </row>
    <row r="434">
      <c r="A434" s="19" t="s">
        <v>1505</v>
      </c>
      <c r="B434" s="16">
        <v>7.0</v>
      </c>
      <c r="C434" s="19" t="s">
        <v>35</v>
      </c>
      <c r="D434" s="19">
        <v>0.0</v>
      </c>
      <c r="E434" s="19">
        <v>1.0</v>
      </c>
      <c r="F434" s="19">
        <v>1.0</v>
      </c>
      <c r="G434" s="16">
        <v>30462.0</v>
      </c>
      <c r="H434" s="17">
        <v>114.43142240148352</v>
      </c>
      <c r="I434" s="17">
        <v>115.1075373233308</v>
      </c>
      <c r="J434" s="17">
        <v>115.26009143460605</v>
      </c>
      <c r="K434" s="17">
        <v>116.16813085663478</v>
      </c>
      <c r="L434" s="17">
        <v>116.55111837507187</v>
      </c>
      <c r="M434" s="17">
        <v>118.2063008093158</v>
      </c>
      <c r="N434" s="17">
        <v>119.22212067159133</v>
      </c>
      <c r="O434" s="17">
        <v>119.67848122356266</v>
      </c>
      <c r="P434" s="17">
        <v>121.3741263526078</v>
      </c>
      <c r="Q434" s="17">
        <v>122.28633411282654</v>
      </c>
      <c r="R434" s="17">
        <v>124.01814919693558</v>
      </c>
      <c r="S434" s="17">
        <v>124.37212483041608</v>
      </c>
      <c r="T434" s="17">
        <v>125.2495369312248</v>
      </c>
      <c r="U434" s="16"/>
      <c r="V434" s="16"/>
      <c r="W434" s="16"/>
      <c r="X434" s="16"/>
    </row>
    <row r="435">
      <c r="A435" s="19" t="s">
        <v>1506</v>
      </c>
      <c r="B435" s="16">
        <v>0.0</v>
      </c>
      <c r="C435" s="19" t="s">
        <v>35</v>
      </c>
      <c r="D435" s="19">
        <v>1.0</v>
      </c>
      <c r="E435" s="19">
        <v>1.0</v>
      </c>
      <c r="F435" s="19">
        <v>0.0</v>
      </c>
      <c r="G435" s="16">
        <v>85071.0</v>
      </c>
      <c r="H435" s="17">
        <v>49.662820261286555</v>
      </c>
      <c r="I435" s="17">
        <v>49.987131334280214</v>
      </c>
      <c r="J435" s="17">
        <v>50.01697066575244</v>
      </c>
      <c r="K435" s="17">
        <v>50.56158901680277</v>
      </c>
      <c r="L435" s="17">
        <v>51.370799630052495</v>
      </c>
      <c r="M435" s="17">
        <v>51.600501859776344</v>
      </c>
      <c r="N435" s="17">
        <v>52.42721454636125</v>
      </c>
      <c r="O435" s="17">
        <v>53.360779312320126</v>
      </c>
      <c r="P435" s="17">
        <v>54.35193499657029</v>
      </c>
      <c r="Q435" s="17">
        <v>54.795975529307704</v>
      </c>
      <c r="R435" s="17">
        <v>55.05267919039451</v>
      </c>
      <c r="S435" s="17">
        <v>55.6852112270122</v>
      </c>
      <c r="T435" s="17">
        <v>56.7747755886347</v>
      </c>
      <c r="U435" s="16"/>
      <c r="V435" s="16"/>
      <c r="W435" s="16"/>
      <c r="X435" s="16"/>
    </row>
    <row r="436">
      <c r="A436" s="19" t="s">
        <v>1507</v>
      </c>
      <c r="B436" s="16">
        <v>12.0</v>
      </c>
      <c r="C436" s="19" t="s">
        <v>35</v>
      </c>
      <c r="D436" s="19">
        <v>1.0</v>
      </c>
      <c r="E436" s="19">
        <v>1.0</v>
      </c>
      <c r="F436" s="19">
        <v>0.0</v>
      </c>
      <c r="G436" s="16">
        <v>65892.0</v>
      </c>
      <c r="H436" s="17">
        <v>155.37331539862595</v>
      </c>
      <c r="I436" s="17">
        <v>155.97283146166652</v>
      </c>
      <c r="J436" s="17">
        <v>156.34867718354573</v>
      </c>
      <c r="K436" s="17">
        <v>157.42242819183022</v>
      </c>
      <c r="L436" s="17">
        <v>158.51342797193917</v>
      </c>
      <c r="M436" s="17">
        <v>158.86126547101426</v>
      </c>
      <c r="N436" s="17">
        <v>159.36735925995936</v>
      </c>
      <c r="O436" s="17">
        <v>159.89173596134935</v>
      </c>
      <c r="P436" s="17">
        <v>160.02267539110926</v>
      </c>
      <c r="Q436" s="17">
        <v>160.66036775314637</v>
      </c>
      <c r="R436" s="17">
        <v>161.35280034467536</v>
      </c>
      <c r="S436" s="17">
        <v>161.7251467933116</v>
      </c>
      <c r="T436" s="17">
        <v>162.68451402924515</v>
      </c>
      <c r="U436" s="16"/>
      <c r="V436" s="16"/>
      <c r="W436" s="16"/>
      <c r="X436" s="16"/>
    </row>
    <row r="437">
      <c r="A437" s="19" t="s">
        <v>1508</v>
      </c>
      <c r="B437" s="16">
        <v>15.0</v>
      </c>
      <c r="C437" s="19" t="s">
        <v>35</v>
      </c>
      <c r="D437" s="19">
        <v>1.0</v>
      </c>
      <c r="E437" s="19">
        <v>0.0</v>
      </c>
      <c r="F437" s="19">
        <v>1.0</v>
      </c>
      <c r="G437" s="16">
        <v>87028.0</v>
      </c>
      <c r="H437" s="17">
        <v>157.80825283099594</v>
      </c>
      <c r="I437" s="17">
        <v>158.11683747610118</v>
      </c>
      <c r="J437" s="17">
        <v>158.5424500265287</v>
      </c>
      <c r="K437" s="17">
        <v>159.44994743268734</v>
      </c>
      <c r="L437" s="17">
        <v>160.49639848435743</v>
      </c>
      <c r="M437" s="17">
        <v>160.93985876937086</v>
      </c>
      <c r="N437" s="17">
        <v>160.94716303785106</v>
      </c>
      <c r="O437" s="17">
        <v>160.95869788533622</v>
      </c>
      <c r="P437" s="17">
        <v>161.11977004022475</v>
      </c>
      <c r="Q437" s="17">
        <v>161.39938128605388</v>
      </c>
      <c r="R437" s="17">
        <v>162.36466463867686</v>
      </c>
      <c r="S437" s="17">
        <v>163.32035090977806</v>
      </c>
      <c r="T437" s="17">
        <v>163.84494107967853</v>
      </c>
      <c r="U437" s="16"/>
      <c r="V437" s="16"/>
      <c r="W437" s="16"/>
      <c r="X437" s="16"/>
    </row>
    <row r="438">
      <c r="A438" s="19" t="s">
        <v>1509</v>
      </c>
      <c r="B438" s="16">
        <v>15.0</v>
      </c>
      <c r="C438" s="19" t="s">
        <v>35</v>
      </c>
      <c r="D438" s="19">
        <v>1.0</v>
      </c>
      <c r="E438" s="19">
        <v>1.0</v>
      </c>
      <c r="F438" s="19">
        <v>1.0</v>
      </c>
      <c r="G438" s="16">
        <v>35225.0</v>
      </c>
      <c r="H438" s="17">
        <v>151.73914106135493</v>
      </c>
      <c r="I438" s="17">
        <v>152.24444942838736</v>
      </c>
      <c r="J438" s="17">
        <v>152.97350741231205</v>
      </c>
      <c r="K438" s="17">
        <v>153.97911240045548</v>
      </c>
      <c r="L438" s="17">
        <v>154.9179605157317</v>
      </c>
      <c r="M438" s="17">
        <v>155.65739902400125</v>
      </c>
      <c r="N438" s="17">
        <v>155.8240108991577</v>
      </c>
      <c r="O438" s="17">
        <v>156.41972523721364</v>
      </c>
      <c r="P438" s="17">
        <v>156.4473466980673</v>
      </c>
      <c r="Q438" s="17">
        <v>156.8885780783564</v>
      </c>
      <c r="R438" s="17">
        <v>157.6587183767994</v>
      </c>
      <c r="S438" s="17">
        <v>158.32897945110037</v>
      </c>
      <c r="T438" s="17">
        <v>158.57733399263918</v>
      </c>
      <c r="U438" s="16"/>
      <c r="V438" s="16"/>
      <c r="W438" s="16"/>
      <c r="X438" s="16"/>
    </row>
    <row r="439">
      <c r="A439" s="19" t="s">
        <v>1510</v>
      </c>
      <c r="B439" s="16">
        <v>15.0</v>
      </c>
      <c r="C439" s="19" t="s">
        <v>35</v>
      </c>
      <c r="D439" s="19">
        <v>1.0</v>
      </c>
      <c r="E439" s="19">
        <v>1.0</v>
      </c>
      <c r="F439" s="19">
        <v>0.0</v>
      </c>
      <c r="G439" s="16">
        <v>41596.0</v>
      </c>
      <c r="H439" s="17">
        <v>179.0288836249236</v>
      </c>
      <c r="I439" s="17">
        <v>179.1975276547509</v>
      </c>
      <c r="J439" s="17">
        <v>179.5887618970114</v>
      </c>
      <c r="K439" s="17">
        <v>180.6243346930001</v>
      </c>
      <c r="L439" s="17">
        <v>180.6305250615607</v>
      </c>
      <c r="M439" s="17">
        <v>180.8865635141918</v>
      </c>
      <c r="N439" s="17">
        <v>181.27617838650147</v>
      </c>
      <c r="O439" s="17">
        <v>181.88864361196494</v>
      </c>
      <c r="P439" s="17">
        <v>182.20799457478753</v>
      </c>
      <c r="Q439" s="17">
        <v>182.32695443311346</v>
      </c>
      <c r="R439" s="17">
        <v>183.3272555151903</v>
      </c>
      <c r="S439" s="17">
        <v>183.4165515805646</v>
      </c>
      <c r="T439" s="17">
        <v>183.7661486624837</v>
      </c>
      <c r="U439" s="16"/>
      <c r="V439" s="16"/>
      <c r="W439" s="16"/>
      <c r="X439" s="16"/>
    </row>
    <row r="440">
      <c r="A440" s="19" t="s">
        <v>1511</v>
      </c>
      <c r="B440" s="16">
        <v>11.0</v>
      </c>
      <c r="C440" s="19" t="s">
        <v>35</v>
      </c>
      <c r="D440" s="19">
        <v>1.0</v>
      </c>
      <c r="E440" s="19">
        <v>0.0</v>
      </c>
      <c r="F440" s="19">
        <v>0.0</v>
      </c>
      <c r="G440" s="16">
        <v>89554.0</v>
      </c>
      <c r="H440" s="17">
        <v>140.60592646085928</v>
      </c>
      <c r="I440" s="17">
        <v>140.90299661682738</v>
      </c>
      <c r="J440" s="17">
        <v>141.0323413413514</v>
      </c>
      <c r="K440" s="17">
        <v>141.43390956587</v>
      </c>
      <c r="L440" s="17">
        <v>141.52191339889504</v>
      </c>
      <c r="M440" s="17">
        <v>141.98223526892892</v>
      </c>
      <c r="N440" s="17">
        <v>143.00113083398563</v>
      </c>
      <c r="O440" s="17">
        <v>143.45009432974004</v>
      </c>
      <c r="P440" s="17">
        <v>144.36862841315812</v>
      </c>
      <c r="Q440" s="17">
        <v>144.90171631275427</v>
      </c>
      <c r="R440" s="17">
        <v>144.91016715344534</v>
      </c>
      <c r="S440" s="17">
        <v>145.0779382233725</v>
      </c>
      <c r="T440" s="17">
        <v>145.14604710452997</v>
      </c>
      <c r="U440" s="16"/>
      <c r="V440" s="16"/>
      <c r="W440" s="16"/>
      <c r="X440" s="16"/>
    </row>
    <row r="441">
      <c r="A441" s="19" t="s">
        <v>1512</v>
      </c>
      <c r="B441" s="16">
        <v>3.0</v>
      </c>
      <c r="C441" s="19" t="s">
        <v>35</v>
      </c>
      <c r="D441" s="19">
        <v>1.0</v>
      </c>
      <c r="E441" s="19">
        <v>0.0</v>
      </c>
      <c r="F441" s="19">
        <v>1.0</v>
      </c>
      <c r="G441" s="16">
        <v>60944.0</v>
      </c>
      <c r="H441" s="17">
        <v>90.00414996382847</v>
      </c>
      <c r="I441" s="17">
        <v>90.27827184063158</v>
      </c>
      <c r="J441" s="17">
        <v>90.91114920654557</v>
      </c>
      <c r="K441" s="17">
        <v>90.9954031948875</v>
      </c>
      <c r="L441" s="17">
        <v>91.16198113495894</v>
      </c>
      <c r="M441" s="17">
        <v>91.34221041202626</v>
      </c>
      <c r="N441" s="17">
        <v>91.72091119432821</v>
      </c>
      <c r="O441" s="17">
        <v>92.40267970191275</v>
      </c>
      <c r="P441" s="17">
        <v>93.3971039442497</v>
      </c>
      <c r="Q441" s="17">
        <v>93.87087824170797</v>
      </c>
      <c r="R441" s="17">
        <v>94.60613516674776</v>
      </c>
      <c r="S441" s="17">
        <v>95.70560488361821</v>
      </c>
      <c r="T441" s="17">
        <v>96.72361887284164</v>
      </c>
      <c r="U441" s="16"/>
      <c r="V441" s="16"/>
      <c r="W441" s="16"/>
      <c r="X441" s="16"/>
    </row>
    <row r="442">
      <c r="A442" s="19" t="s">
        <v>1513</v>
      </c>
      <c r="B442" s="16">
        <v>5.0</v>
      </c>
      <c r="C442" s="19" t="s">
        <v>35</v>
      </c>
      <c r="D442" s="19">
        <v>1.0</v>
      </c>
      <c r="E442" s="19">
        <v>0.0</v>
      </c>
      <c r="F442" s="19">
        <v>1.0</v>
      </c>
      <c r="G442" s="16">
        <v>93576.0</v>
      </c>
      <c r="H442" s="17">
        <v>107.58282034628927</v>
      </c>
      <c r="I442" s="17">
        <v>108.2933865829217</v>
      </c>
      <c r="J442" s="17">
        <v>108.94033904580594</v>
      </c>
      <c r="K442" s="17">
        <v>109.07198107982983</v>
      </c>
      <c r="L442" s="17">
        <v>109.44521112853698</v>
      </c>
      <c r="M442" s="17">
        <v>110.02327045395484</v>
      </c>
      <c r="N442" s="17">
        <v>110.48236570799727</v>
      </c>
      <c r="O442" s="17">
        <v>111.55749202535122</v>
      </c>
      <c r="P442" s="17">
        <v>112.58655719796947</v>
      </c>
      <c r="Q442" s="17">
        <v>113.53392956575925</v>
      </c>
      <c r="R442" s="17">
        <v>114.4772056228697</v>
      </c>
      <c r="S442" s="17">
        <v>114.78339491471742</v>
      </c>
      <c r="T442" s="17">
        <v>115.64669015683445</v>
      </c>
      <c r="U442" s="16"/>
      <c r="V442" s="16"/>
      <c r="W442" s="16"/>
      <c r="X442" s="16"/>
    </row>
    <row r="443">
      <c r="A443" s="19" t="s">
        <v>1514</v>
      </c>
      <c r="B443" s="16">
        <v>15.0</v>
      </c>
      <c r="C443" s="19" t="s">
        <v>35</v>
      </c>
      <c r="D443" s="19">
        <v>0.0</v>
      </c>
      <c r="E443" s="19">
        <v>0.0</v>
      </c>
      <c r="F443" s="19">
        <v>0.0</v>
      </c>
      <c r="G443" s="16">
        <v>170.0</v>
      </c>
      <c r="H443" s="17">
        <v>161.6725155643931</v>
      </c>
      <c r="I443" s="17">
        <v>161.74943986429676</v>
      </c>
      <c r="J443" s="17">
        <v>162.38822013388784</v>
      </c>
      <c r="K443" s="17">
        <v>162.89581705569998</v>
      </c>
      <c r="L443" s="17">
        <v>163.17389823638229</v>
      </c>
      <c r="M443" s="17">
        <v>163.42106400575366</v>
      </c>
      <c r="N443" s="17">
        <v>164.50041948753696</v>
      </c>
      <c r="O443" s="17">
        <v>164.77774106612887</v>
      </c>
      <c r="P443" s="17">
        <v>165.35827216079915</v>
      </c>
      <c r="Q443" s="17">
        <v>166.10319776566817</v>
      </c>
      <c r="R443" s="17">
        <v>166.48007986845872</v>
      </c>
      <c r="S443" s="17">
        <v>167.3173079191049</v>
      </c>
      <c r="T443" s="17">
        <v>167.78067987352873</v>
      </c>
      <c r="U443" s="16"/>
      <c r="V443" s="16"/>
      <c r="W443" s="16"/>
      <c r="X443" s="16"/>
    </row>
    <row r="444">
      <c r="A444" s="19" t="s">
        <v>1515</v>
      </c>
      <c r="B444" s="16">
        <v>1.0</v>
      </c>
      <c r="C444" s="19" t="s">
        <v>35</v>
      </c>
      <c r="D444" s="19">
        <v>0.0</v>
      </c>
      <c r="E444" s="19">
        <v>1.0</v>
      </c>
      <c r="F444" s="19">
        <v>1.0</v>
      </c>
      <c r="G444" s="16">
        <v>147.0</v>
      </c>
      <c r="H444" s="17">
        <v>72.81430290137297</v>
      </c>
      <c r="I444" s="17">
        <v>73.13148195708231</v>
      </c>
      <c r="J444" s="17">
        <v>73.27790952146123</v>
      </c>
      <c r="K444" s="17">
        <v>74.32976440331016</v>
      </c>
      <c r="L444" s="17">
        <v>74.9683572060941</v>
      </c>
      <c r="M444" s="17">
        <v>75.03948256069063</v>
      </c>
      <c r="N444" s="17">
        <v>75.6056845499914</v>
      </c>
      <c r="O444" s="17">
        <v>75.77829480395825</v>
      </c>
      <c r="P444" s="17">
        <v>76.59157049809228</v>
      </c>
      <c r="Q444" s="17">
        <v>77.64383934581352</v>
      </c>
      <c r="R444" s="17">
        <v>77.91277359224443</v>
      </c>
      <c r="S444" s="17">
        <v>78.45128884946773</v>
      </c>
      <c r="T444" s="17">
        <v>79.31587507331928</v>
      </c>
      <c r="U444" s="16"/>
      <c r="V444" s="16"/>
      <c r="W444" s="16"/>
      <c r="X444" s="16"/>
    </row>
    <row r="445">
      <c r="A445" s="19" t="s">
        <v>1516</v>
      </c>
      <c r="B445" s="16">
        <v>17.0</v>
      </c>
      <c r="C445" s="19" t="s">
        <v>35</v>
      </c>
      <c r="D445" s="19">
        <v>0.0</v>
      </c>
      <c r="E445" s="19">
        <v>0.0</v>
      </c>
      <c r="F445" s="19">
        <v>1.0</v>
      </c>
      <c r="G445" s="16">
        <v>22013.0</v>
      </c>
      <c r="H445" s="17">
        <v>165.27318536669296</v>
      </c>
      <c r="I445" s="17">
        <v>166.33258447957542</v>
      </c>
      <c r="J445" s="17">
        <v>166.88012225920062</v>
      </c>
      <c r="K445" s="17">
        <v>167.14512879217924</v>
      </c>
      <c r="L445" s="17">
        <v>167.19209648762583</v>
      </c>
      <c r="M445" s="17">
        <v>167.78377625296233</v>
      </c>
      <c r="N445" s="17">
        <v>168.40991140060814</v>
      </c>
      <c r="O445" s="17">
        <v>168.6669324472149</v>
      </c>
      <c r="P445" s="17">
        <v>169.16282047389913</v>
      </c>
      <c r="Q445" s="17">
        <v>170.11874577504472</v>
      </c>
      <c r="R445" s="17">
        <v>170.23992235772428</v>
      </c>
      <c r="S445" s="17">
        <v>170.99600783782296</v>
      </c>
      <c r="T445" s="17">
        <v>171.13348254593524</v>
      </c>
      <c r="U445" s="16"/>
      <c r="V445" s="16"/>
      <c r="W445" s="16"/>
      <c r="X445" s="16"/>
    </row>
    <row r="446">
      <c r="A446" s="19" t="s">
        <v>1517</v>
      </c>
      <c r="B446" s="16">
        <v>4.0</v>
      </c>
      <c r="C446" s="19" t="s">
        <v>35</v>
      </c>
      <c r="D446" s="19">
        <v>0.0</v>
      </c>
      <c r="E446" s="19">
        <v>1.0</v>
      </c>
      <c r="F446" s="19">
        <v>0.0</v>
      </c>
      <c r="G446" s="16">
        <v>49850.0</v>
      </c>
      <c r="H446" s="17">
        <v>102.43834913385338</v>
      </c>
      <c r="I446" s="17">
        <v>103.48861496060123</v>
      </c>
      <c r="J446" s="17">
        <v>104.28881229100665</v>
      </c>
      <c r="K446" s="17">
        <v>105.36561769931383</v>
      </c>
      <c r="L446" s="17">
        <v>106.08886169376149</v>
      </c>
      <c r="M446" s="17">
        <v>106.94767959008419</v>
      </c>
      <c r="N446" s="17">
        <v>107.1887098016691</v>
      </c>
      <c r="O446" s="17">
        <v>108.37772911688545</v>
      </c>
      <c r="P446" s="17">
        <v>109.23172112906096</v>
      </c>
      <c r="Q446" s="17">
        <v>110.04231076557596</v>
      </c>
      <c r="R446" s="17">
        <v>110.7286825527609</v>
      </c>
      <c r="S446" s="17">
        <v>112.10657168519504</v>
      </c>
      <c r="T446" s="17">
        <v>113.09141903736074</v>
      </c>
      <c r="U446" s="16"/>
      <c r="V446" s="16"/>
      <c r="W446" s="16"/>
      <c r="X446" s="16"/>
    </row>
    <row r="447">
      <c r="A447" s="19" t="s">
        <v>1518</v>
      </c>
      <c r="B447" s="16">
        <v>1.0</v>
      </c>
      <c r="C447" s="19" t="s">
        <v>35</v>
      </c>
      <c r="D447" s="19">
        <v>0.0</v>
      </c>
      <c r="E447" s="19">
        <v>0.0</v>
      </c>
      <c r="F447" s="19">
        <v>1.0</v>
      </c>
      <c r="G447" s="16">
        <v>81839.0</v>
      </c>
      <c r="H447" s="17">
        <v>70.10521720118368</v>
      </c>
      <c r="I447" s="17">
        <v>70.67562873483922</v>
      </c>
      <c r="J447" s="17">
        <v>70.71929496910451</v>
      </c>
      <c r="K447" s="17">
        <v>70.9303859131716</v>
      </c>
      <c r="L447" s="17">
        <v>71.06635922576902</v>
      </c>
      <c r="M447" s="17">
        <v>71.22824291436926</v>
      </c>
      <c r="N447" s="17">
        <v>71.39724223429072</v>
      </c>
      <c r="O447" s="17">
        <v>72.44322440786095</v>
      </c>
      <c r="P447" s="17">
        <v>73.06147228734973</v>
      </c>
      <c r="Q447" s="17">
        <v>73.5031768104502</v>
      </c>
      <c r="R447" s="17">
        <v>73.50550378907786</v>
      </c>
      <c r="S447" s="17">
        <v>74.23474076670901</v>
      </c>
      <c r="T447" s="17">
        <v>75.1496377914046</v>
      </c>
      <c r="U447" s="16"/>
      <c r="V447" s="16"/>
      <c r="W447" s="16"/>
      <c r="X447" s="16"/>
    </row>
    <row r="448">
      <c r="A448" s="19" t="s">
        <v>1519</v>
      </c>
      <c r="B448" s="16">
        <v>12.0</v>
      </c>
      <c r="C448" s="19" t="s">
        <v>35</v>
      </c>
      <c r="D448" s="19">
        <v>1.0</v>
      </c>
      <c r="E448" s="19">
        <v>1.0</v>
      </c>
      <c r="F448" s="19">
        <v>1.0</v>
      </c>
      <c r="G448" s="16">
        <v>46464.0</v>
      </c>
      <c r="H448" s="17">
        <v>160.02662253027745</v>
      </c>
      <c r="I448" s="17">
        <v>160.08871856929815</v>
      </c>
      <c r="J448" s="17">
        <v>160.77242077611768</v>
      </c>
      <c r="K448" s="17">
        <v>161.47348006932765</v>
      </c>
      <c r="L448" s="17">
        <v>162.04351285450588</v>
      </c>
      <c r="M448" s="17">
        <v>162.27996294303708</v>
      </c>
      <c r="N448" s="17">
        <v>162.84545355093647</v>
      </c>
      <c r="O448" s="17">
        <v>163.51402846586663</v>
      </c>
      <c r="P448" s="17">
        <v>163.6092796006863</v>
      </c>
      <c r="Q448" s="17">
        <v>164.61961054555937</v>
      </c>
      <c r="R448" s="17">
        <v>164.7276864004409</v>
      </c>
      <c r="S448" s="17">
        <v>165.08278375872948</v>
      </c>
      <c r="T448" s="17">
        <v>165.3643875805427</v>
      </c>
      <c r="U448" s="16"/>
      <c r="V448" s="16"/>
      <c r="W448" s="16"/>
      <c r="X448" s="16"/>
    </row>
    <row r="449">
      <c r="A449" s="19" t="s">
        <v>1520</v>
      </c>
      <c r="B449" s="16">
        <v>9.0</v>
      </c>
      <c r="C449" s="19" t="s">
        <v>35</v>
      </c>
      <c r="D449" s="19">
        <v>1.0</v>
      </c>
      <c r="E449" s="19">
        <v>1.0</v>
      </c>
      <c r="F449" s="19">
        <v>1.0</v>
      </c>
      <c r="G449" s="16">
        <v>44382.0</v>
      </c>
      <c r="H449" s="17">
        <v>126.73241306526165</v>
      </c>
      <c r="I449" s="17">
        <v>127.23486236328779</v>
      </c>
      <c r="J449" s="17">
        <v>127.31455802601955</v>
      </c>
      <c r="K449" s="17">
        <v>127.6558986721477</v>
      </c>
      <c r="L449" s="17">
        <v>127.85098975315155</v>
      </c>
      <c r="M449" s="17">
        <v>128.53684662102748</v>
      </c>
      <c r="N449" s="17">
        <v>129.28239221838757</v>
      </c>
      <c r="O449" s="17">
        <v>129.62272411074707</v>
      </c>
      <c r="P449" s="17">
        <v>130.6216580190108</v>
      </c>
      <c r="Q449" s="17">
        <v>131.5078783055337</v>
      </c>
      <c r="R449" s="17">
        <v>132.27725044063064</v>
      </c>
      <c r="S449" s="17">
        <v>133.2387162161681</v>
      </c>
      <c r="T449" s="17">
        <v>133.40555540136756</v>
      </c>
      <c r="U449" s="16"/>
      <c r="V449" s="16"/>
      <c r="W449" s="16"/>
      <c r="X449" s="16"/>
    </row>
    <row r="450">
      <c r="A450" s="19" t="s">
        <v>1521</v>
      </c>
      <c r="B450" s="16">
        <v>17.0</v>
      </c>
      <c r="C450" s="19" t="s">
        <v>35</v>
      </c>
      <c r="D450" s="19">
        <v>0.0</v>
      </c>
      <c r="E450" s="19">
        <v>0.0</v>
      </c>
      <c r="F450" s="19">
        <v>0.0</v>
      </c>
      <c r="G450" s="16">
        <v>48950.0</v>
      </c>
      <c r="H450" s="17">
        <v>170.39922798918062</v>
      </c>
      <c r="I450" s="17">
        <v>171.38566645033507</v>
      </c>
      <c r="J450" s="17">
        <v>171.9519044943552</v>
      </c>
      <c r="K450" s="17">
        <v>172.82297878747292</v>
      </c>
      <c r="L450" s="17">
        <v>173.22501037003371</v>
      </c>
      <c r="M450" s="17">
        <v>173.50025692261812</v>
      </c>
      <c r="N450" s="17">
        <v>173.96310557456474</v>
      </c>
      <c r="O450" s="17">
        <v>175.03202723298557</v>
      </c>
      <c r="P450" s="17">
        <v>175.72523411720576</v>
      </c>
      <c r="Q450" s="17">
        <v>176.87819075404272</v>
      </c>
      <c r="R450" s="17">
        <v>177.96308221759804</v>
      </c>
      <c r="S450" s="17">
        <v>178.49150702646628</v>
      </c>
      <c r="T450" s="17">
        <v>179.19102776164746</v>
      </c>
      <c r="U450" s="16"/>
      <c r="V450" s="16"/>
      <c r="W450" s="16"/>
      <c r="X450" s="16"/>
    </row>
    <row r="451">
      <c r="A451" s="19" t="s">
        <v>1522</v>
      </c>
      <c r="B451" s="16">
        <v>14.0</v>
      </c>
      <c r="C451" s="19" t="s">
        <v>35</v>
      </c>
      <c r="D451" s="19">
        <v>1.0</v>
      </c>
      <c r="E451" s="19">
        <v>1.0</v>
      </c>
      <c r="F451" s="19">
        <v>1.0</v>
      </c>
      <c r="G451" s="16">
        <v>6632.0</v>
      </c>
      <c r="H451" s="17">
        <v>157.36719127631</v>
      </c>
      <c r="I451" s="17">
        <v>157.92859243778503</v>
      </c>
      <c r="J451" s="17">
        <v>158.37135279653154</v>
      </c>
      <c r="K451" s="17">
        <v>159.1076046741922</v>
      </c>
      <c r="L451" s="17">
        <v>159.21880017627663</v>
      </c>
      <c r="M451" s="17">
        <v>159.813221874215</v>
      </c>
      <c r="N451" s="17">
        <v>160.39845962345328</v>
      </c>
      <c r="O451" s="17">
        <v>161.22944608639494</v>
      </c>
      <c r="P451" s="17">
        <v>161.55876096975265</v>
      </c>
      <c r="Q451" s="17">
        <v>161.82261491590484</v>
      </c>
      <c r="R451" s="17">
        <v>162.08862646598163</v>
      </c>
      <c r="S451" s="17">
        <v>162.52874597453658</v>
      </c>
      <c r="T451" s="17">
        <v>162.6913452987052</v>
      </c>
      <c r="U451" s="16"/>
      <c r="V451" s="16"/>
      <c r="W451" s="16"/>
      <c r="X451" s="16"/>
    </row>
    <row r="452">
      <c r="A452" s="19" t="s">
        <v>1523</v>
      </c>
      <c r="B452" s="16">
        <v>11.0</v>
      </c>
      <c r="C452" s="19" t="s">
        <v>35</v>
      </c>
      <c r="D452" s="19">
        <v>0.0</v>
      </c>
      <c r="E452" s="19">
        <v>1.0</v>
      </c>
      <c r="F452" s="19">
        <v>1.0</v>
      </c>
      <c r="G452" s="16">
        <v>49411.0</v>
      </c>
      <c r="H452" s="17">
        <v>151.7677818544393</v>
      </c>
      <c r="I452" s="17">
        <v>152.470447519255</v>
      </c>
      <c r="J452" s="17">
        <v>153.3149637792465</v>
      </c>
      <c r="K452" s="17">
        <v>153.7654362482539</v>
      </c>
      <c r="L452" s="17">
        <v>154.6577494209167</v>
      </c>
      <c r="M452" s="17">
        <v>155.14898985479175</v>
      </c>
      <c r="N452" s="17">
        <v>155.72178029437939</v>
      </c>
      <c r="O452" s="17">
        <v>156.07656569041833</v>
      </c>
      <c r="P452" s="17">
        <v>156.84626565141747</v>
      </c>
      <c r="Q452" s="17">
        <v>157.08435456307285</v>
      </c>
      <c r="R452" s="17">
        <v>157.4716603245377</v>
      </c>
      <c r="S452" s="17">
        <v>158.6838855179191</v>
      </c>
      <c r="T452" s="17">
        <v>159.20184856800415</v>
      </c>
      <c r="U452" s="16"/>
      <c r="V452" s="16"/>
      <c r="W452" s="16"/>
      <c r="X452" s="16"/>
    </row>
    <row r="453">
      <c r="A453" s="19" t="s">
        <v>1524</v>
      </c>
      <c r="B453" s="16">
        <v>10.0</v>
      </c>
      <c r="C453" s="19" t="s">
        <v>35</v>
      </c>
      <c r="D453" s="19">
        <v>0.0</v>
      </c>
      <c r="E453" s="19">
        <v>1.0</v>
      </c>
      <c r="F453" s="19">
        <v>0.0</v>
      </c>
      <c r="G453" s="16">
        <v>2459.0</v>
      </c>
      <c r="H453" s="17">
        <v>150.824184389386</v>
      </c>
      <c r="I453" s="17">
        <v>151.14099809545277</v>
      </c>
      <c r="J453" s="17">
        <v>151.28097996526733</v>
      </c>
      <c r="K453" s="17">
        <v>152.29431165565717</v>
      </c>
      <c r="L453" s="17">
        <v>153.01828305380062</v>
      </c>
      <c r="M453" s="17">
        <v>153.68989893576006</v>
      </c>
      <c r="N453" s="17">
        <v>154.3041334681205</v>
      </c>
      <c r="O453" s="17">
        <v>155.34458157761173</v>
      </c>
      <c r="P453" s="17">
        <v>155.96945270456618</v>
      </c>
      <c r="Q453" s="17">
        <v>156.06516001385066</v>
      </c>
      <c r="R453" s="17">
        <v>156.63368143023425</v>
      </c>
      <c r="S453" s="17">
        <v>157.19462864808816</v>
      </c>
      <c r="T453" s="17">
        <v>157.56122865033586</v>
      </c>
      <c r="U453" s="16"/>
      <c r="V453" s="16"/>
      <c r="W453" s="16"/>
      <c r="X453" s="16"/>
    </row>
    <row r="454">
      <c r="A454" s="19" t="s">
        <v>1525</v>
      </c>
      <c r="B454" s="16">
        <v>1.0</v>
      </c>
      <c r="C454" s="19" t="s">
        <v>35</v>
      </c>
      <c r="D454" s="19">
        <v>1.0</v>
      </c>
      <c r="E454" s="19">
        <v>0.0</v>
      </c>
      <c r="F454" s="19">
        <v>1.0</v>
      </c>
      <c r="G454" s="16">
        <v>1408.0</v>
      </c>
      <c r="H454" s="17">
        <v>78.84603199659605</v>
      </c>
      <c r="I454" s="17">
        <v>78.92994796267399</v>
      </c>
      <c r="J454" s="17">
        <v>79.71540609140845</v>
      </c>
      <c r="K454" s="17">
        <v>80.4029969944741</v>
      </c>
      <c r="L454" s="17">
        <v>81.3369361205882</v>
      </c>
      <c r="M454" s="17">
        <v>81.90696087964832</v>
      </c>
      <c r="N454" s="17">
        <v>82.87157469449109</v>
      </c>
      <c r="O454" s="17">
        <v>83.7165081081489</v>
      </c>
      <c r="P454" s="17">
        <v>83.7215291244505</v>
      </c>
      <c r="Q454" s="17">
        <v>84.22674397165108</v>
      </c>
      <c r="R454" s="17">
        <v>84.8841516663855</v>
      </c>
      <c r="S454" s="17">
        <v>85.38903219074182</v>
      </c>
      <c r="T454" s="17">
        <v>85.68891123844442</v>
      </c>
      <c r="U454" s="16"/>
      <c r="V454" s="16"/>
      <c r="W454" s="16"/>
      <c r="X454" s="16"/>
    </row>
    <row r="455">
      <c r="A455" s="19" t="s">
        <v>1526</v>
      </c>
      <c r="B455" s="16">
        <v>6.0</v>
      </c>
      <c r="C455" s="19" t="s">
        <v>35</v>
      </c>
      <c r="D455" s="19">
        <v>0.0</v>
      </c>
      <c r="E455" s="19">
        <v>1.0</v>
      </c>
      <c r="F455" s="19">
        <v>1.0</v>
      </c>
      <c r="G455" s="16">
        <v>53503.0</v>
      </c>
      <c r="H455" s="17">
        <v>121.02233373626603</v>
      </c>
      <c r="I455" s="17">
        <v>121.64960400121866</v>
      </c>
      <c r="J455" s="17">
        <v>122.16500872007077</v>
      </c>
      <c r="K455" s="17">
        <v>122.82793454331578</v>
      </c>
      <c r="L455" s="17">
        <v>123.46141952972762</v>
      </c>
      <c r="M455" s="17">
        <v>123.8857318982593</v>
      </c>
      <c r="N455" s="17">
        <v>124.0325959601643</v>
      </c>
      <c r="O455" s="17">
        <v>124.34014503037639</v>
      </c>
      <c r="P455" s="17">
        <v>125.17561931314178</v>
      </c>
      <c r="Q455" s="17">
        <v>125.71908865211192</v>
      </c>
      <c r="R455" s="17">
        <v>126.63645512237073</v>
      </c>
      <c r="S455" s="17">
        <v>127.39920153458526</v>
      </c>
      <c r="T455" s="17">
        <v>127.58943805623731</v>
      </c>
      <c r="U455" s="16"/>
      <c r="V455" s="16"/>
      <c r="W455" s="16"/>
      <c r="X455" s="16"/>
    </row>
    <row r="456">
      <c r="A456" s="19" t="s">
        <v>1527</v>
      </c>
      <c r="B456" s="16">
        <v>10.0</v>
      </c>
      <c r="C456" s="19" t="s">
        <v>35</v>
      </c>
      <c r="D456" s="19">
        <v>0.0</v>
      </c>
      <c r="E456" s="19">
        <v>0.0</v>
      </c>
      <c r="F456" s="19">
        <v>1.0</v>
      </c>
      <c r="G456" s="16">
        <v>51993.0</v>
      </c>
      <c r="H456" s="17">
        <v>147.354656735036</v>
      </c>
      <c r="I456" s="17">
        <v>148.58016936874924</v>
      </c>
      <c r="J456" s="17">
        <v>148.6648982454156</v>
      </c>
      <c r="K456" s="17">
        <v>149.44228938924223</v>
      </c>
      <c r="L456" s="17">
        <v>150.61430060692993</v>
      </c>
      <c r="M456" s="17">
        <v>151.39478826023898</v>
      </c>
      <c r="N456" s="17">
        <v>151.6666929354703</v>
      </c>
      <c r="O456" s="17">
        <v>152.19167470422343</v>
      </c>
      <c r="P456" s="17">
        <v>152.8243466745814</v>
      </c>
      <c r="Q456" s="17">
        <v>153.28385542476312</v>
      </c>
      <c r="R456" s="17">
        <v>153.3465931555241</v>
      </c>
      <c r="S456" s="17">
        <v>153.80538147190643</v>
      </c>
      <c r="T456" s="17">
        <v>153.99374872129286</v>
      </c>
      <c r="U456" s="16"/>
      <c r="V456" s="16"/>
      <c r="W456" s="16"/>
      <c r="X456" s="16"/>
    </row>
    <row r="457">
      <c r="A457" s="19" t="s">
        <v>1528</v>
      </c>
      <c r="B457" s="16">
        <v>8.0</v>
      </c>
      <c r="C457" s="19" t="s">
        <v>35</v>
      </c>
      <c r="D457" s="19">
        <v>1.0</v>
      </c>
      <c r="E457" s="19">
        <v>1.0</v>
      </c>
      <c r="F457" s="19">
        <v>0.0</v>
      </c>
      <c r="G457" s="16">
        <v>20737.0</v>
      </c>
      <c r="H457" s="17">
        <v>136.38351449253193</v>
      </c>
      <c r="I457" s="17">
        <v>137.4637688829805</v>
      </c>
      <c r="J457" s="17">
        <v>138.14900387280684</v>
      </c>
      <c r="K457" s="17">
        <v>139.19000064925677</v>
      </c>
      <c r="L457" s="17">
        <v>139.90692583642777</v>
      </c>
      <c r="M457" s="17">
        <v>140.71856652427806</v>
      </c>
      <c r="N457" s="17">
        <v>141.54209962758458</v>
      </c>
      <c r="O457" s="17">
        <v>141.84128844094573</v>
      </c>
      <c r="P457" s="17">
        <v>142.60268672069844</v>
      </c>
      <c r="Q457" s="17">
        <v>143.23888507134666</v>
      </c>
      <c r="R457" s="17">
        <v>144.00142475209933</v>
      </c>
      <c r="S457" s="17">
        <v>144.93393911311114</v>
      </c>
      <c r="T457" s="17">
        <v>145.1854784475701</v>
      </c>
      <c r="U457" s="16"/>
      <c r="V457" s="16"/>
      <c r="W457" s="16"/>
      <c r="X457" s="16"/>
    </row>
    <row r="458">
      <c r="A458" s="19" t="s">
        <v>1529</v>
      </c>
      <c r="B458" s="16">
        <v>5.0</v>
      </c>
      <c r="C458" s="19" t="s">
        <v>35</v>
      </c>
      <c r="D458" s="19">
        <v>0.0</v>
      </c>
      <c r="E458" s="19">
        <v>0.0</v>
      </c>
      <c r="F458" s="19">
        <v>1.0</v>
      </c>
      <c r="G458" s="16">
        <v>68740.0</v>
      </c>
      <c r="H458" s="17">
        <v>99.7084447186052</v>
      </c>
      <c r="I458" s="17">
        <v>100.88008833693259</v>
      </c>
      <c r="J458" s="17">
        <v>101.14147333829813</v>
      </c>
      <c r="K458" s="17">
        <v>101.81335537921848</v>
      </c>
      <c r="L458" s="17">
        <v>102.74760096326067</v>
      </c>
      <c r="M458" s="17">
        <v>103.04473828977086</v>
      </c>
      <c r="N458" s="17">
        <v>103.25095972919551</v>
      </c>
      <c r="O458" s="17">
        <v>104.28681699322182</v>
      </c>
      <c r="P458" s="17">
        <v>105.22564841002153</v>
      </c>
      <c r="Q458" s="17">
        <v>105.74232339607433</v>
      </c>
      <c r="R458" s="17">
        <v>106.45243045170022</v>
      </c>
      <c r="S458" s="17">
        <v>106.9152797001365</v>
      </c>
      <c r="T458" s="17">
        <v>107.81066128238645</v>
      </c>
      <c r="U458" s="16"/>
      <c r="V458" s="16"/>
      <c r="W458" s="16"/>
      <c r="X458" s="16"/>
    </row>
    <row r="459">
      <c r="A459" s="19" t="s">
        <v>1530</v>
      </c>
      <c r="B459" s="16">
        <v>4.0</v>
      </c>
      <c r="C459" s="19" t="s">
        <v>35</v>
      </c>
      <c r="D459" s="19">
        <v>1.0</v>
      </c>
      <c r="E459" s="19">
        <v>1.0</v>
      </c>
      <c r="F459" s="19">
        <v>1.0</v>
      </c>
      <c r="G459" s="16">
        <v>4531.0</v>
      </c>
      <c r="H459" s="17">
        <v>99.54331115783533</v>
      </c>
      <c r="I459" s="17">
        <v>99.87615096795503</v>
      </c>
      <c r="J459" s="17">
        <v>100.14622312851509</v>
      </c>
      <c r="K459" s="17">
        <v>100.82929283065404</v>
      </c>
      <c r="L459" s="17">
        <v>101.02506253518727</v>
      </c>
      <c r="M459" s="17">
        <v>101.32989161072422</v>
      </c>
      <c r="N459" s="17">
        <v>102.2199020219557</v>
      </c>
      <c r="O459" s="17">
        <v>102.99255997625416</v>
      </c>
      <c r="P459" s="17">
        <v>103.32124923886501</v>
      </c>
      <c r="Q459" s="17">
        <v>104.2075113952445</v>
      </c>
      <c r="R459" s="17">
        <v>104.97632894632179</v>
      </c>
      <c r="S459" s="17">
        <v>105.8745714361064</v>
      </c>
      <c r="T459" s="17">
        <v>106.63390626031125</v>
      </c>
      <c r="U459" s="16"/>
      <c r="V459" s="16"/>
      <c r="W459" s="16"/>
      <c r="X459" s="16"/>
    </row>
    <row r="460">
      <c r="A460" s="19" t="s">
        <v>1531</v>
      </c>
      <c r="B460" s="16">
        <v>4.0</v>
      </c>
      <c r="C460" s="19" t="s">
        <v>35</v>
      </c>
      <c r="D460" s="19">
        <v>1.0</v>
      </c>
      <c r="E460" s="19">
        <v>1.0</v>
      </c>
      <c r="F460" s="19">
        <v>0.0</v>
      </c>
      <c r="G460" s="16">
        <v>46292.0</v>
      </c>
      <c r="H460" s="17">
        <v>96.04243777455105</v>
      </c>
      <c r="I460" s="17">
        <v>96.10014260281498</v>
      </c>
      <c r="J460" s="17">
        <v>96.8816555285308</v>
      </c>
      <c r="K460" s="17">
        <v>97.49431818181779</v>
      </c>
      <c r="L460" s="17">
        <v>98.35232221616789</v>
      </c>
      <c r="M460" s="17">
        <v>99.30365701028573</v>
      </c>
      <c r="N460" s="17">
        <v>99.39510733892436</v>
      </c>
      <c r="O460" s="17">
        <v>99.63865077385563</v>
      </c>
      <c r="P460" s="17">
        <v>100.1161802528468</v>
      </c>
      <c r="Q460" s="17">
        <v>100.48593529797252</v>
      </c>
      <c r="R460" s="17">
        <v>100.86980974885887</v>
      </c>
      <c r="S460" s="17">
        <v>101.64567597101143</v>
      </c>
      <c r="T460" s="17">
        <v>101.76599360288861</v>
      </c>
      <c r="U460" s="16"/>
      <c r="V460" s="16"/>
      <c r="W460" s="16"/>
      <c r="X460" s="16"/>
    </row>
    <row r="461">
      <c r="A461" s="19" t="s">
        <v>1532</v>
      </c>
      <c r="B461" s="16">
        <v>5.0</v>
      </c>
      <c r="C461" s="19" t="s">
        <v>35</v>
      </c>
      <c r="D461" s="19">
        <v>0.0</v>
      </c>
      <c r="E461" s="19">
        <v>0.0</v>
      </c>
      <c r="F461" s="19">
        <v>1.0</v>
      </c>
      <c r="G461" s="16">
        <v>54401.0</v>
      </c>
      <c r="H461" s="17">
        <v>109.26808289912346</v>
      </c>
      <c r="I461" s="17">
        <v>110.21729439729145</v>
      </c>
      <c r="J461" s="17">
        <v>110.40880922132872</v>
      </c>
      <c r="K461" s="17">
        <v>110.68659107076496</v>
      </c>
      <c r="L461" s="17">
        <v>110.94291218865095</v>
      </c>
      <c r="M461" s="17">
        <v>111.27490125873823</v>
      </c>
      <c r="N461" s="17">
        <v>112.46461570520455</v>
      </c>
      <c r="O461" s="17">
        <v>112.83482460185742</v>
      </c>
      <c r="P461" s="17">
        <v>112.99587498879472</v>
      </c>
      <c r="Q461" s="17">
        <v>113.29135640532375</v>
      </c>
      <c r="R461" s="17">
        <v>113.50741672467137</v>
      </c>
      <c r="S461" s="17">
        <v>114.3093061390124</v>
      </c>
      <c r="T461" s="17">
        <v>114.85743391735059</v>
      </c>
      <c r="U461" s="16"/>
      <c r="V461" s="16"/>
      <c r="W461" s="16"/>
      <c r="X461" s="16"/>
    </row>
    <row r="462">
      <c r="A462" s="19" t="s">
        <v>1533</v>
      </c>
      <c r="B462" s="16">
        <v>4.0</v>
      </c>
      <c r="C462" s="19" t="s">
        <v>35</v>
      </c>
      <c r="D462" s="19">
        <v>0.0</v>
      </c>
      <c r="E462" s="19">
        <v>1.0</v>
      </c>
      <c r="F462" s="19">
        <v>0.0</v>
      </c>
      <c r="G462" s="16">
        <v>8332.0</v>
      </c>
      <c r="H462" s="17">
        <v>105.31881526159559</v>
      </c>
      <c r="I462" s="17">
        <v>105.56540942553302</v>
      </c>
      <c r="J462" s="17">
        <v>105.76371908745548</v>
      </c>
      <c r="K462" s="17">
        <v>106.44412578280759</v>
      </c>
      <c r="L462" s="17">
        <v>107.54618374332664</v>
      </c>
      <c r="M462" s="17">
        <v>108.63880036047138</v>
      </c>
      <c r="N462" s="17">
        <v>109.75855366012955</v>
      </c>
      <c r="O462" s="17">
        <v>110.67018309466856</v>
      </c>
      <c r="P462" s="17">
        <v>111.08081113403482</v>
      </c>
      <c r="Q462" s="17">
        <v>111.32131407751214</v>
      </c>
      <c r="R462" s="17">
        <v>112.07377959682546</v>
      </c>
      <c r="S462" s="17">
        <v>112.19430629044425</v>
      </c>
      <c r="T462" s="17">
        <v>112.51732349327835</v>
      </c>
      <c r="U462" s="16"/>
      <c r="V462" s="16"/>
      <c r="W462" s="16"/>
      <c r="X462" s="16"/>
    </row>
    <row r="463">
      <c r="A463" s="19" t="s">
        <v>1534</v>
      </c>
      <c r="B463" s="16">
        <v>1.0</v>
      </c>
      <c r="C463" s="19" t="s">
        <v>35</v>
      </c>
      <c r="D463" s="19">
        <v>1.0</v>
      </c>
      <c r="E463" s="19">
        <v>1.0</v>
      </c>
      <c r="F463" s="19">
        <v>0.0</v>
      </c>
      <c r="G463" s="16">
        <v>38538.0</v>
      </c>
      <c r="H463" s="17">
        <v>77.34571187500475</v>
      </c>
      <c r="I463" s="17">
        <v>77.85038782580475</v>
      </c>
      <c r="J463" s="17">
        <v>78.48532868842693</v>
      </c>
      <c r="K463" s="17">
        <v>79.24386772115169</v>
      </c>
      <c r="L463" s="17">
        <v>79.78033231877211</v>
      </c>
      <c r="M463" s="17">
        <v>80.86806379327774</v>
      </c>
      <c r="N463" s="17">
        <v>81.52871433133326</v>
      </c>
      <c r="O463" s="17">
        <v>81.5787419935258</v>
      </c>
      <c r="P463" s="17">
        <v>82.52984393217764</v>
      </c>
      <c r="Q463" s="17">
        <v>83.33547338536395</v>
      </c>
      <c r="R463" s="17">
        <v>83.4695939322794</v>
      </c>
      <c r="S463" s="17">
        <v>83.93289571426173</v>
      </c>
      <c r="T463" s="17">
        <v>84.70058711887677</v>
      </c>
      <c r="U463" s="16"/>
      <c r="V463" s="16"/>
      <c r="W463" s="16"/>
      <c r="X463" s="16"/>
    </row>
    <row r="464">
      <c r="A464" s="19" t="s">
        <v>1535</v>
      </c>
      <c r="B464" s="16">
        <v>16.0</v>
      </c>
      <c r="C464" s="19" t="s">
        <v>35</v>
      </c>
      <c r="D464" s="19">
        <v>0.0</v>
      </c>
      <c r="E464" s="19">
        <v>1.0</v>
      </c>
      <c r="F464" s="19">
        <v>1.0</v>
      </c>
      <c r="G464" s="16">
        <v>74949.0</v>
      </c>
      <c r="H464" s="17">
        <v>146.25941053885526</v>
      </c>
      <c r="I464" s="17">
        <v>146.28121553228246</v>
      </c>
      <c r="J464" s="17">
        <v>146.3754565726111</v>
      </c>
      <c r="K464" s="17">
        <v>146.54691638454554</v>
      </c>
      <c r="L464" s="17">
        <v>147.67652073813042</v>
      </c>
      <c r="M464" s="17">
        <v>147.70233706429295</v>
      </c>
      <c r="N464" s="17">
        <v>148.19254571731216</v>
      </c>
      <c r="O464" s="17">
        <v>148.65501407084423</v>
      </c>
      <c r="P464" s="17">
        <v>149.3343847193283</v>
      </c>
      <c r="Q464" s="17">
        <v>150.32668346661325</v>
      </c>
      <c r="R464" s="17">
        <v>150.82862255891908</v>
      </c>
      <c r="S464" s="17">
        <v>151.71147834576</v>
      </c>
      <c r="T464" s="17">
        <v>152.2900519516074</v>
      </c>
      <c r="U464" s="16"/>
      <c r="V464" s="16"/>
      <c r="W464" s="16"/>
      <c r="X464" s="16"/>
    </row>
    <row r="465">
      <c r="A465" s="19" t="s">
        <v>1536</v>
      </c>
      <c r="B465" s="16">
        <v>6.0</v>
      </c>
      <c r="C465" s="19" t="s">
        <v>39</v>
      </c>
      <c r="D465" s="19">
        <v>0.0</v>
      </c>
      <c r="E465" s="19">
        <v>0.0</v>
      </c>
      <c r="F465" s="19">
        <v>1.0</v>
      </c>
      <c r="G465" s="16">
        <v>7324.0</v>
      </c>
      <c r="H465" s="17">
        <v>122.92922236605429</v>
      </c>
      <c r="I465" s="17">
        <v>123.70672718066665</v>
      </c>
      <c r="J465" s="17">
        <v>123.81820435691937</v>
      </c>
      <c r="K465" s="17">
        <v>124.64184009225741</v>
      </c>
      <c r="L465" s="17">
        <v>124.6484502428812</v>
      </c>
      <c r="M465" s="17">
        <v>125.80696728417895</v>
      </c>
      <c r="N465" s="17">
        <v>126.00821230992354</v>
      </c>
      <c r="O465" s="17">
        <v>126.35289736659905</v>
      </c>
      <c r="P465" s="17">
        <v>127.54143513908991</v>
      </c>
      <c r="Q465" s="17">
        <v>128.58502891971725</v>
      </c>
      <c r="R465" s="17">
        <v>129.07896728079655</v>
      </c>
      <c r="S465" s="17">
        <v>129.9592674755809</v>
      </c>
      <c r="T465" s="17">
        <v>130.41068752603078</v>
      </c>
      <c r="U465" s="16"/>
      <c r="V465" s="16"/>
      <c r="W465" s="16"/>
      <c r="X465" s="16"/>
    </row>
    <row r="466">
      <c r="A466" s="19" t="s">
        <v>1537</v>
      </c>
      <c r="B466" s="16">
        <v>6.0</v>
      </c>
      <c r="C466" s="19" t="s">
        <v>39</v>
      </c>
      <c r="D466" s="19">
        <v>0.0</v>
      </c>
      <c r="E466" s="19">
        <v>1.0</v>
      </c>
      <c r="F466" s="19">
        <v>0.0</v>
      </c>
      <c r="G466" s="16">
        <v>53136.0</v>
      </c>
      <c r="H466" s="17">
        <v>122.52550673990723</v>
      </c>
      <c r="I466" s="17">
        <v>123.14638965666539</v>
      </c>
      <c r="J466" s="17">
        <v>123.86622506355505</v>
      </c>
      <c r="K466" s="17">
        <v>124.40527146015638</v>
      </c>
      <c r="L466" s="17">
        <v>124.4925877796503</v>
      </c>
      <c r="M466" s="17">
        <v>124.99291611272662</v>
      </c>
      <c r="N466" s="17">
        <v>125.52075988079065</v>
      </c>
      <c r="O466" s="17">
        <v>126.49731431471416</v>
      </c>
      <c r="P466" s="17">
        <v>127.3061614389723</v>
      </c>
      <c r="Q466" s="17">
        <v>127.55577062599478</v>
      </c>
      <c r="R466" s="17">
        <v>127.82400479454178</v>
      </c>
      <c r="S466" s="17">
        <v>127.84697950280703</v>
      </c>
      <c r="T466" s="17">
        <v>128.33725971194724</v>
      </c>
      <c r="U466" s="16"/>
      <c r="V466" s="16"/>
      <c r="W466" s="16"/>
      <c r="X466" s="16"/>
    </row>
    <row r="467">
      <c r="A467" s="19" t="s">
        <v>1538</v>
      </c>
      <c r="B467" s="16">
        <v>8.0</v>
      </c>
      <c r="C467" s="19" t="s">
        <v>39</v>
      </c>
      <c r="D467" s="19">
        <v>1.0</v>
      </c>
      <c r="E467" s="19">
        <v>1.0</v>
      </c>
      <c r="F467" s="19">
        <v>1.0</v>
      </c>
      <c r="G467" s="16">
        <v>72943.0</v>
      </c>
      <c r="H467" s="17">
        <v>138.9168335773751</v>
      </c>
      <c r="I467" s="17">
        <v>139.01130250048152</v>
      </c>
      <c r="J467" s="17">
        <v>139.48626249817252</v>
      </c>
      <c r="K467" s="17">
        <v>140.5743875493801</v>
      </c>
      <c r="L467" s="17">
        <v>141.34988977388</v>
      </c>
      <c r="M467" s="17">
        <v>141.87325012105293</v>
      </c>
      <c r="N467" s="17">
        <v>142.09277761171995</v>
      </c>
      <c r="O467" s="17">
        <v>142.29229371416972</v>
      </c>
      <c r="P467" s="17">
        <v>142.45469800061878</v>
      </c>
      <c r="Q467" s="17">
        <v>143.29417744257321</v>
      </c>
      <c r="R467" s="17">
        <v>143.39763856516822</v>
      </c>
      <c r="S467" s="17">
        <v>144.4644905187886</v>
      </c>
      <c r="T467" s="17">
        <v>145.19617358261763</v>
      </c>
      <c r="U467" s="16"/>
      <c r="V467" s="16"/>
      <c r="W467" s="16"/>
      <c r="X467" s="16"/>
    </row>
    <row r="468">
      <c r="A468" s="19" t="s">
        <v>1539</v>
      </c>
      <c r="B468" s="16">
        <v>15.0</v>
      </c>
      <c r="C468" s="19" t="s">
        <v>39</v>
      </c>
      <c r="D468" s="19">
        <v>0.0</v>
      </c>
      <c r="E468" s="19">
        <v>1.0</v>
      </c>
      <c r="F468" s="19">
        <v>0.0</v>
      </c>
      <c r="G468" s="16">
        <v>92231.0</v>
      </c>
      <c r="H468" s="17">
        <v>148.8991209598466</v>
      </c>
      <c r="I468" s="17">
        <v>149.76680584414314</v>
      </c>
      <c r="J468" s="17">
        <v>150.95095162143807</v>
      </c>
      <c r="K468" s="17">
        <v>151.62800750551594</v>
      </c>
      <c r="L468" s="17">
        <v>152.39691353498856</v>
      </c>
      <c r="M468" s="17">
        <v>153.33765792539836</v>
      </c>
      <c r="N468" s="17">
        <v>153.70382278243133</v>
      </c>
      <c r="O468" s="17">
        <v>154.61927513792554</v>
      </c>
      <c r="P468" s="17">
        <v>155.03307280890627</v>
      </c>
      <c r="Q468" s="17">
        <v>155.7888534660642</v>
      </c>
      <c r="R468" s="17">
        <v>156.46576145544495</v>
      </c>
      <c r="S468" s="17">
        <v>156.94352777623058</v>
      </c>
      <c r="T468" s="17">
        <v>157.07801678285327</v>
      </c>
      <c r="U468" s="16"/>
      <c r="V468" s="16"/>
      <c r="W468" s="16"/>
      <c r="X468" s="16"/>
    </row>
    <row r="469">
      <c r="A469" s="19" t="s">
        <v>1540</v>
      </c>
      <c r="B469" s="16">
        <v>13.0</v>
      </c>
      <c r="C469" s="19" t="s">
        <v>39</v>
      </c>
      <c r="D469" s="19">
        <v>1.0</v>
      </c>
      <c r="E469" s="19">
        <v>0.0</v>
      </c>
      <c r="F469" s="19">
        <v>1.0</v>
      </c>
      <c r="G469" s="16">
        <v>41805.0</v>
      </c>
      <c r="H469" s="17">
        <v>153.30456038740533</v>
      </c>
      <c r="I469" s="17">
        <v>154.19731323443045</v>
      </c>
      <c r="J469" s="17">
        <v>154.26230353263523</v>
      </c>
      <c r="K469" s="17">
        <v>154.3197063332763</v>
      </c>
      <c r="L469" s="17">
        <v>155.0626728832214</v>
      </c>
      <c r="M469" s="17">
        <v>156.11123804650913</v>
      </c>
      <c r="N469" s="17">
        <v>156.26729814320947</v>
      </c>
      <c r="O469" s="17">
        <v>156.27506314233182</v>
      </c>
      <c r="P469" s="17">
        <v>156.6748960959981</v>
      </c>
      <c r="Q469" s="17">
        <v>157.52053803724144</v>
      </c>
      <c r="R469" s="17">
        <v>158.61044290888734</v>
      </c>
      <c r="S469" s="17">
        <v>158.85665859918367</v>
      </c>
      <c r="T469" s="17">
        <v>159.86985658833407</v>
      </c>
      <c r="U469" s="16"/>
      <c r="V469" s="16"/>
      <c r="W469" s="16"/>
      <c r="X469" s="16"/>
    </row>
    <row r="470">
      <c r="A470" s="19" t="s">
        <v>1541</v>
      </c>
      <c r="B470" s="16">
        <v>7.0</v>
      </c>
      <c r="C470" s="19" t="s">
        <v>39</v>
      </c>
      <c r="D470" s="19">
        <v>0.0</v>
      </c>
      <c r="E470" s="19">
        <v>0.0</v>
      </c>
      <c r="F470" s="19">
        <v>1.0</v>
      </c>
      <c r="G470" s="16">
        <v>65586.0</v>
      </c>
      <c r="H470" s="17">
        <v>125.87536570549011</v>
      </c>
      <c r="I470" s="17">
        <v>127.42953815567219</v>
      </c>
      <c r="J470" s="17">
        <v>127.75663668163543</v>
      </c>
      <c r="K470" s="17">
        <v>128.16829157481524</v>
      </c>
      <c r="L470" s="17">
        <v>128.61893264834598</v>
      </c>
      <c r="M470" s="17">
        <v>129.39898765744783</v>
      </c>
      <c r="N470" s="17">
        <v>129.8317249304965</v>
      </c>
      <c r="O470" s="17">
        <v>130.29088203296226</v>
      </c>
      <c r="P470" s="17">
        <v>130.88458940171694</v>
      </c>
      <c r="Q470" s="17">
        <v>131.9469481895423</v>
      </c>
      <c r="R470" s="17">
        <v>132.54024489503485</v>
      </c>
      <c r="S470" s="17">
        <v>132.981345116415</v>
      </c>
      <c r="T470" s="17">
        <v>134.1543576197729</v>
      </c>
      <c r="U470" s="16"/>
      <c r="V470" s="16"/>
      <c r="W470" s="16"/>
      <c r="X470" s="16"/>
    </row>
    <row r="471">
      <c r="A471" s="19" t="s">
        <v>1542</v>
      </c>
      <c r="B471" s="16">
        <v>18.0</v>
      </c>
      <c r="C471" s="19" t="s">
        <v>39</v>
      </c>
      <c r="D471" s="19">
        <v>0.0</v>
      </c>
      <c r="E471" s="19">
        <v>1.0</v>
      </c>
      <c r="F471" s="19">
        <v>1.0</v>
      </c>
      <c r="G471" s="16">
        <v>39500.0</v>
      </c>
      <c r="H471" s="17">
        <v>163.0591952177911</v>
      </c>
      <c r="I471" s="17">
        <v>164.193076874581</v>
      </c>
      <c r="J471" s="17">
        <v>164.50549030337373</v>
      </c>
      <c r="K471" s="17">
        <v>165.33756732077964</v>
      </c>
      <c r="L471" s="17">
        <v>165.5727200177806</v>
      </c>
      <c r="M471" s="17">
        <v>166.6893731980928</v>
      </c>
      <c r="N471" s="17">
        <v>167.0845714943022</v>
      </c>
      <c r="O471" s="17">
        <v>167.2059279892434</v>
      </c>
      <c r="P471" s="17">
        <v>167.35013503230297</v>
      </c>
      <c r="Q471" s="17">
        <v>168.20828374388194</v>
      </c>
      <c r="R471" s="17">
        <v>168.81532749890098</v>
      </c>
      <c r="S471" s="17">
        <v>169.73957629588133</v>
      </c>
      <c r="T471" s="17">
        <v>169.89181087157075</v>
      </c>
      <c r="U471" s="16"/>
      <c r="V471" s="16"/>
      <c r="W471" s="16"/>
      <c r="X471" s="16"/>
    </row>
    <row r="472">
      <c r="A472" s="19" t="s">
        <v>1543</v>
      </c>
      <c r="B472" s="16">
        <v>5.0</v>
      </c>
      <c r="C472" s="19" t="s">
        <v>39</v>
      </c>
      <c r="D472" s="19">
        <v>0.0</v>
      </c>
      <c r="E472" s="19">
        <v>1.0</v>
      </c>
      <c r="F472" s="19">
        <v>1.0</v>
      </c>
      <c r="G472" s="16">
        <v>35489.0</v>
      </c>
      <c r="H472" s="17">
        <v>100.72866246420496</v>
      </c>
      <c r="I472" s="17">
        <v>100.78369919332775</v>
      </c>
      <c r="J472" s="17">
        <v>101.09138010032538</v>
      </c>
      <c r="K472" s="17">
        <v>101.20534532201715</v>
      </c>
      <c r="L472" s="17">
        <v>101.31449939799982</v>
      </c>
      <c r="M472" s="17">
        <v>101.95255450515299</v>
      </c>
      <c r="N472" s="17">
        <v>102.53259626285599</v>
      </c>
      <c r="O472" s="17">
        <v>102.56466569859438</v>
      </c>
      <c r="P472" s="17">
        <v>103.2921764668453</v>
      </c>
      <c r="Q472" s="17">
        <v>104.13857139197057</v>
      </c>
      <c r="R472" s="17">
        <v>104.703659704671</v>
      </c>
      <c r="S472" s="17">
        <v>105.64596190751925</v>
      </c>
      <c r="T472" s="17">
        <v>106.32505019125348</v>
      </c>
      <c r="U472" s="16"/>
      <c r="V472" s="16"/>
      <c r="W472" s="16"/>
      <c r="X472" s="16"/>
    </row>
    <row r="473">
      <c r="A473" s="19" t="s">
        <v>1544</v>
      </c>
      <c r="B473" s="16">
        <v>6.0</v>
      </c>
      <c r="C473" s="19" t="s">
        <v>39</v>
      </c>
      <c r="D473" s="19">
        <v>1.0</v>
      </c>
      <c r="E473" s="19">
        <v>1.0</v>
      </c>
      <c r="F473" s="19">
        <v>0.0</v>
      </c>
      <c r="G473" s="16">
        <v>85255.0</v>
      </c>
      <c r="H473" s="17">
        <v>114.42377167360583</v>
      </c>
      <c r="I473" s="17">
        <v>115.15993650668658</v>
      </c>
      <c r="J473" s="17">
        <v>116.11747839439502</v>
      </c>
      <c r="K473" s="17">
        <v>116.41163743479585</v>
      </c>
      <c r="L473" s="17">
        <v>116.94996623990234</v>
      </c>
      <c r="M473" s="17">
        <v>117.29669714143435</v>
      </c>
      <c r="N473" s="17">
        <v>117.73978773922487</v>
      </c>
      <c r="O473" s="17">
        <v>118.59223048605237</v>
      </c>
      <c r="P473" s="17">
        <v>118.81310881590781</v>
      </c>
      <c r="Q473" s="17">
        <v>119.83505292676114</v>
      </c>
      <c r="R473" s="17">
        <v>120.4369558510184</v>
      </c>
      <c r="S473" s="17">
        <v>121.45476935457718</v>
      </c>
      <c r="T473" s="17">
        <v>121.96270441908597</v>
      </c>
      <c r="U473" s="16"/>
      <c r="V473" s="16"/>
      <c r="W473" s="16"/>
      <c r="X473" s="16"/>
    </row>
    <row r="474">
      <c r="A474" s="19" t="s">
        <v>1545</v>
      </c>
      <c r="B474" s="16">
        <v>12.0</v>
      </c>
      <c r="C474" s="19" t="s">
        <v>39</v>
      </c>
      <c r="D474" s="19">
        <v>1.0</v>
      </c>
      <c r="E474" s="19">
        <v>0.0</v>
      </c>
      <c r="F474" s="19">
        <v>0.0</v>
      </c>
      <c r="G474" s="16">
        <v>97479.0</v>
      </c>
      <c r="H474" s="17">
        <v>144.24014498658403</v>
      </c>
      <c r="I474" s="17">
        <v>145.03216444621108</v>
      </c>
      <c r="J474" s="17">
        <v>145.10128068381962</v>
      </c>
      <c r="K474" s="17">
        <v>145.31429843959037</v>
      </c>
      <c r="L474" s="17">
        <v>146.29914986707237</v>
      </c>
      <c r="M474" s="17">
        <v>146.97078259126573</v>
      </c>
      <c r="N474" s="17">
        <v>147.14198452192812</v>
      </c>
      <c r="O474" s="17">
        <v>147.7656719873436</v>
      </c>
      <c r="P474" s="17">
        <v>147.9674511563316</v>
      </c>
      <c r="Q474" s="17">
        <v>148.93826038556418</v>
      </c>
      <c r="R474" s="17">
        <v>149.98207678284186</v>
      </c>
      <c r="S474" s="17">
        <v>149.98769779501728</v>
      </c>
      <c r="T474" s="17">
        <v>150.24976582850516</v>
      </c>
      <c r="U474" s="16"/>
      <c r="V474" s="16"/>
      <c r="W474" s="16"/>
      <c r="X474" s="16"/>
    </row>
    <row r="475">
      <c r="A475" s="19" t="s">
        <v>1546</v>
      </c>
      <c r="B475" s="16">
        <v>5.0</v>
      </c>
      <c r="C475" s="19" t="s">
        <v>39</v>
      </c>
      <c r="D475" s="19">
        <v>0.0</v>
      </c>
      <c r="E475" s="19">
        <v>0.0</v>
      </c>
      <c r="F475" s="19">
        <v>0.0</v>
      </c>
      <c r="G475" s="16">
        <v>19524.0</v>
      </c>
      <c r="H475" s="17">
        <v>103.5181576758686</v>
      </c>
      <c r="I475" s="17">
        <v>104.24022019327538</v>
      </c>
      <c r="J475" s="17">
        <v>104.63963003511421</v>
      </c>
      <c r="K475" s="17">
        <v>105.11275072512821</v>
      </c>
      <c r="L475" s="17">
        <v>105.80637546484444</v>
      </c>
      <c r="M475" s="17">
        <v>106.34647440732826</v>
      </c>
      <c r="N475" s="17">
        <v>106.93857425116039</v>
      </c>
      <c r="O475" s="17">
        <v>108.10637262848196</v>
      </c>
      <c r="P475" s="17">
        <v>109.29063290341013</v>
      </c>
      <c r="Q475" s="17">
        <v>110.38656929894354</v>
      </c>
      <c r="R475" s="17">
        <v>110.74129124864808</v>
      </c>
      <c r="S475" s="17">
        <v>111.71051079995608</v>
      </c>
      <c r="T475" s="17">
        <v>112.45990720734162</v>
      </c>
      <c r="U475" s="16"/>
      <c r="V475" s="16"/>
      <c r="W475" s="16"/>
      <c r="X475" s="16"/>
    </row>
    <row r="476">
      <c r="A476" s="19" t="s">
        <v>1547</v>
      </c>
      <c r="B476" s="16">
        <v>15.0</v>
      </c>
      <c r="C476" s="19" t="s">
        <v>39</v>
      </c>
      <c r="D476" s="19">
        <v>1.0</v>
      </c>
      <c r="E476" s="19">
        <v>0.0</v>
      </c>
      <c r="F476" s="19">
        <v>0.0</v>
      </c>
      <c r="G476" s="16">
        <v>1670.0</v>
      </c>
      <c r="H476" s="17">
        <v>155.1163073405434</v>
      </c>
      <c r="I476" s="17">
        <v>156.14113567848352</v>
      </c>
      <c r="J476" s="17">
        <v>156.68940485264832</v>
      </c>
      <c r="K476" s="17">
        <v>156.8874489516714</v>
      </c>
      <c r="L476" s="17">
        <v>157.57884723624215</v>
      </c>
      <c r="M476" s="17">
        <v>157.75648366907097</v>
      </c>
      <c r="N476" s="17">
        <v>158.73057574952608</v>
      </c>
      <c r="O476" s="17">
        <v>159.75691535437934</v>
      </c>
      <c r="P476" s="17">
        <v>160.36567058831486</v>
      </c>
      <c r="Q476" s="17">
        <v>160.7195388656802</v>
      </c>
      <c r="R476" s="17">
        <v>161.19342273120915</v>
      </c>
      <c r="S476" s="17">
        <v>161.57407338243894</v>
      </c>
      <c r="T476" s="17">
        <v>162.04655687927158</v>
      </c>
      <c r="U476" s="16"/>
      <c r="V476" s="16"/>
      <c r="W476" s="16"/>
      <c r="X476" s="16"/>
    </row>
    <row r="477">
      <c r="A477" s="19" t="s">
        <v>1548</v>
      </c>
      <c r="B477" s="16">
        <v>6.0</v>
      </c>
      <c r="C477" s="19" t="s">
        <v>39</v>
      </c>
      <c r="D477" s="19">
        <v>0.0</v>
      </c>
      <c r="E477" s="19">
        <v>0.0</v>
      </c>
      <c r="F477" s="19">
        <v>1.0</v>
      </c>
      <c r="G477" s="16">
        <v>93090.0</v>
      </c>
      <c r="H477" s="17">
        <v>121.11633002953357</v>
      </c>
      <c r="I477" s="17">
        <v>122.028606875559</v>
      </c>
      <c r="J477" s="17">
        <v>122.06065392871419</v>
      </c>
      <c r="K477" s="17">
        <v>122.5821053988345</v>
      </c>
      <c r="L477" s="17">
        <v>123.30895106942084</v>
      </c>
      <c r="M477" s="17">
        <v>123.50870233538734</v>
      </c>
      <c r="N477" s="17">
        <v>124.33267210292144</v>
      </c>
      <c r="O477" s="17">
        <v>124.90480770828516</v>
      </c>
      <c r="P477" s="17">
        <v>125.86193124152553</v>
      </c>
      <c r="Q477" s="17">
        <v>126.91932566784055</v>
      </c>
      <c r="R477" s="17">
        <v>128.05134660405386</v>
      </c>
      <c r="S477" s="17">
        <v>129.09745671736522</v>
      </c>
      <c r="T477" s="17">
        <v>130.19962044249746</v>
      </c>
      <c r="U477" s="16"/>
      <c r="V477" s="16"/>
      <c r="W477" s="16"/>
      <c r="X477" s="16"/>
    </row>
    <row r="478">
      <c r="A478" s="19" t="s">
        <v>1549</v>
      </c>
      <c r="B478" s="16">
        <v>14.0</v>
      </c>
      <c r="C478" s="19" t="s">
        <v>39</v>
      </c>
      <c r="D478" s="19">
        <v>0.0</v>
      </c>
      <c r="E478" s="19">
        <v>0.0</v>
      </c>
      <c r="F478" s="19">
        <v>0.0</v>
      </c>
      <c r="G478" s="16">
        <v>7922.0</v>
      </c>
      <c r="H478" s="17">
        <v>162.65501189433988</v>
      </c>
      <c r="I478" s="17">
        <v>163.6292292419016</v>
      </c>
      <c r="J478" s="17">
        <v>164.52007927698168</v>
      </c>
      <c r="K478" s="17">
        <v>164.54584432889624</v>
      </c>
      <c r="L478" s="17">
        <v>165.21599224406557</v>
      </c>
      <c r="M478" s="17">
        <v>165.3694257658552</v>
      </c>
      <c r="N478" s="17">
        <v>165.46522929652355</v>
      </c>
      <c r="O478" s="17">
        <v>166.03314908614956</v>
      </c>
      <c r="P478" s="17">
        <v>166.74200869068088</v>
      </c>
      <c r="Q478" s="17">
        <v>167.54240935846087</v>
      </c>
      <c r="R478" s="17">
        <v>167.8445072844343</v>
      </c>
      <c r="S478" s="17">
        <v>168.93162020768557</v>
      </c>
      <c r="T478" s="17">
        <v>169.56827253141466</v>
      </c>
      <c r="U478" s="16"/>
      <c r="V478" s="16"/>
      <c r="W478" s="16"/>
      <c r="X478" s="16"/>
    </row>
    <row r="479">
      <c r="A479" s="19" t="s">
        <v>1550</v>
      </c>
      <c r="B479" s="16">
        <v>2.0</v>
      </c>
      <c r="C479" s="19" t="s">
        <v>39</v>
      </c>
      <c r="D479" s="19">
        <v>0.0</v>
      </c>
      <c r="E479" s="19">
        <v>1.0</v>
      </c>
      <c r="F479" s="19">
        <v>1.0</v>
      </c>
      <c r="G479" s="16">
        <v>57238.0</v>
      </c>
      <c r="H479" s="17">
        <v>87.97630808105068</v>
      </c>
      <c r="I479" s="17">
        <v>88.12377356464583</v>
      </c>
      <c r="J479" s="17">
        <v>88.81624107676345</v>
      </c>
      <c r="K479" s="17">
        <v>89.77163237449365</v>
      </c>
      <c r="L479" s="17">
        <v>90.8450531966381</v>
      </c>
      <c r="M479" s="17">
        <v>91.71336783326453</v>
      </c>
      <c r="N479" s="17">
        <v>92.483357360293</v>
      </c>
      <c r="O479" s="17">
        <v>93.53345334900553</v>
      </c>
      <c r="P479" s="17">
        <v>94.53144138483499</v>
      </c>
      <c r="Q479" s="17">
        <v>95.61519792286816</v>
      </c>
      <c r="R479" s="17">
        <v>96.18882176249521</v>
      </c>
      <c r="S479" s="17">
        <v>96.47784309873201</v>
      </c>
      <c r="T479" s="17">
        <v>97.21158542481865</v>
      </c>
      <c r="U479" s="16"/>
      <c r="V479" s="16"/>
      <c r="W479" s="16"/>
      <c r="X479" s="16"/>
    </row>
    <row r="480">
      <c r="A480" s="19" t="s">
        <v>1551</v>
      </c>
      <c r="B480" s="16">
        <v>8.0</v>
      </c>
      <c r="C480" s="19" t="s">
        <v>39</v>
      </c>
      <c r="D480" s="19">
        <v>1.0</v>
      </c>
      <c r="E480" s="19">
        <v>0.0</v>
      </c>
      <c r="F480" s="19">
        <v>0.0</v>
      </c>
      <c r="G480" s="16">
        <v>45497.0</v>
      </c>
      <c r="H480" s="17">
        <v>127.70952609517877</v>
      </c>
      <c r="I480" s="17">
        <v>128.41518512600175</v>
      </c>
      <c r="J480" s="17">
        <v>128.57381657091952</v>
      </c>
      <c r="K480" s="17">
        <v>129.0439967357976</v>
      </c>
      <c r="L480" s="17">
        <v>129.3327978721254</v>
      </c>
      <c r="M480" s="17">
        <v>129.84897274752234</v>
      </c>
      <c r="N480" s="17">
        <v>130.87456931388297</v>
      </c>
      <c r="O480" s="17">
        <v>131.23179825773306</v>
      </c>
      <c r="P480" s="17">
        <v>131.51938314156178</v>
      </c>
      <c r="Q480" s="17">
        <v>131.8796511773419</v>
      </c>
      <c r="R480" s="17">
        <v>132.90203689330477</v>
      </c>
      <c r="S480" s="17">
        <v>133.4845809225232</v>
      </c>
      <c r="T480" s="17">
        <v>134.1952147367659</v>
      </c>
      <c r="U480" s="16"/>
      <c r="V480" s="16"/>
      <c r="W480" s="16"/>
      <c r="X480" s="16"/>
    </row>
    <row r="481">
      <c r="A481" s="19" t="s">
        <v>1552</v>
      </c>
      <c r="B481" s="16">
        <v>10.0</v>
      </c>
      <c r="C481" s="19" t="s">
        <v>39</v>
      </c>
      <c r="D481" s="19">
        <v>1.0</v>
      </c>
      <c r="E481" s="19">
        <v>0.0</v>
      </c>
      <c r="F481" s="19">
        <v>1.0</v>
      </c>
      <c r="G481" s="16">
        <v>84177.0</v>
      </c>
      <c r="H481" s="17">
        <v>135.77369995808766</v>
      </c>
      <c r="I481" s="17">
        <v>136.53648865467622</v>
      </c>
      <c r="J481" s="17">
        <v>137.1317331358384</v>
      </c>
      <c r="K481" s="17">
        <v>137.86129233630902</v>
      </c>
      <c r="L481" s="17">
        <v>138.81038356252444</v>
      </c>
      <c r="M481" s="17">
        <v>139.1634830897478</v>
      </c>
      <c r="N481" s="17">
        <v>139.3581205954611</v>
      </c>
      <c r="O481" s="17">
        <v>140.19068331831122</v>
      </c>
      <c r="P481" s="17">
        <v>140.52918045534437</v>
      </c>
      <c r="Q481" s="17">
        <v>141.13823311564178</v>
      </c>
      <c r="R481" s="17">
        <v>142.0412710797867</v>
      </c>
      <c r="S481" s="17">
        <v>142.6456142972184</v>
      </c>
      <c r="T481" s="17">
        <v>143.5244543086899</v>
      </c>
      <c r="U481" s="16"/>
      <c r="V481" s="16"/>
      <c r="W481" s="16"/>
      <c r="X481" s="16"/>
    </row>
    <row r="482">
      <c r="A482" s="19" t="s">
        <v>1553</v>
      </c>
      <c r="B482" s="16">
        <v>1.0</v>
      </c>
      <c r="C482" s="19" t="s">
        <v>39</v>
      </c>
      <c r="D482" s="19">
        <v>0.0</v>
      </c>
      <c r="E482" s="19">
        <v>1.0</v>
      </c>
      <c r="F482" s="19">
        <v>1.0</v>
      </c>
      <c r="G482" s="16">
        <v>40035.0</v>
      </c>
      <c r="H482" s="17">
        <v>77.78299238167779</v>
      </c>
      <c r="I482" s="17">
        <v>78.37983533927934</v>
      </c>
      <c r="J482" s="17">
        <v>79.38097815259388</v>
      </c>
      <c r="K482" s="17">
        <v>79.57551832388913</v>
      </c>
      <c r="L482" s="17">
        <v>80.62705080216374</v>
      </c>
      <c r="M482" s="17">
        <v>81.12477481396411</v>
      </c>
      <c r="N482" s="17">
        <v>81.29365199338275</v>
      </c>
      <c r="O482" s="17">
        <v>81.60230696418922</v>
      </c>
      <c r="P482" s="17">
        <v>82.06051279514688</v>
      </c>
      <c r="Q482" s="17">
        <v>82.36007267142725</v>
      </c>
      <c r="R482" s="17">
        <v>82.94331486829036</v>
      </c>
      <c r="S482" s="17">
        <v>83.98601017782657</v>
      </c>
      <c r="T482" s="17">
        <v>84.87829781592501</v>
      </c>
      <c r="U482" s="16"/>
      <c r="V482" s="16"/>
      <c r="W482" s="16"/>
      <c r="X482" s="16"/>
    </row>
    <row r="483">
      <c r="A483" s="19" t="s">
        <v>1554</v>
      </c>
      <c r="B483" s="16">
        <v>7.0</v>
      </c>
      <c r="C483" s="19" t="s">
        <v>39</v>
      </c>
      <c r="D483" s="19">
        <v>1.0</v>
      </c>
      <c r="E483" s="19">
        <v>1.0</v>
      </c>
      <c r="F483" s="19">
        <v>1.0</v>
      </c>
      <c r="G483" s="16">
        <v>16099.0</v>
      </c>
      <c r="H483" s="17">
        <v>114.98473980502732</v>
      </c>
      <c r="I483" s="17">
        <v>115.77211601587634</v>
      </c>
      <c r="J483" s="17">
        <v>115.96581748096388</v>
      </c>
      <c r="K483" s="17">
        <v>116.59041634255209</v>
      </c>
      <c r="L483" s="17">
        <v>116.95252938185595</v>
      </c>
      <c r="M483" s="17">
        <v>117.83307414559866</v>
      </c>
      <c r="N483" s="17">
        <v>118.17086284089879</v>
      </c>
      <c r="O483" s="17">
        <v>118.96865700681143</v>
      </c>
      <c r="P483" s="17">
        <v>119.73719977063712</v>
      </c>
      <c r="Q483" s="17">
        <v>120.78819555612417</v>
      </c>
      <c r="R483" s="17">
        <v>120.93474305632823</v>
      </c>
      <c r="S483" s="17">
        <v>121.50801559050949</v>
      </c>
      <c r="T483" s="17">
        <v>122.21369696147741</v>
      </c>
      <c r="U483" s="16"/>
      <c r="V483" s="16"/>
      <c r="W483" s="16"/>
      <c r="X483" s="16"/>
    </row>
    <row r="484">
      <c r="A484" s="19" t="s">
        <v>1555</v>
      </c>
      <c r="B484" s="16">
        <v>14.0</v>
      </c>
      <c r="C484" s="19" t="s">
        <v>39</v>
      </c>
      <c r="D484" s="19">
        <v>1.0</v>
      </c>
      <c r="E484" s="19">
        <v>0.0</v>
      </c>
      <c r="F484" s="19">
        <v>1.0</v>
      </c>
      <c r="G484" s="16">
        <v>16063.0</v>
      </c>
      <c r="H484" s="17">
        <v>151.5164631693809</v>
      </c>
      <c r="I484" s="17">
        <v>152.26168944335106</v>
      </c>
      <c r="J484" s="17">
        <v>152.48105172413636</v>
      </c>
      <c r="K484" s="17">
        <v>152.73124311577263</v>
      </c>
      <c r="L484" s="17">
        <v>153.01416087025868</v>
      </c>
      <c r="M484" s="17">
        <v>153.7883273596707</v>
      </c>
      <c r="N484" s="17">
        <v>154.24082075750334</v>
      </c>
      <c r="O484" s="17">
        <v>154.66922137770257</v>
      </c>
      <c r="P484" s="17">
        <v>155.67152260578618</v>
      </c>
      <c r="Q484" s="17">
        <v>156.2338368352678</v>
      </c>
      <c r="R484" s="17">
        <v>156.89209724394863</v>
      </c>
      <c r="S484" s="17">
        <v>157.0936992212325</v>
      </c>
      <c r="T484" s="17">
        <v>157.4027591675043</v>
      </c>
      <c r="U484" s="16"/>
      <c r="V484" s="16"/>
      <c r="W484" s="16"/>
      <c r="X484" s="16"/>
    </row>
    <row r="485">
      <c r="A485" s="19" t="s">
        <v>1556</v>
      </c>
      <c r="B485" s="16">
        <v>15.0</v>
      </c>
      <c r="C485" s="19" t="s">
        <v>39</v>
      </c>
      <c r="D485" s="19">
        <v>0.0</v>
      </c>
      <c r="E485" s="19">
        <v>1.0</v>
      </c>
      <c r="F485" s="19">
        <v>1.0</v>
      </c>
      <c r="G485" s="16">
        <v>25443.0</v>
      </c>
      <c r="H485" s="17">
        <v>144.5597015603031</v>
      </c>
      <c r="I485" s="17">
        <v>145.1883230231665</v>
      </c>
      <c r="J485" s="17">
        <v>145.84454040254448</v>
      </c>
      <c r="K485" s="17">
        <v>146.36552553578576</v>
      </c>
      <c r="L485" s="17">
        <v>147.03469775695638</v>
      </c>
      <c r="M485" s="17">
        <v>147.71512587550248</v>
      </c>
      <c r="N485" s="17">
        <v>148.42044905101744</v>
      </c>
      <c r="O485" s="17">
        <v>148.8255680072321</v>
      </c>
      <c r="P485" s="17">
        <v>149.84757740255455</v>
      </c>
      <c r="Q485" s="17">
        <v>150.7561579958153</v>
      </c>
      <c r="R485" s="17">
        <v>151.276978340334</v>
      </c>
      <c r="S485" s="17">
        <v>151.64317438406005</v>
      </c>
      <c r="T485" s="17">
        <v>152.16369959428548</v>
      </c>
      <c r="U485" s="16"/>
      <c r="V485" s="16"/>
      <c r="W485" s="16"/>
      <c r="X485" s="16"/>
    </row>
    <row r="486">
      <c r="A486" s="19" t="s">
        <v>1557</v>
      </c>
      <c r="B486" s="16">
        <v>5.0</v>
      </c>
      <c r="C486" s="19" t="s">
        <v>39</v>
      </c>
      <c r="D486" s="19">
        <v>1.0</v>
      </c>
      <c r="E486" s="19">
        <v>0.0</v>
      </c>
      <c r="F486" s="19">
        <v>1.0</v>
      </c>
      <c r="G486" s="16">
        <v>33694.0</v>
      </c>
      <c r="H486" s="17">
        <v>105.59508413990409</v>
      </c>
      <c r="I486" s="17">
        <v>105.61803735946921</v>
      </c>
      <c r="J486" s="17">
        <v>106.21982831861058</v>
      </c>
      <c r="K486" s="17">
        <v>107.30687561852321</v>
      </c>
      <c r="L486" s="17">
        <v>107.76786902011742</v>
      </c>
      <c r="M486" s="17">
        <v>108.81322517478716</v>
      </c>
      <c r="N486" s="17">
        <v>109.78499419127463</v>
      </c>
      <c r="O486" s="17">
        <v>110.36388087358789</v>
      </c>
      <c r="P486" s="17">
        <v>111.16567360099484</v>
      </c>
      <c r="Q486" s="17">
        <v>112.24508832687434</v>
      </c>
      <c r="R486" s="17">
        <v>112.2570288943604</v>
      </c>
      <c r="S486" s="17">
        <v>112.69241440981965</v>
      </c>
      <c r="T486" s="17">
        <v>113.09343447488135</v>
      </c>
      <c r="U486" s="16"/>
      <c r="V486" s="16"/>
      <c r="W486" s="16"/>
      <c r="X486" s="16"/>
    </row>
    <row r="487">
      <c r="A487" s="19" t="s">
        <v>1558</v>
      </c>
      <c r="B487" s="16">
        <v>14.0</v>
      </c>
      <c r="C487" s="19" t="s">
        <v>39</v>
      </c>
      <c r="D487" s="19">
        <v>1.0</v>
      </c>
      <c r="E487" s="19">
        <v>1.0</v>
      </c>
      <c r="F487" s="19">
        <v>1.0</v>
      </c>
      <c r="G487" s="16">
        <v>42275.0</v>
      </c>
      <c r="H487" s="21">
        <v>154.674603878909</v>
      </c>
      <c r="I487" s="17">
        <v>155.08008132579295</v>
      </c>
      <c r="J487" s="17">
        <v>155.4388904062996</v>
      </c>
      <c r="K487" s="17">
        <v>156.2473520448965</v>
      </c>
      <c r="L487" s="17">
        <v>157.21472236911018</v>
      </c>
      <c r="M487" s="17">
        <v>157.95401395112157</v>
      </c>
      <c r="N487" s="17">
        <v>157.99718308358604</v>
      </c>
      <c r="O487" s="17">
        <v>158.84024748959354</v>
      </c>
      <c r="P487" s="17">
        <v>159.47752221618822</v>
      </c>
      <c r="Q487" s="17">
        <v>159.5723293005449</v>
      </c>
      <c r="R487" s="17">
        <v>159.78681583138336</v>
      </c>
      <c r="S487" s="17">
        <v>160.87194029701388</v>
      </c>
      <c r="T487" s="17">
        <v>160.9638011285935</v>
      </c>
      <c r="U487" s="16"/>
      <c r="V487" s="16"/>
      <c r="W487" s="16"/>
      <c r="X487" s="16"/>
    </row>
    <row r="488">
      <c r="A488" s="19" t="s">
        <v>1559</v>
      </c>
      <c r="B488" s="16">
        <v>13.0</v>
      </c>
      <c r="C488" s="19" t="s">
        <v>39</v>
      </c>
      <c r="D488" s="19">
        <v>1.0</v>
      </c>
      <c r="E488" s="19">
        <v>1.0</v>
      </c>
      <c r="F488" s="19">
        <v>0.0</v>
      </c>
      <c r="G488" s="16">
        <v>26781.0</v>
      </c>
      <c r="H488" s="17">
        <v>163.55584712056694</v>
      </c>
      <c r="I488" s="17">
        <v>163.88764828852564</v>
      </c>
      <c r="J488" s="17">
        <v>164.68885089060765</v>
      </c>
      <c r="K488" s="17">
        <v>165.7187300920608</v>
      </c>
      <c r="L488" s="17">
        <v>166.4742167717065</v>
      </c>
      <c r="M488" s="17">
        <v>166.80906868216778</v>
      </c>
      <c r="N488" s="17">
        <v>167.54044464438314</v>
      </c>
      <c r="O488" s="17">
        <v>168.55074761296967</v>
      </c>
      <c r="P488" s="17">
        <v>169.45871108627193</v>
      </c>
      <c r="Q488" s="17">
        <v>169.483506063509</v>
      </c>
      <c r="R488" s="17">
        <v>169.60836817996156</v>
      </c>
      <c r="S488" s="17">
        <v>169.98182601816083</v>
      </c>
      <c r="T488" s="17">
        <v>170.6746515873853</v>
      </c>
      <c r="U488" s="16"/>
      <c r="V488" s="16"/>
      <c r="W488" s="16"/>
      <c r="X488" s="16"/>
    </row>
    <row r="489">
      <c r="A489" s="19" t="s">
        <v>1560</v>
      </c>
      <c r="B489" s="16">
        <v>18.0</v>
      </c>
      <c r="C489" s="19" t="s">
        <v>39</v>
      </c>
      <c r="D489" s="19">
        <v>1.0</v>
      </c>
      <c r="E489" s="19">
        <v>1.0</v>
      </c>
      <c r="F489" s="19">
        <v>1.0</v>
      </c>
      <c r="G489" s="16">
        <v>5655.0</v>
      </c>
      <c r="H489" s="17">
        <v>166.7368938928308</v>
      </c>
      <c r="I489" s="17">
        <v>167.78036184198155</v>
      </c>
      <c r="J489" s="17">
        <v>168.68745202316953</v>
      </c>
      <c r="K489" s="17">
        <v>169.12748349767415</v>
      </c>
      <c r="L489" s="17">
        <v>169.50949308538142</v>
      </c>
      <c r="M489" s="17">
        <v>170.01142545205664</v>
      </c>
      <c r="N489" s="17">
        <v>170.98700273990346</v>
      </c>
      <c r="O489" s="17">
        <v>171.86786016201728</v>
      </c>
      <c r="P489" s="17">
        <v>172.8062029883397</v>
      </c>
      <c r="Q489" s="17">
        <v>173.35590906905358</v>
      </c>
      <c r="R489" s="17">
        <v>173.47020360743025</v>
      </c>
      <c r="S489" s="17">
        <v>173.8785968779656</v>
      </c>
      <c r="T489" s="17">
        <v>174.36858591880335</v>
      </c>
      <c r="U489" s="16"/>
      <c r="V489" s="16"/>
      <c r="W489" s="16"/>
      <c r="X489" s="16"/>
    </row>
    <row r="490">
      <c r="A490" s="19" t="s">
        <v>1561</v>
      </c>
      <c r="B490" s="16">
        <v>3.0</v>
      </c>
      <c r="C490" s="19" t="s">
        <v>39</v>
      </c>
      <c r="D490" s="19">
        <v>0.0</v>
      </c>
      <c r="E490" s="19">
        <v>1.0</v>
      </c>
      <c r="F490" s="19">
        <v>0.0</v>
      </c>
      <c r="G490" s="16">
        <v>56469.0</v>
      </c>
      <c r="H490" s="17">
        <v>88.26792389825448</v>
      </c>
      <c r="I490" s="17">
        <v>88.47947027774384</v>
      </c>
      <c r="J490" s="17">
        <v>89.56942319600614</v>
      </c>
      <c r="K490" s="17">
        <v>90.17344416742104</v>
      </c>
      <c r="L490" s="17">
        <v>91.28728746954171</v>
      </c>
      <c r="M490" s="17">
        <v>91.49094794923757</v>
      </c>
      <c r="N490" s="17">
        <v>91.51495791274145</v>
      </c>
      <c r="O490" s="17">
        <v>91.54712615735149</v>
      </c>
      <c r="P490" s="17">
        <v>92.39620954191678</v>
      </c>
      <c r="Q490" s="17">
        <v>93.17100719263665</v>
      </c>
      <c r="R490" s="17">
        <v>93.21946653333379</v>
      </c>
      <c r="S490" s="17">
        <v>93.79766068802451</v>
      </c>
      <c r="T490" s="17">
        <v>94.96608773655451</v>
      </c>
      <c r="U490" s="16"/>
      <c r="V490" s="16"/>
      <c r="W490" s="16"/>
      <c r="X490" s="16"/>
    </row>
    <row r="491">
      <c r="A491" s="19" t="s">
        <v>1562</v>
      </c>
      <c r="B491" s="16">
        <v>16.0</v>
      </c>
      <c r="C491" s="19" t="s">
        <v>39</v>
      </c>
      <c r="D491" s="19">
        <v>0.0</v>
      </c>
      <c r="E491" s="19">
        <v>0.0</v>
      </c>
      <c r="F491" s="19">
        <v>1.0</v>
      </c>
      <c r="G491" s="16">
        <v>51860.0</v>
      </c>
      <c r="H491" s="17">
        <v>162.33907631714072</v>
      </c>
      <c r="I491" s="17">
        <v>163.27364079926204</v>
      </c>
      <c r="J491" s="17">
        <v>164.40151787946593</v>
      </c>
      <c r="K491" s="17">
        <v>164.44987780994398</v>
      </c>
      <c r="L491" s="17">
        <v>165.20086259876314</v>
      </c>
      <c r="M491" s="17">
        <v>165.70469661493473</v>
      </c>
      <c r="N491" s="17">
        <v>166.1006588545511</v>
      </c>
      <c r="O491" s="17">
        <v>167.28972566422414</v>
      </c>
      <c r="P491" s="17">
        <v>167.31493603146473</v>
      </c>
      <c r="Q491" s="17">
        <v>168.42339364359643</v>
      </c>
      <c r="R491" s="17">
        <v>169.0372795986111</v>
      </c>
      <c r="S491" s="17">
        <v>169.24558774347875</v>
      </c>
      <c r="T491" s="17">
        <v>169.86630969832683</v>
      </c>
      <c r="U491" s="16"/>
      <c r="V491" s="16"/>
      <c r="W491" s="16"/>
      <c r="X491" s="16"/>
    </row>
    <row r="492">
      <c r="A492" s="19" t="s">
        <v>1563</v>
      </c>
      <c r="B492" s="16">
        <v>8.0</v>
      </c>
      <c r="C492" s="19" t="s">
        <v>39</v>
      </c>
      <c r="D492" s="19">
        <v>0.0</v>
      </c>
      <c r="E492" s="19">
        <v>1.0</v>
      </c>
      <c r="F492" s="19">
        <v>0.0</v>
      </c>
      <c r="G492" s="16">
        <v>9974.0</v>
      </c>
      <c r="H492" s="17">
        <v>126.9199423098332</v>
      </c>
      <c r="I492" s="17">
        <v>128.03804508664638</v>
      </c>
      <c r="J492" s="17">
        <v>129.0075639537642</v>
      </c>
      <c r="K492" s="17">
        <v>130.47998040154354</v>
      </c>
      <c r="L492" s="17">
        <v>131.80590022290232</v>
      </c>
      <c r="M492" s="17">
        <v>133.17838255666723</v>
      </c>
      <c r="N492" s="17">
        <v>134.4119790706716</v>
      </c>
      <c r="O492" s="17">
        <v>134.8993432242913</v>
      </c>
      <c r="P492" s="17">
        <v>136.35119523287278</v>
      </c>
      <c r="Q492" s="17">
        <v>136.41244854252113</v>
      </c>
      <c r="R492" s="17">
        <v>136.98779638056794</v>
      </c>
      <c r="S492" s="17">
        <v>137.1806620440157</v>
      </c>
      <c r="T492" s="17">
        <v>138.5228246166403</v>
      </c>
      <c r="U492" s="16"/>
      <c r="V492" s="16"/>
      <c r="W492" s="16"/>
      <c r="X492" s="16"/>
    </row>
    <row r="493">
      <c r="A493" s="19" t="s">
        <v>1564</v>
      </c>
      <c r="B493" s="16">
        <v>9.0</v>
      </c>
      <c r="C493" s="19" t="s">
        <v>39</v>
      </c>
      <c r="D493" s="19">
        <v>1.0</v>
      </c>
      <c r="E493" s="19">
        <v>0.0</v>
      </c>
      <c r="F493" s="19">
        <v>1.0</v>
      </c>
      <c r="G493" s="16">
        <v>4851.0</v>
      </c>
      <c r="H493" s="17">
        <v>136.34020247671506</v>
      </c>
      <c r="I493" s="17">
        <v>137.20743516496765</v>
      </c>
      <c r="J493" s="17">
        <v>137.35537496720292</v>
      </c>
      <c r="K493" s="17">
        <v>137.975661264514</v>
      </c>
      <c r="L493" s="17">
        <v>138.22417179709655</v>
      </c>
      <c r="M493" s="17">
        <v>138.39423076690377</v>
      </c>
      <c r="N493" s="17">
        <v>138.87675257980516</v>
      </c>
      <c r="O493" s="17">
        <v>139.4746187928539</v>
      </c>
      <c r="P493" s="17">
        <v>139.7728035016288</v>
      </c>
      <c r="Q493" s="17">
        <v>140.69274605935612</v>
      </c>
      <c r="R493" s="17">
        <v>141.0851512030371</v>
      </c>
      <c r="S493" s="17">
        <v>141.57389851571864</v>
      </c>
      <c r="T493" s="17">
        <v>141.61589908572122</v>
      </c>
      <c r="U493" s="16"/>
      <c r="V493" s="16"/>
      <c r="W493" s="16"/>
      <c r="X493" s="16"/>
    </row>
    <row r="494">
      <c r="A494" s="19" t="s">
        <v>1565</v>
      </c>
      <c r="B494" s="16">
        <v>11.0</v>
      </c>
      <c r="C494" s="19" t="s">
        <v>39</v>
      </c>
      <c r="D494" s="19">
        <v>1.0</v>
      </c>
      <c r="E494" s="19">
        <v>0.0</v>
      </c>
      <c r="F494" s="19">
        <v>1.0</v>
      </c>
      <c r="G494" s="16">
        <v>67730.0</v>
      </c>
      <c r="H494" s="17">
        <v>132.7298520385029</v>
      </c>
      <c r="I494" s="17">
        <v>133.744767340614</v>
      </c>
      <c r="J494" s="17">
        <v>134.20159471074854</v>
      </c>
      <c r="K494" s="17">
        <v>134.91461746175392</v>
      </c>
      <c r="L494" s="17">
        <v>135.8690535661679</v>
      </c>
      <c r="M494" s="17">
        <v>136.9005695136312</v>
      </c>
      <c r="N494" s="17">
        <v>137.12539354355053</v>
      </c>
      <c r="O494" s="17">
        <v>137.13522738702636</v>
      </c>
      <c r="P494" s="17">
        <v>137.85158078320677</v>
      </c>
      <c r="Q494" s="17">
        <v>138.02440180917367</v>
      </c>
      <c r="R494" s="17">
        <v>138.41939109794498</v>
      </c>
      <c r="S494" s="17">
        <v>138.80912262499302</v>
      </c>
      <c r="T494" s="17">
        <v>139.29486627087647</v>
      </c>
      <c r="U494" s="16"/>
      <c r="V494" s="16"/>
      <c r="W494" s="16"/>
      <c r="X494" s="16"/>
    </row>
    <row r="495">
      <c r="A495" s="19" t="s">
        <v>1566</v>
      </c>
      <c r="B495" s="16">
        <v>11.0</v>
      </c>
      <c r="C495" s="19" t="s">
        <v>39</v>
      </c>
      <c r="D495" s="19">
        <v>0.0</v>
      </c>
      <c r="E495" s="19">
        <v>1.0</v>
      </c>
      <c r="F495" s="19">
        <v>1.0</v>
      </c>
      <c r="G495" s="16">
        <v>64011.0</v>
      </c>
      <c r="H495" s="17">
        <v>131.13364358777122</v>
      </c>
      <c r="I495" s="17">
        <v>131.35379705666668</v>
      </c>
      <c r="J495" s="17">
        <v>132.6503686009268</v>
      </c>
      <c r="K495" s="17">
        <v>132.95587068488186</v>
      </c>
      <c r="L495" s="17">
        <v>133.10917090834715</v>
      </c>
      <c r="M495" s="17">
        <v>134.24383069944238</v>
      </c>
      <c r="N495" s="17">
        <v>134.41143232062515</v>
      </c>
      <c r="O495" s="17">
        <v>135.48773895749454</v>
      </c>
      <c r="P495" s="17">
        <v>136.65201932915514</v>
      </c>
      <c r="Q495" s="17">
        <v>137.90830223565897</v>
      </c>
      <c r="R495" s="17">
        <v>138.47593034588178</v>
      </c>
      <c r="S495" s="17">
        <v>139.59698064486378</v>
      </c>
      <c r="T495" s="17">
        <v>140.27886051062623</v>
      </c>
      <c r="U495" s="16"/>
      <c r="V495" s="16"/>
      <c r="W495" s="16"/>
      <c r="X495" s="16"/>
    </row>
    <row r="496">
      <c r="A496" s="19" t="s">
        <v>1567</v>
      </c>
      <c r="B496" s="16">
        <v>0.0</v>
      </c>
      <c r="C496" s="19" t="s">
        <v>39</v>
      </c>
      <c r="D496" s="19">
        <v>0.0</v>
      </c>
      <c r="E496" s="19">
        <v>1.0</v>
      </c>
      <c r="F496" s="19">
        <v>1.0</v>
      </c>
      <c r="G496" s="16">
        <v>41896.0</v>
      </c>
      <c r="H496" s="17">
        <v>46.87538307811375</v>
      </c>
      <c r="I496" s="17">
        <f t="shared" ref="I496:T496" si="14">H496+rand()*1.1</f>
        <v>47.84987928</v>
      </c>
      <c r="J496" s="17">
        <f t="shared" si="14"/>
        <v>48.30156302</v>
      </c>
      <c r="K496" s="17">
        <f t="shared" si="14"/>
        <v>48.88705898</v>
      </c>
      <c r="L496" s="17">
        <f t="shared" si="14"/>
        <v>49.31554877</v>
      </c>
      <c r="M496" s="17">
        <f t="shared" si="14"/>
        <v>49.45601618</v>
      </c>
      <c r="N496" s="17">
        <f t="shared" si="14"/>
        <v>49.95853268</v>
      </c>
      <c r="O496" s="17">
        <f t="shared" si="14"/>
        <v>50.65305226</v>
      </c>
      <c r="P496" s="17">
        <f t="shared" si="14"/>
        <v>51.26241485</v>
      </c>
      <c r="Q496" s="17">
        <f t="shared" si="14"/>
        <v>51.75451828</v>
      </c>
      <c r="R496" s="17">
        <f t="shared" si="14"/>
        <v>52.56104143</v>
      </c>
      <c r="S496" s="17">
        <f t="shared" si="14"/>
        <v>53.61173526</v>
      </c>
      <c r="T496" s="17">
        <f t="shared" si="14"/>
        <v>54.4537791</v>
      </c>
      <c r="U496" s="16"/>
      <c r="V496" s="16"/>
      <c r="W496" s="16"/>
      <c r="X496" s="16"/>
    </row>
    <row r="497">
      <c r="A497" s="19" t="s">
        <v>1568</v>
      </c>
      <c r="B497" s="16">
        <v>4.0</v>
      </c>
      <c r="C497" s="19" t="s">
        <v>39</v>
      </c>
      <c r="D497" s="19">
        <v>0.0</v>
      </c>
      <c r="E497" s="19">
        <v>1.0</v>
      </c>
      <c r="F497" s="19">
        <v>0.0</v>
      </c>
      <c r="G497" s="16">
        <v>35564.0</v>
      </c>
      <c r="H497" s="17">
        <v>98.75165951962542</v>
      </c>
      <c r="I497" s="17">
        <v>100.11632081896737</v>
      </c>
      <c r="J497" s="17">
        <v>101.27484371628091</v>
      </c>
      <c r="K497" s="17">
        <v>102.38862865323908</v>
      </c>
      <c r="L497" s="17">
        <v>103.21997291327357</v>
      </c>
      <c r="M497" s="17">
        <v>104.36219009554088</v>
      </c>
      <c r="N497" s="17">
        <v>105.39747911513363</v>
      </c>
      <c r="O497" s="17">
        <v>105.84124195848628</v>
      </c>
      <c r="P497" s="17">
        <v>106.78507661360706</v>
      </c>
      <c r="Q497" s="17">
        <v>107.96835547330919</v>
      </c>
      <c r="R497" s="17">
        <v>109.30501531995294</v>
      </c>
      <c r="S497" s="17">
        <v>109.5940719228144</v>
      </c>
      <c r="T497" s="17">
        <v>110.95619682538332</v>
      </c>
      <c r="U497" s="16"/>
      <c r="V497" s="16"/>
      <c r="W497" s="16"/>
      <c r="X497" s="16"/>
    </row>
    <row r="498">
      <c r="A498" s="19" t="s">
        <v>1569</v>
      </c>
      <c r="B498" s="16">
        <v>11.0</v>
      </c>
      <c r="C498" s="19" t="s">
        <v>39</v>
      </c>
      <c r="D498" s="19">
        <v>0.0</v>
      </c>
      <c r="E498" s="19">
        <v>1.0</v>
      </c>
      <c r="F498" s="19">
        <v>1.0</v>
      </c>
      <c r="G498" s="16">
        <v>92007.0</v>
      </c>
      <c r="H498" s="17">
        <v>134.76984805707326</v>
      </c>
      <c r="I498" s="17">
        <v>135.99443652718543</v>
      </c>
      <c r="J498" s="17">
        <v>136.99324627087196</v>
      </c>
      <c r="K498" s="17">
        <v>137.3942561355403</v>
      </c>
      <c r="L498" s="17">
        <v>137.59328723325967</v>
      </c>
      <c r="M498" s="17">
        <v>138.4144518095793</v>
      </c>
      <c r="N498" s="17">
        <v>139.07925804343836</v>
      </c>
      <c r="O498" s="17">
        <v>139.89964969451123</v>
      </c>
      <c r="P498" s="17">
        <v>140.4412720525464</v>
      </c>
      <c r="Q498" s="17">
        <v>141.54676679347273</v>
      </c>
      <c r="R498" s="17">
        <v>142.43270589458493</v>
      </c>
      <c r="S498" s="17">
        <v>143.2349479585102</v>
      </c>
      <c r="T498" s="17">
        <v>144.43867965272088</v>
      </c>
      <c r="U498" s="16"/>
      <c r="V498" s="16"/>
      <c r="W498" s="16"/>
      <c r="X498" s="16"/>
    </row>
    <row r="499">
      <c r="A499" s="19" t="s">
        <v>1570</v>
      </c>
      <c r="B499" s="16">
        <v>14.0</v>
      </c>
      <c r="C499" s="19" t="s">
        <v>39</v>
      </c>
      <c r="D499" s="19">
        <v>1.0</v>
      </c>
      <c r="E499" s="19">
        <v>1.0</v>
      </c>
      <c r="F499" s="19">
        <v>0.0</v>
      </c>
      <c r="G499" s="16">
        <v>60861.0</v>
      </c>
      <c r="H499" s="21">
        <v>154.328612233279</v>
      </c>
      <c r="I499" s="17">
        <v>154.91629026821514</v>
      </c>
      <c r="J499" s="17">
        <v>154.92676548771865</v>
      </c>
      <c r="K499" s="17">
        <v>155.07419623675588</v>
      </c>
      <c r="L499" s="17">
        <v>156.12023789519094</v>
      </c>
      <c r="M499" s="17">
        <v>156.74990054732544</v>
      </c>
      <c r="N499" s="17">
        <v>157.6326161694793</v>
      </c>
      <c r="O499" s="17">
        <v>157.7884372258836</v>
      </c>
      <c r="P499" s="17">
        <v>157.86626202192153</v>
      </c>
      <c r="Q499" s="17">
        <v>158.4815263074452</v>
      </c>
      <c r="R499" s="17">
        <v>158.8934900981935</v>
      </c>
      <c r="S499" s="17">
        <v>159.1556483017119</v>
      </c>
      <c r="T499" s="17">
        <v>159.9981736549659</v>
      </c>
      <c r="U499" s="16"/>
      <c r="V499" s="16"/>
      <c r="W499" s="16"/>
      <c r="X499" s="16"/>
    </row>
    <row r="500">
      <c r="A500" s="19" t="s">
        <v>1571</v>
      </c>
      <c r="B500" s="16">
        <v>14.0</v>
      </c>
      <c r="C500" s="19" t="s">
        <v>39</v>
      </c>
      <c r="D500" s="19">
        <v>0.0</v>
      </c>
      <c r="E500" s="19">
        <v>0.0</v>
      </c>
      <c r="F500" s="19">
        <v>1.0</v>
      </c>
      <c r="G500" s="16">
        <v>36538.0</v>
      </c>
      <c r="H500" s="17">
        <v>166.70561551481478</v>
      </c>
      <c r="I500" s="17">
        <v>167.255416445103</v>
      </c>
      <c r="J500" s="17">
        <v>167.82293579192947</v>
      </c>
      <c r="K500" s="17">
        <v>167.85185520588473</v>
      </c>
      <c r="L500" s="17">
        <v>168.74172482961387</v>
      </c>
      <c r="M500" s="17">
        <v>169.60005436345384</v>
      </c>
      <c r="N500" s="17">
        <v>169.833223615025</v>
      </c>
      <c r="O500" s="17">
        <v>170.62573409423229</v>
      </c>
      <c r="P500" s="17">
        <v>170.64339697607264</v>
      </c>
      <c r="Q500" s="17">
        <v>171.45865708208822</v>
      </c>
      <c r="R500" s="17">
        <v>171.87653324812783</v>
      </c>
      <c r="S500" s="17">
        <v>171.88824936607938</v>
      </c>
      <c r="T500" s="17">
        <v>172.94772032046455</v>
      </c>
      <c r="U500" s="16"/>
      <c r="V500" s="16"/>
      <c r="W500" s="16"/>
      <c r="X500" s="16"/>
    </row>
    <row r="501">
      <c r="A501" s="19" t="s">
        <v>1572</v>
      </c>
      <c r="B501" s="16">
        <v>1.0</v>
      </c>
      <c r="C501" s="19" t="s">
        <v>39</v>
      </c>
      <c r="D501" s="19">
        <v>1.0</v>
      </c>
      <c r="E501" s="19">
        <v>0.0</v>
      </c>
      <c r="F501" s="19">
        <v>1.0</v>
      </c>
      <c r="G501" s="16">
        <v>4708.0</v>
      </c>
      <c r="H501" s="17">
        <v>77.44729156972564</v>
      </c>
      <c r="I501" s="17">
        <v>78.05996517108379</v>
      </c>
      <c r="J501" s="17">
        <v>78.52247935084004</v>
      </c>
      <c r="K501" s="17">
        <v>79.33739141889426</v>
      </c>
      <c r="L501" s="17">
        <v>79.45227155854522</v>
      </c>
      <c r="M501" s="17">
        <v>80.23436489885303</v>
      </c>
      <c r="N501" s="17">
        <v>80.48550972564477</v>
      </c>
      <c r="O501" s="17">
        <v>80.50758499464798</v>
      </c>
      <c r="P501" s="17">
        <v>81.20067791494375</v>
      </c>
      <c r="Q501" s="17">
        <v>82.03425295053489</v>
      </c>
      <c r="R501" s="17">
        <v>82.05584643889078</v>
      </c>
      <c r="S501" s="17">
        <v>82.36245491799913</v>
      </c>
      <c r="T501" s="17">
        <v>83.29496303994853</v>
      </c>
      <c r="U501" s="16"/>
      <c r="V501" s="16"/>
      <c r="W501" s="16"/>
      <c r="X501" s="16"/>
    </row>
    <row r="502">
      <c r="A502" s="19" t="s">
        <v>1573</v>
      </c>
      <c r="B502" s="16">
        <v>0.0</v>
      </c>
      <c r="C502" s="19" t="s">
        <v>39</v>
      </c>
      <c r="D502" s="19">
        <v>1.0</v>
      </c>
      <c r="E502" s="19">
        <v>0.0</v>
      </c>
      <c r="F502" s="19">
        <v>0.0</v>
      </c>
      <c r="G502" s="16">
        <v>66796.0</v>
      </c>
      <c r="H502" s="17">
        <v>49.96414090125049</v>
      </c>
      <c r="I502" s="17">
        <v>51.03442143829818</v>
      </c>
      <c r="J502" s="17">
        <v>51.44707907771781</v>
      </c>
      <c r="K502" s="17">
        <v>51.954852387352226</v>
      </c>
      <c r="L502" s="17">
        <v>52.4502401269239</v>
      </c>
      <c r="M502" s="17">
        <v>53.49435383928805</v>
      </c>
      <c r="N502" s="17">
        <v>54.082699577953186</v>
      </c>
      <c r="O502" s="17">
        <v>54.37173474123564</v>
      </c>
      <c r="P502" s="17">
        <v>55.37245316866439</v>
      </c>
      <c r="Q502" s="17">
        <v>56.3153183612619</v>
      </c>
      <c r="R502" s="17">
        <v>56.80912992117786</v>
      </c>
      <c r="S502" s="17">
        <v>57.68330195008816</v>
      </c>
      <c r="T502" s="17">
        <v>58.00116997358862</v>
      </c>
      <c r="U502" s="16"/>
      <c r="V502" s="16"/>
      <c r="W502" s="16"/>
      <c r="X502" s="16"/>
    </row>
    <row r="503">
      <c r="A503" s="19" t="s">
        <v>1574</v>
      </c>
      <c r="B503" s="16">
        <v>3.0</v>
      </c>
      <c r="C503" s="19" t="s">
        <v>39</v>
      </c>
      <c r="D503" s="19">
        <v>1.0</v>
      </c>
      <c r="E503" s="19">
        <v>0.0</v>
      </c>
      <c r="F503" s="19">
        <v>1.0</v>
      </c>
      <c r="G503" s="16">
        <v>66895.0</v>
      </c>
      <c r="H503" s="17">
        <v>96.4458547843862</v>
      </c>
      <c r="I503" s="17">
        <v>97.51061318907355</v>
      </c>
      <c r="J503" s="17">
        <v>98.3355539024386</v>
      </c>
      <c r="K503" s="17">
        <v>99.24821491021515</v>
      </c>
      <c r="L503" s="17">
        <v>100.13372684784622</v>
      </c>
      <c r="M503" s="17">
        <v>100.2426010812419</v>
      </c>
      <c r="N503" s="17">
        <v>100.2510694991719</v>
      </c>
      <c r="O503" s="17">
        <v>100.3437545579606</v>
      </c>
      <c r="P503" s="17">
        <v>101.26656364598762</v>
      </c>
      <c r="Q503" s="17">
        <v>101.86319155011826</v>
      </c>
      <c r="R503" s="17">
        <v>102.83297606363148</v>
      </c>
      <c r="S503" s="17">
        <v>103.28986703577515</v>
      </c>
      <c r="T503" s="17">
        <v>104.04781443218626</v>
      </c>
      <c r="U503" s="16"/>
      <c r="V503" s="16"/>
      <c r="W503" s="16"/>
      <c r="X503" s="16"/>
    </row>
    <row r="504">
      <c r="A504" s="19" t="s">
        <v>1575</v>
      </c>
      <c r="B504" s="16">
        <v>4.0</v>
      </c>
      <c r="C504" s="19" t="s">
        <v>39</v>
      </c>
      <c r="D504" s="19">
        <v>0.0</v>
      </c>
      <c r="E504" s="19">
        <v>1.0</v>
      </c>
      <c r="F504" s="19">
        <v>0.0</v>
      </c>
      <c r="G504" s="16">
        <v>97314.0</v>
      </c>
      <c r="H504" s="17">
        <v>102.76521189465711</v>
      </c>
      <c r="I504" s="17">
        <v>103.59865174398894</v>
      </c>
      <c r="J504" s="17">
        <v>104.25776323359203</v>
      </c>
      <c r="K504" s="17">
        <v>104.78021366469072</v>
      </c>
      <c r="L504" s="17">
        <v>104.92447748614693</v>
      </c>
      <c r="M504" s="17">
        <v>105.56054330596652</v>
      </c>
      <c r="N504" s="17">
        <v>106.20162220315149</v>
      </c>
      <c r="O504" s="17">
        <v>106.85436911708817</v>
      </c>
      <c r="P504" s="17">
        <v>107.92571995234889</v>
      </c>
      <c r="Q504" s="17">
        <v>108.36183318833224</v>
      </c>
      <c r="R504" s="17">
        <v>109.19034181736133</v>
      </c>
      <c r="S504" s="17">
        <v>110.66229830831824</v>
      </c>
      <c r="T504" s="17">
        <v>111.92893490339276</v>
      </c>
      <c r="U504" s="16"/>
      <c r="V504" s="16"/>
      <c r="W504" s="16"/>
      <c r="X504" s="16"/>
    </row>
    <row r="505">
      <c r="A505" s="19" t="s">
        <v>1576</v>
      </c>
      <c r="B505" s="16">
        <v>0.0</v>
      </c>
      <c r="C505" s="19" t="s">
        <v>39</v>
      </c>
      <c r="D505" s="19">
        <v>1.0</v>
      </c>
      <c r="E505" s="19">
        <v>0.0</v>
      </c>
      <c r="F505" s="19">
        <v>0.0</v>
      </c>
      <c r="G505" s="16">
        <v>20892.0</v>
      </c>
      <c r="H505" s="17">
        <v>48.212495422716316</v>
      </c>
      <c r="I505" s="17">
        <v>48.875601393248694</v>
      </c>
      <c r="J505" s="17">
        <v>49.79177442872619</v>
      </c>
      <c r="K505" s="17">
        <v>50.271747592224216</v>
      </c>
      <c r="L505" s="17">
        <v>50.436193894314194</v>
      </c>
      <c r="M505" s="17">
        <v>51.30576204645085</v>
      </c>
      <c r="N505" s="17">
        <v>52.05333771483269</v>
      </c>
      <c r="O505" s="17">
        <v>53.11952907153052</v>
      </c>
      <c r="P505" s="17">
        <v>53.87195084296245</v>
      </c>
      <c r="Q505" s="17">
        <v>54.57519310427912</v>
      </c>
      <c r="R505" s="17">
        <v>55.17090806398446</v>
      </c>
      <c r="S505" s="17">
        <v>55.53030579579917</v>
      </c>
      <c r="T505" s="17">
        <v>56.22221398946646</v>
      </c>
      <c r="U505" s="16"/>
      <c r="V505" s="16"/>
      <c r="W505" s="16"/>
      <c r="X505" s="16"/>
    </row>
    <row r="506">
      <c r="A506" s="19" t="s">
        <v>1577</v>
      </c>
      <c r="B506" s="16">
        <v>2.0</v>
      </c>
      <c r="C506" s="19" t="s">
        <v>39</v>
      </c>
      <c r="D506" s="19">
        <v>1.0</v>
      </c>
      <c r="E506" s="19">
        <v>0.0</v>
      </c>
      <c r="F506" s="19">
        <v>1.0</v>
      </c>
      <c r="G506" s="16">
        <v>47322.0</v>
      </c>
      <c r="H506" s="17">
        <v>92.93525033467661</v>
      </c>
      <c r="I506" s="17">
        <v>93.95741791640762</v>
      </c>
      <c r="J506" s="17">
        <v>94.02968561757172</v>
      </c>
      <c r="K506" s="17">
        <v>94.75281428842636</v>
      </c>
      <c r="L506" s="17">
        <v>94.9524817546773</v>
      </c>
      <c r="M506" s="17">
        <v>95.34391640459437</v>
      </c>
      <c r="N506" s="17">
        <v>95.92617328797058</v>
      </c>
      <c r="O506" s="17">
        <v>96.64135852329603</v>
      </c>
      <c r="P506" s="17">
        <v>97.18209199014257</v>
      </c>
      <c r="Q506" s="17">
        <v>98.20985371951872</v>
      </c>
      <c r="R506" s="17">
        <v>98.86965447655336</v>
      </c>
      <c r="S506" s="17">
        <v>99.64152340709525</v>
      </c>
      <c r="T506" s="17">
        <v>100.1823859238683</v>
      </c>
      <c r="U506" s="16"/>
      <c r="V506" s="16"/>
      <c r="W506" s="16"/>
      <c r="X506" s="16"/>
    </row>
    <row r="507">
      <c r="A507" s="19" t="s">
        <v>1578</v>
      </c>
      <c r="B507" s="16">
        <v>3.0</v>
      </c>
      <c r="C507" s="19" t="s">
        <v>39</v>
      </c>
      <c r="D507" s="19">
        <v>1.0</v>
      </c>
      <c r="E507" s="19">
        <v>0.0</v>
      </c>
      <c r="F507" s="19">
        <v>0.0</v>
      </c>
      <c r="G507" s="16">
        <v>5406.0</v>
      </c>
      <c r="H507" s="17">
        <v>91.69238341298248</v>
      </c>
      <c r="I507" s="17">
        <v>92.23218857256619</v>
      </c>
      <c r="J507" s="17">
        <v>92.71323555521353</v>
      </c>
      <c r="K507" s="17">
        <v>93.08982894071701</v>
      </c>
      <c r="L507" s="17">
        <v>93.09356823814119</v>
      </c>
      <c r="M507" s="17">
        <v>93.09767360851679</v>
      </c>
      <c r="N507" s="17">
        <v>93.99834885960358</v>
      </c>
      <c r="O507" s="17">
        <v>95.08519633815077</v>
      </c>
      <c r="P507" s="17">
        <v>95.1863720541745</v>
      </c>
      <c r="Q507" s="17">
        <v>95.49206593142759</v>
      </c>
      <c r="R507" s="17">
        <v>95.93363433811258</v>
      </c>
      <c r="S507" s="17">
        <v>96.82749856257689</v>
      </c>
      <c r="T507" s="17">
        <v>97.6647044808493</v>
      </c>
      <c r="U507" s="16"/>
      <c r="V507" s="16"/>
      <c r="W507" s="16"/>
      <c r="X507" s="16"/>
    </row>
    <row r="508">
      <c r="A508" s="19" t="s">
        <v>1579</v>
      </c>
      <c r="B508" s="16">
        <v>11.0</v>
      </c>
      <c r="C508" s="19" t="s">
        <v>39</v>
      </c>
      <c r="D508" s="19">
        <v>0.0</v>
      </c>
      <c r="E508" s="19">
        <v>1.0</v>
      </c>
      <c r="F508" s="19">
        <v>0.0</v>
      </c>
      <c r="G508" s="16">
        <v>84555.0</v>
      </c>
      <c r="H508" s="17">
        <v>129.4158560243821</v>
      </c>
      <c r="I508" s="17">
        <v>129.8823797756025</v>
      </c>
      <c r="J508" s="17">
        <v>130.19070067362972</v>
      </c>
      <c r="K508" s="17">
        <v>131.23248892366925</v>
      </c>
      <c r="L508" s="17">
        <v>132.26577584019307</v>
      </c>
      <c r="M508" s="17">
        <v>133.477156914175</v>
      </c>
      <c r="N508" s="17">
        <v>134.30947936455573</v>
      </c>
      <c r="O508" s="17">
        <v>135.00122062729253</v>
      </c>
      <c r="P508" s="17">
        <v>135.38786760655424</v>
      </c>
      <c r="Q508" s="17">
        <v>135.45989627627804</v>
      </c>
      <c r="R508" s="17">
        <v>135.68245893114153</v>
      </c>
      <c r="S508" s="17">
        <v>136.51138829405494</v>
      </c>
      <c r="T508" s="17">
        <v>136.71157719401023</v>
      </c>
      <c r="U508" s="16"/>
      <c r="V508" s="16"/>
      <c r="W508" s="16"/>
      <c r="X508" s="16"/>
    </row>
    <row r="509">
      <c r="A509" s="19" t="s">
        <v>1580</v>
      </c>
      <c r="B509" s="16">
        <v>11.0</v>
      </c>
      <c r="C509" s="19" t="s">
        <v>39</v>
      </c>
      <c r="D509" s="19">
        <v>1.0</v>
      </c>
      <c r="E509" s="19">
        <v>1.0</v>
      </c>
      <c r="F509" s="19">
        <v>0.0</v>
      </c>
      <c r="G509" s="16">
        <v>50916.0</v>
      </c>
      <c r="H509" s="17">
        <v>151.00288546092168</v>
      </c>
      <c r="I509" s="17">
        <v>151.5983784614728</v>
      </c>
      <c r="J509" s="17">
        <v>152.2907415475359</v>
      </c>
      <c r="K509" s="17">
        <v>152.69950839404976</v>
      </c>
      <c r="L509" s="17">
        <v>153.72252583558608</v>
      </c>
      <c r="M509" s="17">
        <v>153.78885338324343</v>
      </c>
      <c r="N509" s="17">
        <v>153.947404316907</v>
      </c>
      <c r="O509" s="17">
        <v>154.33195650466672</v>
      </c>
      <c r="P509" s="17">
        <v>155.20213985250567</v>
      </c>
      <c r="Q509" s="17">
        <v>155.8708358519895</v>
      </c>
      <c r="R509" s="17">
        <v>156.10843266584888</v>
      </c>
      <c r="S509" s="17">
        <v>157.07305513110256</v>
      </c>
      <c r="T509" s="17">
        <v>158.1669273571216</v>
      </c>
      <c r="U509" s="16"/>
      <c r="V509" s="16"/>
      <c r="W509" s="16"/>
      <c r="X509" s="16"/>
    </row>
    <row r="510">
      <c r="A510" s="19" t="s">
        <v>1581</v>
      </c>
      <c r="B510" s="16">
        <v>13.0</v>
      </c>
      <c r="C510" s="19" t="s">
        <v>39</v>
      </c>
      <c r="D510" s="19">
        <v>0.0</v>
      </c>
      <c r="E510" s="19">
        <v>1.0</v>
      </c>
      <c r="F510" s="19">
        <v>1.0</v>
      </c>
      <c r="G510" s="16">
        <v>96160.0</v>
      </c>
      <c r="H510" s="17">
        <v>165.97986478867577</v>
      </c>
      <c r="I510" s="17">
        <v>166.40125330473785</v>
      </c>
      <c r="J510" s="17">
        <v>166.8229645890452</v>
      </c>
      <c r="K510" s="17">
        <v>166.9236009433519</v>
      </c>
      <c r="L510" s="17">
        <v>167.51811499356563</v>
      </c>
      <c r="M510" s="17">
        <v>167.57221568192884</v>
      </c>
      <c r="N510" s="17">
        <v>168.33240948302543</v>
      </c>
      <c r="O510" s="17">
        <v>168.61358501803048</v>
      </c>
      <c r="P510" s="17">
        <v>169.43702222204</v>
      </c>
      <c r="Q510" s="17">
        <v>169.48824120042045</v>
      </c>
      <c r="R510" s="17">
        <v>169.9714694783956</v>
      </c>
      <c r="S510" s="17">
        <v>170.82115323179025</v>
      </c>
      <c r="T510" s="17">
        <v>171.11758210265938</v>
      </c>
      <c r="U510" s="16"/>
      <c r="V510" s="16"/>
      <c r="W510" s="16"/>
      <c r="X510" s="16"/>
    </row>
    <row r="511">
      <c r="A511" s="19" t="s">
        <v>1582</v>
      </c>
      <c r="B511" s="16">
        <v>18.0</v>
      </c>
      <c r="C511" s="19" t="s">
        <v>39</v>
      </c>
      <c r="D511" s="19">
        <v>1.0</v>
      </c>
      <c r="E511" s="19">
        <v>0.0</v>
      </c>
      <c r="F511" s="19">
        <v>1.0</v>
      </c>
      <c r="G511" s="16">
        <v>7711.0</v>
      </c>
      <c r="H511" s="17">
        <v>171.46911768113947</v>
      </c>
      <c r="I511" s="17">
        <v>171.6844035095527</v>
      </c>
      <c r="J511" s="17">
        <v>171.90133952205912</v>
      </c>
      <c r="K511" s="17">
        <v>172.26565961935975</v>
      </c>
      <c r="L511" s="17">
        <v>173.09059469787826</v>
      </c>
      <c r="M511" s="17">
        <v>173.22227157636243</v>
      </c>
      <c r="N511" s="17">
        <v>173.26876056181874</v>
      </c>
      <c r="O511" s="17">
        <v>173.86273392531632</v>
      </c>
      <c r="P511" s="17">
        <v>174.39424049286495</v>
      </c>
      <c r="Q511" s="17">
        <v>174.87652048651424</v>
      </c>
      <c r="R511" s="17">
        <v>175.10720104477775</v>
      </c>
      <c r="S511" s="17">
        <v>175.35163771520234</v>
      </c>
      <c r="T511" s="17">
        <v>175.84186765094682</v>
      </c>
      <c r="U511" s="16"/>
      <c r="V511" s="16"/>
      <c r="W511" s="16"/>
      <c r="X511" s="16"/>
    </row>
    <row r="512">
      <c r="A512" s="19" t="s">
        <v>1583</v>
      </c>
      <c r="B512" s="16">
        <v>10.0</v>
      </c>
      <c r="C512" s="19" t="s">
        <v>39</v>
      </c>
      <c r="D512" s="19">
        <v>0.0</v>
      </c>
      <c r="E512" s="19">
        <v>1.0</v>
      </c>
      <c r="F512" s="19">
        <v>1.0</v>
      </c>
      <c r="G512" s="16">
        <v>3745.0</v>
      </c>
      <c r="H512" s="17">
        <v>123.5930118616973</v>
      </c>
      <c r="I512" s="17">
        <v>124.680336611825</v>
      </c>
      <c r="J512" s="17">
        <v>125.36424938380146</v>
      </c>
      <c r="K512" s="17">
        <v>125.61969141596745</v>
      </c>
      <c r="L512" s="17">
        <v>125.73936767106903</v>
      </c>
      <c r="M512" s="17">
        <v>126.54292317831921</v>
      </c>
      <c r="N512" s="17">
        <v>126.85399848214404</v>
      </c>
      <c r="O512" s="17">
        <v>127.9836120426667</v>
      </c>
      <c r="P512" s="17">
        <v>128.3803426941955</v>
      </c>
      <c r="Q512" s="17">
        <v>129.05217733591132</v>
      </c>
      <c r="R512" s="17">
        <v>129.74801079074263</v>
      </c>
      <c r="S512" s="17">
        <v>130.64775468237121</v>
      </c>
      <c r="T512" s="17">
        <v>130.9497634806228</v>
      </c>
      <c r="U512" s="16"/>
      <c r="V512" s="16"/>
      <c r="W512" s="16"/>
      <c r="X512" s="16"/>
    </row>
    <row r="513">
      <c r="A513" s="19" t="s">
        <v>1584</v>
      </c>
      <c r="B513" s="16">
        <v>0.0</v>
      </c>
      <c r="C513" s="19" t="s">
        <v>39</v>
      </c>
      <c r="D513" s="19">
        <v>0.0</v>
      </c>
      <c r="E513" s="19">
        <v>1.0</v>
      </c>
      <c r="F513" s="19">
        <v>1.0</v>
      </c>
      <c r="G513" s="16">
        <v>11350.0</v>
      </c>
      <c r="H513" s="17">
        <v>46.650005895577735</v>
      </c>
      <c r="I513" s="17">
        <f t="shared" ref="I513:T513" si="15">H513+rand()*1.1</f>
        <v>47.3007439</v>
      </c>
      <c r="J513" s="17">
        <f t="shared" si="15"/>
        <v>47.47775094</v>
      </c>
      <c r="K513" s="17">
        <f t="shared" si="15"/>
        <v>48.34410688</v>
      </c>
      <c r="L513" s="17">
        <f t="shared" si="15"/>
        <v>48.85881673</v>
      </c>
      <c r="M513" s="17">
        <f t="shared" si="15"/>
        <v>49.71635958</v>
      </c>
      <c r="N513" s="17">
        <f t="shared" si="15"/>
        <v>50.40246421</v>
      </c>
      <c r="O513" s="17">
        <f t="shared" si="15"/>
        <v>50.48283475</v>
      </c>
      <c r="P513" s="17">
        <f t="shared" si="15"/>
        <v>51.48802025</v>
      </c>
      <c r="Q513" s="17">
        <f t="shared" si="15"/>
        <v>52.41944361</v>
      </c>
      <c r="R513" s="17">
        <f t="shared" si="15"/>
        <v>52.63269211</v>
      </c>
      <c r="S513" s="17">
        <f t="shared" si="15"/>
        <v>53.25082879</v>
      </c>
      <c r="T513" s="17">
        <f t="shared" si="15"/>
        <v>53.80657477</v>
      </c>
      <c r="U513" s="16"/>
      <c r="V513" s="16"/>
      <c r="W513" s="16"/>
      <c r="X513" s="16"/>
    </row>
    <row r="514">
      <c r="A514" s="19" t="s">
        <v>1585</v>
      </c>
      <c r="B514" s="16">
        <v>4.0</v>
      </c>
      <c r="C514" s="19" t="s">
        <v>39</v>
      </c>
      <c r="D514" s="19">
        <v>0.0</v>
      </c>
      <c r="E514" s="19">
        <v>1.0</v>
      </c>
      <c r="F514" s="19">
        <v>0.0</v>
      </c>
      <c r="G514" s="16">
        <v>59156.0</v>
      </c>
      <c r="H514" s="17">
        <v>108.61642869458747</v>
      </c>
      <c r="I514" s="17">
        <v>109.83631897918349</v>
      </c>
      <c r="J514" s="17">
        <v>110.092283882395</v>
      </c>
      <c r="K514" s="17">
        <v>111.27229058851505</v>
      </c>
      <c r="L514" s="17">
        <v>112.63716437986251</v>
      </c>
      <c r="M514" s="17">
        <v>112.73663914796815</v>
      </c>
      <c r="N514" s="17">
        <v>113.93223136106907</v>
      </c>
      <c r="O514" s="17">
        <v>114.08893103449157</v>
      </c>
      <c r="P514" s="17">
        <v>115.07244841206794</v>
      </c>
      <c r="Q514" s="17">
        <v>116.46026088983058</v>
      </c>
      <c r="R514" s="17">
        <v>116.5206958872565</v>
      </c>
      <c r="S514" s="17">
        <v>116.8651526725851</v>
      </c>
      <c r="T514" s="17">
        <v>117.97566375677391</v>
      </c>
      <c r="U514" s="16"/>
      <c r="V514" s="16"/>
      <c r="W514" s="16"/>
      <c r="X514" s="16"/>
    </row>
    <row r="515">
      <c r="A515" s="19" t="s">
        <v>1586</v>
      </c>
      <c r="B515" s="16">
        <v>6.0</v>
      </c>
      <c r="C515" s="19" t="s">
        <v>39</v>
      </c>
      <c r="D515" s="19">
        <v>1.0</v>
      </c>
      <c r="E515" s="19">
        <v>1.0</v>
      </c>
      <c r="F515" s="19">
        <v>1.0</v>
      </c>
      <c r="G515" s="16">
        <v>22015.0</v>
      </c>
      <c r="H515" s="17">
        <v>116.55022357288688</v>
      </c>
      <c r="I515" s="17">
        <v>117.53606498321788</v>
      </c>
      <c r="J515" s="17">
        <v>117.60232666026502</v>
      </c>
      <c r="K515" s="17">
        <v>117.9986265646561</v>
      </c>
      <c r="L515" s="17">
        <v>118.60260811304451</v>
      </c>
      <c r="M515" s="17">
        <v>119.22018356408013</v>
      </c>
      <c r="N515" s="17">
        <v>119.22081621246446</v>
      </c>
      <c r="O515" s="17">
        <v>119.38489364455252</v>
      </c>
      <c r="P515" s="17">
        <v>119.73830530204364</v>
      </c>
      <c r="Q515" s="17">
        <v>120.05881797182398</v>
      </c>
      <c r="R515" s="17">
        <v>121.05046869576185</v>
      </c>
      <c r="S515" s="17">
        <v>122.0976996296636</v>
      </c>
      <c r="T515" s="17">
        <v>122.48358877890406</v>
      </c>
      <c r="U515" s="16"/>
      <c r="V515" s="16"/>
      <c r="W515" s="16"/>
      <c r="X515" s="16"/>
    </row>
    <row r="516">
      <c r="A516" s="19" t="s">
        <v>1587</v>
      </c>
      <c r="B516" s="16">
        <v>1.0</v>
      </c>
      <c r="C516" s="19" t="s">
        <v>39</v>
      </c>
      <c r="D516" s="19">
        <v>0.0</v>
      </c>
      <c r="E516" s="19">
        <v>1.0</v>
      </c>
      <c r="F516" s="19">
        <v>0.0</v>
      </c>
      <c r="G516" s="16">
        <v>44472.0</v>
      </c>
      <c r="H516" s="17">
        <v>71.55662013795066</v>
      </c>
      <c r="I516" s="17">
        <v>72.07470060224986</v>
      </c>
      <c r="J516" s="17">
        <v>72.78201752031941</v>
      </c>
      <c r="K516" s="17">
        <v>73.25069627794502</v>
      </c>
      <c r="L516" s="17">
        <v>74.2703607019706</v>
      </c>
      <c r="M516" s="17">
        <v>74.60655150797042</v>
      </c>
      <c r="N516" s="17">
        <v>74.86334263670703</v>
      </c>
      <c r="O516" s="17">
        <v>74.97291986519835</v>
      </c>
      <c r="P516" s="17">
        <v>75.97750350660405</v>
      </c>
      <c r="Q516" s="17">
        <v>76.37472452005923</v>
      </c>
      <c r="R516" s="17">
        <v>77.15345429918956</v>
      </c>
      <c r="S516" s="17">
        <v>77.18316125119425</v>
      </c>
      <c r="T516" s="17">
        <v>77.35320196874972</v>
      </c>
      <c r="U516" s="16"/>
      <c r="V516" s="16"/>
      <c r="W516" s="16"/>
      <c r="X516" s="16"/>
    </row>
    <row r="517">
      <c r="A517" s="19" t="s">
        <v>1588</v>
      </c>
      <c r="B517" s="16">
        <v>9.0</v>
      </c>
      <c r="C517" s="19" t="s">
        <v>39</v>
      </c>
      <c r="D517" s="19">
        <v>1.0</v>
      </c>
      <c r="E517" s="19">
        <v>1.0</v>
      </c>
      <c r="F517" s="19">
        <v>1.0</v>
      </c>
      <c r="G517" s="16">
        <v>66343.0</v>
      </c>
      <c r="H517" s="17">
        <v>123.5357119758028</v>
      </c>
      <c r="I517" s="17">
        <v>124.23516390543584</v>
      </c>
      <c r="J517" s="17">
        <v>124.42586362968217</v>
      </c>
      <c r="K517" s="17">
        <v>125.20442659906917</v>
      </c>
      <c r="L517" s="17">
        <v>126.2943725839169</v>
      </c>
      <c r="M517" s="17">
        <v>126.67256395672565</v>
      </c>
      <c r="N517" s="17">
        <v>127.45135328632286</v>
      </c>
      <c r="O517" s="17">
        <v>127.56326025682749</v>
      </c>
      <c r="P517" s="17">
        <v>127.80387363302866</v>
      </c>
      <c r="Q517" s="17">
        <v>128.84123624307952</v>
      </c>
      <c r="R517" s="17">
        <v>129.65572545398422</v>
      </c>
      <c r="S517" s="17">
        <v>129.9401603620004</v>
      </c>
      <c r="T517" s="17">
        <v>130.53800758496828</v>
      </c>
      <c r="U517" s="16"/>
      <c r="V517" s="16"/>
      <c r="W517" s="16"/>
      <c r="X517" s="16"/>
    </row>
    <row r="518">
      <c r="A518" s="19" t="s">
        <v>1589</v>
      </c>
      <c r="B518" s="16">
        <v>17.0</v>
      </c>
      <c r="C518" s="19" t="s">
        <v>39</v>
      </c>
      <c r="D518" s="19">
        <v>0.0</v>
      </c>
      <c r="E518" s="19">
        <v>0.0</v>
      </c>
      <c r="F518" s="19">
        <v>1.0</v>
      </c>
      <c r="G518" s="16">
        <v>30765.0</v>
      </c>
      <c r="H518" s="17">
        <v>162.04900670598914</v>
      </c>
      <c r="I518" s="17">
        <v>162.15848204458769</v>
      </c>
      <c r="J518" s="17">
        <v>162.3018686421338</v>
      </c>
      <c r="K518" s="17">
        <v>162.73498533395022</v>
      </c>
      <c r="L518" s="17">
        <v>163.1476018577662</v>
      </c>
      <c r="M518" s="17">
        <v>163.89087523676935</v>
      </c>
      <c r="N518" s="17">
        <v>163.9485820108446</v>
      </c>
      <c r="O518" s="17">
        <v>164.9729356251671</v>
      </c>
      <c r="P518" s="17">
        <v>165.45138203962335</v>
      </c>
      <c r="Q518" s="17">
        <v>165.52409104208314</v>
      </c>
      <c r="R518" s="17">
        <v>165.8160919692389</v>
      </c>
      <c r="S518" s="17">
        <v>166.86749121052767</v>
      </c>
      <c r="T518" s="17">
        <v>167.742275260257</v>
      </c>
      <c r="U518" s="16"/>
      <c r="V518" s="16"/>
      <c r="W518" s="16"/>
      <c r="X518" s="16"/>
    </row>
    <row r="519">
      <c r="A519" s="19" t="s">
        <v>1590</v>
      </c>
      <c r="B519" s="16">
        <v>7.0</v>
      </c>
      <c r="C519" s="19" t="s">
        <v>39</v>
      </c>
      <c r="D519" s="19">
        <v>0.0</v>
      </c>
      <c r="E519" s="19">
        <v>1.0</v>
      </c>
      <c r="F519" s="19">
        <v>1.0</v>
      </c>
      <c r="G519" s="16">
        <v>93112.0</v>
      </c>
      <c r="H519" s="17">
        <v>128.75994588826148</v>
      </c>
      <c r="I519" s="17">
        <v>129.61319171484422</v>
      </c>
      <c r="J519" s="17">
        <v>130.40943012048186</v>
      </c>
      <c r="K519" s="17">
        <v>132.14211542954448</v>
      </c>
      <c r="L519" s="17">
        <v>133.89284675207853</v>
      </c>
      <c r="M519" s="17">
        <v>134.21216963306054</v>
      </c>
      <c r="N519" s="17">
        <v>134.66375869365947</v>
      </c>
      <c r="O519" s="17">
        <v>134.75302511035494</v>
      </c>
      <c r="P519" s="17">
        <v>136.4685332678912</v>
      </c>
      <c r="Q519" s="17">
        <v>138.2012268110072</v>
      </c>
      <c r="R519" s="17">
        <v>139.78069832257282</v>
      </c>
      <c r="S519" s="17">
        <v>141.26280803344986</v>
      </c>
      <c r="T519" s="17">
        <v>142.24820905603121</v>
      </c>
      <c r="U519" s="16"/>
      <c r="V519" s="16"/>
      <c r="W519" s="16"/>
      <c r="X519" s="16"/>
    </row>
    <row r="520">
      <c r="A520" s="19" t="s">
        <v>1591</v>
      </c>
      <c r="B520" s="16">
        <v>13.0</v>
      </c>
      <c r="C520" s="19" t="s">
        <v>39</v>
      </c>
      <c r="D520" s="19">
        <v>1.0</v>
      </c>
      <c r="E520" s="19">
        <v>0.0</v>
      </c>
      <c r="F520" s="19">
        <v>1.0</v>
      </c>
      <c r="G520" s="16">
        <v>3357.0</v>
      </c>
      <c r="H520" s="17">
        <v>169.78210662992353</v>
      </c>
      <c r="I520" s="17">
        <v>170.13635714869932</v>
      </c>
      <c r="J520" s="17">
        <v>170.2782830968767</v>
      </c>
      <c r="K520" s="17">
        <v>170.56931281558823</v>
      </c>
      <c r="L520" s="17">
        <v>171.5448421843461</v>
      </c>
      <c r="M520" s="17">
        <v>171.69100039088283</v>
      </c>
      <c r="N520" s="17">
        <v>172.08587279832565</v>
      </c>
      <c r="O520" s="17">
        <v>172.86139865767333</v>
      </c>
      <c r="P520" s="17">
        <v>172.90159570042212</v>
      </c>
      <c r="Q520" s="17">
        <v>173.26571671170674</v>
      </c>
      <c r="R520" s="17">
        <v>173.31792614036883</v>
      </c>
      <c r="S520" s="17">
        <v>173.73226692742364</v>
      </c>
      <c r="T520" s="17">
        <v>174.3102433456803</v>
      </c>
      <c r="U520" s="16"/>
      <c r="V520" s="16"/>
      <c r="W520" s="16"/>
      <c r="X520" s="16"/>
    </row>
    <row r="521">
      <c r="A521" s="19" t="s">
        <v>1592</v>
      </c>
      <c r="B521" s="16">
        <v>3.0</v>
      </c>
      <c r="C521" s="19" t="s">
        <v>39</v>
      </c>
      <c r="D521" s="19">
        <v>0.0</v>
      </c>
      <c r="E521" s="19">
        <v>1.0</v>
      </c>
      <c r="F521" s="19">
        <v>1.0</v>
      </c>
      <c r="G521" s="16">
        <v>91167.0</v>
      </c>
      <c r="H521" s="17">
        <v>95.9729300281411</v>
      </c>
      <c r="I521" s="17">
        <v>97.11606167379058</v>
      </c>
      <c r="J521" s="17">
        <v>97.22894019137824</v>
      </c>
      <c r="K521" s="17">
        <v>97.29785936516042</v>
      </c>
      <c r="L521" s="17">
        <v>98.02314668752504</v>
      </c>
      <c r="M521" s="17">
        <v>98.77720382176399</v>
      </c>
      <c r="N521" s="17">
        <v>99.47394886458443</v>
      </c>
      <c r="O521" s="17">
        <v>99.70316111772857</v>
      </c>
      <c r="P521" s="17">
        <v>100.38179064608985</v>
      </c>
      <c r="Q521" s="17">
        <v>101.03486256274641</v>
      </c>
      <c r="R521" s="17">
        <v>101.34100800910053</v>
      </c>
      <c r="S521" s="17">
        <v>101.89716614538294</v>
      </c>
      <c r="T521" s="17">
        <v>102.69225679716529</v>
      </c>
      <c r="U521" s="16"/>
      <c r="V521" s="16"/>
      <c r="W521" s="16"/>
      <c r="X521" s="16"/>
    </row>
    <row r="522">
      <c r="A522" s="19" t="s">
        <v>1593</v>
      </c>
      <c r="B522" s="16">
        <v>1.0</v>
      </c>
      <c r="C522" s="19" t="s">
        <v>39</v>
      </c>
      <c r="D522" s="19">
        <v>1.0</v>
      </c>
      <c r="E522" s="19">
        <v>1.0</v>
      </c>
      <c r="F522" s="19">
        <v>1.0</v>
      </c>
      <c r="G522" s="16">
        <v>41678.0</v>
      </c>
      <c r="H522" s="17">
        <v>74.71287934239179</v>
      </c>
      <c r="I522" s="17">
        <v>75.67392324033716</v>
      </c>
      <c r="J522" s="17">
        <v>76.63608770284665</v>
      </c>
      <c r="K522" s="17">
        <v>77.6017108453563</v>
      </c>
      <c r="L522" s="17">
        <v>78.6799463065447</v>
      </c>
      <c r="M522" s="17">
        <v>78.71979045821723</v>
      </c>
      <c r="N522" s="17">
        <v>78.94275474470518</v>
      </c>
      <c r="O522" s="17">
        <v>79.72674681305871</v>
      </c>
      <c r="P522" s="17">
        <v>80.60999466988935</v>
      </c>
      <c r="Q522" s="17">
        <v>80.78152746067867</v>
      </c>
      <c r="R522" s="17">
        <v>81.428749035098</v>
      </c>
      <c r="S522" s="17">
        <v>81.8610165838739</v>
      </c>
      <c r="T522" s="17">
        <v>81.94471168036088</v>
      </c>
      <c r="U522" s="16"/>
      <c r="V522" s="16"/>
      <c r="W522" s="16"/>
      <c r="X522" s="16"/>
    </row>
    <row r="523">
      <c r="A523" s="19" t="s">
        <v>1594</v>
      </c>
      <c r="B523" s="16">
        <v>11.0</v>
      </c>
      <c r="C523" s="19" t="s">
        <v>39</v>
      </c>
      <c r="D523" s="19">
        <v>0.0</v>
      </c>
      <c r="E523" s="19">
        <v>0.0</v>
      </c>
      <c r="F523" s="19">
        <v>0.0</v>
      </c>
      <c r="G523" s="16">
        <v>61560.0</v>
      </c>
      <c r="H523" s="17">
        <v>143.7160305827499</v>
      </c>
      <c r="I523" s="17">
        <v>144.08754258347318</v>
      </c>
      <c r="J523" s="17">
        <v>144.2138978837791</v>
      </c>
      <c r="K523" s="17">
        <v>144.75183465078163</v>
      </c>
      <c r="L523" s="17">
        <v>145.37058353902435</v>
      </c>
      <c r="M523" s="17">
        <v>146.193151939684</v>
      </c>
      <c r="N523" s="17">
        <v>146.42897407231976</v>
      </c>
      <c r="O523" s="17">
        <v>146.9257444990606</v>
      </c>
      <c r="P523" s="17">
        <v>148.20184558952468</v>
      </c>
      <c r="Q523" s="17">
        <v>149.47693175433903</v>
      </c>
      <c r="R523" s="17">
        <v>149.7685860612216</v>
      </c>
      <c r="S523" s="17">
        <v>150.86496858768513</v>
      </c>
      <c r="T523" s="17">
        <v>151.59597848067298</v>
      </c>
      <c r="U523" s="16"/>
      <c r="V523" s="16"/>
      <c r="W523" s="16"/>
      <c r="X523" s="16"/>
    </row>
    <row r="524">
      <c r="A524" s="19" t="s">
        <v>1595</v>
      </c>
      <c r="B524" s="16">
        <v>4.0</v>
      </c>
      <c r="C524" s="19" t="s">
        <v>39</v>
      </c>
      <c r="D524" s="19">
        <v>0.0</v>
      </c>
      <c r="E524" s="19">
        <v>0.0</v>
      </c>
      <c r="F524" s="19">
        <v>1.0</v>
      </c>
      <c r="G524" s="16">
        <v>5522.0</v>
      </c>
      <c r="H524" s="17">
        <v>108.44066275404514</v>
      </c>
      <c r="I524" s="17">
        <v>108.54594932213429</v>
      </c>
      <c r="J524" s="17">
        <v>108.96000827540206</v>
      </c>
      <c r="K524" s="17">
        <v>109.88215300590015</v>
      </c>
      <c r="L524" s="17">
        <v>110.19172568945119</v>
      </c>
      <c r="M524" s="17">
        <v>111.43319476551251</v>
      </c>
      <c r="N524" s="17">
        <v>111.46253031839962</v>
      </c>
      <c r="O524" s="17">
        <v>111.64051283737508</v>
      </c>
      <c r="P524" s="17">
        <v>112.21274497551475</v>
      </c>
      <c r="Q524" s="17">
        <v>112.66780546847562</v>
      </c>
      <c r="R524" s="17">
        <v>114.00535705560077</v>
      </c>
      <c r="S524" s="17">
        <v>115.07953019088497</v>
      </c>
      <c r="T524" s="17">
        <v>115.45930045866245</v>
      </c>
      <c r="U524" s="16"/>
      <c r="V524" s="16"/>
      <c r="W524" s="16"/>
      <c r="X524" s="16"/>
    </row>
    <row r="525">
      <c r="A525" s="19" t="s">
        <v>1596</v>
      </c>
      <c r="B525" s="16">
        <v>9.0</v>
      </c>
      <c r="C525" s="19" t="s">
        <v>39</v>
      </c>
      <c r="D525" s="19">
        <v>0.0</v>
      </c>
      <c r="E525" s="19">
        <v>0.0</v>
      </c>
      <c r="F525" s="19">
        <v>1.0</v>
      </c>
      <c r="G525" s="16">
        <v>52557.0</v>
      </c>
      <c r="H525" s="17">
        <v>130.17054262831252</v>
      </c>
      <c r="I525" s="17">
        <v>130.41683431573873</v>
      </c>
      <c r="J525" s="17">
        <v>130.77425850303626</v>
      </c>
      <c r="K525" s="17">
        <v>132.15348380118533</v>
      </c>
      <c r="L525" s="17">
        <v>133.53431306198075</v>
      </c>
      <c r="M525" s="17">
        <v>133.71811516046063</v>
      </c>
      <c r="N525" s="17">
        <v>134.35255129574315</v>
      </c>
      <c r="O525" s="17">
        <v>134.48124847797436</v>
      </c>
      <c r="P525" s="17">
        <v>134.6550849341066</v>
      </c>
      <c r="Q525" s="17">
        <v>134.76452514593</v>
      </c>
      <c r="R525" s="17">
        <v>134.87566581253589</v>
      </c>
      <c r="S525" s="17">
        <v>135.73658927363869</v>
      </c>
      <c r="T525" s="17">
        <v>136.7045703880006</v>
      </c>
      <c r="U525" s="16"/>
      <c r="V525" s="16"/>
      <c r="W525" s="16"/>
      <c r="X525" s="16"/>
    </row>
    <row r="526">
      <c r="A526" s="19" t="s">
        <v>1597</v>
      </c>
      <c r="B526" s="16">
        <v>15.0</v>
      </c>
      <c r="C526" s="19" t="s">
        <v>39</v>
      </c>
      <c r="D526" s="19">
        <v>0.0</v>
      </c>
      <c r="E526" s="19">
        <v>1.0</v>
      </c>
      <c r="F526" s="19">
        <v>1.0</v>
      </c>
      <c r="G526" s="16">
        <v>59544.0</v>
      </c>
      <c r="H526" s="17">
        <v>158.53854967544544</v>
      </c>
      <c r="I526" s="17">
        <v>159.11877458736475</v>
      </c>
      <c r="J526" s="17">
        <v>160.27691958382857</v>
      </c>
      <c r="K526" s="17">
        <v>160.8714639247841</v>
      </c>
      <c r="L526" s="17">
        <v>161.87007020341335</v>
      </c>
      <c r="M526" s="17">
        <v>162.76447729166074</v>
      </c>
      <c r="N526" s="17">
        <v>163.05961450551067</v>
      </c>
      <c r="O526" s="17">
        <v>163.24684671684432</v>
      </c>
      <c r="P526" s="17">
        <v>164.23094645783087</v>
      </c>
      <c r="Q526" s="17">
        <v>164.52157512369828</v>
      </c>
      <c r="R526" s="17">
        <v>164.89933435310752</v>
      </c>
      <c r="S526" s="17">
        <v>165.94662713457967</v>
      </c>
      <c r="T526" s="17">
        <v>166.47346426512772</v>
      </c>
      <c r="U526" s="16"/>
      <c r="V526" s="16"/>
      <c r="W526" s="16"/>
      <c r="X526" s="16"/>
    </row>
    <row r="527">
      <c r="A527" s="19" t="s">
        <v>1598</v>
      </c>
      <c r="B527" s="16">
        <v>0.0</v>
      </c>
      <c r="C527" s="19" t="s">
        <v>39</v>
      </c>
      <c r="D527" s="19">
        <v>1.0</v>
      </c>
      <c r="E527" s="19">
        <v>0.0</v>
      </c>
      <c r="F527" s="19">
        <v>1.0</v>
      </c>
      <c r="G527" s="16">
        <v>61538.0</v>
      </c>
      <c r="H527" s="17">
        <v>46.97935182213996</v>
      </c>
      <c r="I527" s="17">
        <v>47.684847063967254</v>
      </c>
      <c r="J527" s="17">
        <v>48.233483673980516</v>
      </c>
      <c r="K527" s="17">
        <v>48.39529514717943</v>
      </c>
      <c r="L527" s="17">
        <v>48.65568111036662</v>
      </c>
      <c r="M527" s="17">
        <v>48.76670186805776</v>
      </c>
      <c r="N527" s="17">
        <v>48.78201475142576</v>
      </c>
      <c r="O527" s="17">
        <v>49.42453317270951</v>
      </c>
      <c r="P527" s="17">
        <v>49.477696022830365</v>
      </c>
      <c r="Q527" s="17">
        <v>49.90014366779256</v>
      </c>
      <c r="R527" s="17">
        <v>50.68945598678184</v>
      </c>
      <c r="S527" s="17">
        <v>51.43644185315534</v>
      </c>
      <c r="T527" s="17">
        <v>52.34951866777266</v>
      </c>
      <c r="U527" s="16"/>
      <c r="V527" s="16"/>
      <c r="W527" s="16"/>
      <c r="X527" s="16"/>
    </row>
    <row r="528">
      <c r="A528" s="19" t="s">
        <v>1599</v>
      </c>
      <c r="B528" s="16">
        <v>15.0</v>
      </c>
      <c r="C528" s="19" t="s">
        <v>39</v>
      </c>
      <c r="D528" s="19">
        <v>1.0</v>
      </c>
      <c r="E528" s="19">
        <v>1.0</v>
      </c>
      <c r="F528" s="19">
        <v>0.0</v>
      </c>
      <c r="G528" s="16">
        <v>98653.0</v>
      </c>
      <c r="H528" s="17">
        <v>167.00687741031004</v>
      </c>
      <c r="I528" s="17">
        <v>167.05795232894343</v>
      </c>
      <c r="J528" s="17">
        <v>167.4164590013482</v>
      </c>
      <c r="K528" s="17">
        <v>167.65556385548555</v>
      </c>
      <c r="L528" s="17">
        <v>167.89564587469553</v>
      </c>
      <c r="M528" s="17">
        <v>168.83591556077715</v>
      </c>
      <c r="N528" s="17">
        <v>169.52546312409035</v>
      </c>
      <c r="O528" s="17">
        <v>170.28295210964194</v>
      </c>
      <c r="P528" s="17">
        <v>170.3496807869966</v>
      </c>
      <c r="Q528" s="17">
        <v>170.81046160017203</v>
      </c>
      <c r="R528" s="17">
        <v>171.87305548066564</v>
      </c>
      <c r="S528" s="17">
        <v>172.95772635809644</v>
      </c>
      <c r="T528" s="17">
        <v>173.5682881937972</v>
      </c>
      <c r="U528" s="16"/>
      <c r="V528" s="16"/>
      <c r="W528" s="16"/>
      <c r="X528" s="16"/>
    </row>
    <row r="529">
      <c r="A529" s="19" t="s">
        <v>1600</v>
      </c>
      <c r="B529" s="16">
        <v>11.0</v>
      </c>
      <c r="C529" s="19" t="s">
        <v>39</v>
      </c>
      <c r="D529" s="19">
        <v>0.0</v>
      </c>
      <c r="E529" s="19">
        <v>1.0</v>
      </c>
      <c r="F529" s="19">
        <v>1.0</v>
      </c>
      <c r="G529" s="16">
        <v>51470.0</v>
      </c>
      <c r="H529" s="17">
        <v>132.49726508137994</v>
      </c>
      <c r="I529" s="17">
        <v>133.08220937184348</v>
      </c>
      <c r="J529" s="17">
        <v>133.30492527604375</v>
      </c>
      <c r="K529" s="17">
        <v>134.5776842021206</v>
      </c>
      <c r="L529" s="17">
        <v>135.23083854158105</v>
      </c>
      <c r="M529" s="17">
        <v>135.2364262201357</v>
      </c>
      <c r="N529" s="17">
        <v>135.74312601053052</v>
      </c>
      <c r="O529" s="17">
        <v>136.18626956989354</v>
      </c>
      <c r="P529" s="17">
        <v>136.4088690886056</v>
      </c>
      <c r="Q529" s="17">
        <v>136.42824086670825</v>
      </c>
      <c r="R529" s="17">
        <v>137.22540192708354</v>
      </c>
      <c r="S529" s="17">
        <v>137.81975078940658</v>
      </c>
      <c r="T529" s="17">
        <v>138.79063969829772</v>
      </c>
      <c r="U529" s="16"/>
      <c r="V529" s="16"/>
      <c r="W529" s="16"/>
      <c r="X529" s="16"/>
    </row>
    <row r="530">
      <c r="A530" s="19" t="s">
        <v>1601</v>
      </c>
      <c r="B530" s="16">
        <v>18.0</v>
      </c>
      <c r="C530" s="19" t="s">
        <v>39</v>
      </c>
      <c r="D530" s="19">
        <v>1.0</v>
      </c>
      <c r="E530" s="19">
        <v>1.0</v>
      </c>
      <c r="F530" s="19">
        <v>1.0</v>
      </c>
      <c r="G530" s="16">
        <v>79624.0</v>
      </c>
      <c r="H530" s="17">
        <v>165.78817837158732</v>
      </c>
      <c r="I530" s="17">
        <v>166.1651687936528</v>
      </c>
      <c r="J530" s="17">
        <v>166.84809590504832</v>
      </c>
      <c r="K530" s="17">
        <v>167.18567947008023</v>
      </c>
      <c r="L530" s="17">
        <v>167.81021311137388</v>
      </c>
      <c r="M530" s="17">
        <v>167.8192057935017</v>
      </c>
      <c r="N530" s="17">
        <v>168.74451150621113</v>
      </c>
      <c r="O530" s="17">
        <v>169.143272118158</v>
      </c>
      <c r="P530" s="17">
        <v>169.28332458585942</v>
      </c>
      <c r="Q530" s="17">
        <v>170.19942615559287</v>
      </c>
      <c r="R530" s="17">
        <v>170.23118581902702</v>
      </c>
      <c r="S530" s="17">
        <v>170.88469842241966</v>
      </c>
      <c r="T530" s="17">
        <v>171.6104230025353</v>
      </c>
      <c r="U530" s="16"/>
      <c r="V530" s="16"/>
      <c r="W530" s="16"/>
      <c r="X530" s="16"/>
    </row>
    <row r="531">
      <c r="A531" s="19" t="s">
        <v>1602</v>
      </c>
      <c r="B531" s="16">
        <v>9.0</v>
      </c>
      <c r="C531" s="19" t="s">
        <v>39</v>
      </c>
      <c r="D531" s="19">
        <v>0.0</v>
      </c>
      <c r="E531" s="19">
        <v>0.0</v>
      </c>
      <c r="F531" s="19">
        <v>0.0</v>
      </c>
      <c r="G531" s="16">
        <v>80260.0</v>
      </c>
      <c r="H531" s="17">
        <v>129.5583839454233</v>
      </c>
      <c r="I531" s="17">
        <v>129.67849545626143</v>
      </c>
      <c r="J531" s="17">
        <v>130.0008838687016</v>
      </c>
      <c r="K531" s="17">
        <v>131.01878845321409</v>
      </c>
      <c r="L531" s="17">
        <v>131.4748448800152</v>
      </c>
      <c r="M531" s="17">
        <v>132.33716347372925</v>
      </c>
      <c r="N531" s="17">
        <v>133.2043675250477</v>
      </c>
      <c r="O531" s="17">
        <v>134.1982103101435</v>
      </c>
      <c r="P531" s="17">
        <v>134.2409097985672</v>
      </c>
      <c r="Q531" s="17">
        <v>134.97232683419043</v>
      </c>
      <c r="R531" s="17">
        <v>135.1104953327154</v>
      </c>
      <c r="S531" s="17">
        <v>136.26220608452206</v>
      </c>
      <c r="T531" s="17">
        <v>137.57488004867056</v>
      </c>
      <c r="U531" s="16"/>
      <c r="V531" s="16"/>
      <c r="W531" s="16"/>
      <c r="X531" s="16"/>
    </row>
    <row r="532">
      <c r="A532" s="19" t="s">
        <v>1603</v>
      </c>
      <c r="B532" s="16">
        <v>11.0</v>
      </c>
      <c r="C532" s="19" t="s">
        <v>39</v>
      </c>
      <c r="D532" s="19">
        <v>1.0</v>
      </c>
      <c r="E532" s="19">
        <v>0.0</v>
      </c>
      <c r="F532" s="19">
        <v>1.0</v>
      </c>
      <c r="G532" s="16">
        <v>31294.0</v>
      </c>
      <c r="H532" s="17">
        <v>154.74264681111373</v>
      </c>
      <c r="I532" s="17">
        <v>154.90911348268824</v>
      </c>
      <c r="J532" s="17">
        <v>155.7506855770636</v>
      </c>
      <c r="K532" s="17">
        <v>156.65396732008804</v>
      </c>
      <c r="L532" s="17">
        <v>157.4583434363991</v>
      </c>
      <c r="M532" s="17">
        <v>157.64142950103601</v>
      </c>
      <c r="N532" s="17">
        <v>157.95757440547553</v>
      </c>
      <c r="O532" s="17">
        <v>158.21688290442438</v>
      </c>
      <c r="P532" s="17">
        <v>158.80622719076112</v>
      </c>
      <c r="Q532" s="17">
        <v>158.87003209545662</v>
      </c>
      <c r="R532" s="17">
        <v>159.44972494630974</v>
      </c>
      <c r="S532" s="17">
        <v>160.34052627859876</v>
      </c>
      <c r="T532" s="17">
        <v>161.00614069963666</v>
      </c>
      <c r="U532" s="16"/>
      <c r="V532" s="16"/>
      <c r="W532" s="16"/>
      <c r="X532" s="16"/>
    </row>
    <row r="533">
      <c r="A533" s="19" t="s">
        <v>1604</v>
      </c>
      <c r="B533" s="16">
        <v>11.0</v>
      </c>
      <c r="C533" s="19" t="s">
        <v>39</v>
      </c>
      <c r="D533" s="19">
        <v>0.0</v>
      </c>
      <c r="E533" s="19">
        <v>1.0</v>
      </c>
      <c r="F533" s="19">
        <v>0.0</v>
      </c>
      <c r="G533" s="16">
        <v>71704.0</v>
      </c>
      <c r="H533" s="17">
        <v>137.20166830828794</v>
      </c>
      <c r="I533" s="17">
        <v>138.09355623036353</v>
      </c>
      <c r="J533" s="17">
        <v>139.38840815972688</v>
      </c>
      <c r="K533" s="17">
        <v>139.72248990557188</v>
      </c>
      <c r="L533" s="17">
        <v>139.88082983099886</v>
      </c>
      <c r="M533" s="17">
        <v>140.7893925037325</v>
      </c>
      <c r="N533" s="17">
        <v>141.86753634562925</v>
      </c>
      <c r="O533" s="17">
        <v>142.67688922002947</v>
      </c>
      <c r="P533" s="17">
        <v>143.10563392768026</v>
      </c>
      <c r="Q533" s="17">
        <v>143.8019139138288</v>
      </c>
      <c r="R533" s="17">
        <v>144.52222447365907</v>
      </c>
      <c r="S533" s="17">
        <v>144.53203149646347</v>
      </c>
      <c r="T533" s="17">
        <v>144.6105105593209</v>
      </c>
      <c r="U533" s="16"/>
      <c r="V533" s="16"/>
      <c r="W533" s="16"/>
      <c r="X533" s="16"/>
    </row>
    <row r="534">
      <c r="A534" s="19" t="s">
        <v>1605</v>
      </c>
      <c r="B534" s="16">
        <v>8.0</v>
      </c>
      <c r="C534" s="19" t="s">
        <v>39</v>
      </c>
      <c r="D534" s="19">
        <v>1.0</v>
      </c>
      <c r="E534" s="19">
        <v>0.0</v>
      </c>
      <c r="F534" s="19">
        <v>1.0</v>
      </c>
      <c r="G534" s="16">
        <v>96367.0</v>
      </c>
      <c r="H534" s="17">
        <v>137.50911771281667</v>
      </c>
      <c r="I534" s="17">
        <v>138.45530719380506</v>
      </c>
      <c r="J534" s="17">
        <v>139.30575876295106</v>
      </c>
      <c r="K534" s="17">
        <v>139.4702015912633</v>
      </c>
      <c r="L534" s="17">
        <v>140.2503993531218</v>
      </c>
      <c r="M534" s="17">
        <v>140.27381823767894</v>
      </c>
      <c r="N534" s="17">
        <v>140.43718469389447</v>
      </c>
      <c r="O534" s="17">
        <v>141.26316884942057</v>
      </c>
      <c r="P534" s="17">
        <v>141.98117194265825</v>
      </c>
      <c r="Q534" s="17">
        <v>142.58673445774582</v>
      </c>
      <c r="R534" s="17">
        <v>143.28922804787274</v>
      </c>
      <c r="S534" s="17">
        <v>143.88795781976555</v>
      </c>
      <c r="T534" s="17">
        <v>143.9348877394222</v>
      </c>
      <c r="U534" s="16"/>
      <c r="V534" s="16"/>
      <c r="W534" s="16"/>
      <c r="X534" s="16"/>
    </row>
    <row r="535">
      <c r="A535" s="19" t="s">
        <v>1606</v>
      </c>
      <c r="B535" s="16">
        <v>18.0</v>
      </c>
      <c r="C535" s="19" t="s">
        <v>39</v>
      </c>
      <c r="D535" s="19">
        <v>1.0</v>
      </c>
      <c r="E535" s="19">
        <v>1.0</v>
      </c>
      <c r="F535" s="19">
        <v>1.0</v>
      </c>
      <c r="G535" s="16">
        <v>78683.0</v>
      </c>
      <c r="H535" s="17">
        <v>168.14824577545852</v>
      </c>
      <c r="I535" s="17">
        <v>168.45965207758852</v>
      </c>
      <c r="J535" s="17">
        <v>168.6778883635513</v>
      </c>
      <c r="K535" s="17">
        <v>169.191631002941</v>
      </c>
      <c r="L535" s="17">
        <v>169.6430450716534</v>
      </c>
      <c r="M535" s="17">
        <v>170.15676176632707</v>
      </c>
      <c r="N535" s="17">
        <v>170.44655482830925</v>
      </c>
      <c r="O535" s="17">
        <v>171.03049713740734</v>
      </c>
      <c r="P535" s="17">
        <v>171.7626632222223</v>
      </c>
      <c r="Q535" s="17">
        <v>171.80462420162306</v>
      </c>
      <c r="R535" s="17">
        <v>172.7720961529843</v>
      </c>
      <c r="S535" s="17">
        <v>172.96028012152016</v>
      </c>
      <c r="T535" s="17">
        <v>172.97955063566297</v>
      </c>
      <c r="U535" s="16"/>
      <c r="V535" s="16"/>
      <c r="W535" s="16"/>
      <c r="X535" s="16"/>
    </row>
    <row r="536">
      <c r="A536" s="19" t="s">
        <v>1607</v>
      </c>
      <c r="B536" s="16">
        <v>2.0</v>
      </c>
      <c r="C536" s="19" t="s">
        <v>39</v>
      </c>
      <c r="D536" s="19">
        <v>1.0</v>
      </c>
      <c r="E536" s="19">
        <v>1.0</v>
      </c>
      <c r="F536" s="19">
        <v>1.0</v>
      </c>
      <c r="G536" s="16">
        <v>42783.0</v>
      </c>
      <c r="H536" s="17">
        <v>86.88775587259688</v>
      </c>
      <c r="I536" s="17">
        <v>87.36692870620095</v>
      </c>
      <c r="J536" s="17">
        <v>88.25809983944097</v>
      </c>
      <c r="K536" s="17">
        <v>89.2829278704227</v>
      </c>
      <c r="L536" s="17">
        <v>90.32872065846651</v>
      </c>
      <c r="M536" s="17">
        <v>90.83112585169346</v>
      </c>
      <c r="N536" s="17">
        <v>91.02071415320552</v>
      </c>
      <c r="O536" s="17">
        <v>91.84964783260563</v>
      </c>
      <c r="P536" s="17">
        <v>92.76759054293744</v>
      </c>
      <c r="Q536" s="17">
        <v>93.63852136715795</v>
      </c>
      <c r="R536" s="17">
        <v>93.88814636744965</v>
      </c>
      <c r="S536" s="17">
        <v>94.40266688797792</v>
      </c>
      <c r="T536" s="17">
        <v>95.4639263817629</v>
      </c>
      <c r="U536" s="16"/>
      <c r="V536" s="16"/>
      <c r="W536" s="16"/>
      <c r="X536" s="16"/>
    </row>
    <row r="537">
      <c r="A537" s="19" t="s">
        <v>1608</v>
      </c>
      <c r="B537" s="16">
        <v>8.0</v>
      </c>
      <c r="C537" s="19" t="s">
        <v>39</v>
      </c>
      <c r="D537" s="19">
        <v>0.0</v>
      </c>
      <c r="E537" s="19">
        <v>1.0</v>
      </c>
      <c r="F537" s="19">
        <v>1.0</v>
      </c>
      <c r="G537" s="16">
        <v>78640.0</v>
      </c>
      <c r="H537" s="17">
        <v>116.46233403388828</v>
      </c>
      <c r="I537" s="17">
        <v>117.94945064354539</v>
      </c>
      <c r="J537" s="17">
        <v>118.88700237027133</v>
      </c>
      <c r="K537" s="17">
        <v>119.09843371571965</v>
      </c>
      <c r="L537" s="17">
        <v>119.77373866324392</v>
      </c>
      <c r="M537" s="17">
        <v>119.94317010588614</v>
      </c>
      <c r="N537" s="17">
        <v>121.07106063782564</v>
      </c>
      <c r="O537" s="17">
        <v>122.21137694293274</v>
      </c>
      <c r="P537" s="17">
        <v>123.00417011573334</v>
      </c>
      <c r="Q537" s="17">
        <v>123.14845117337416</v>
      </c>
      <c r="R537" s="17">
        <v>123.54675489701988</v>
      </c>
      <c r="S537" s="17">
        <v>124.72474597103881</v>
      </c>
      <c r="T537" s="17">
        <v>125.4832938553642</v>
      </c>
      <c r="U537" s="16"/>
      <c r="V537" s="16"/>
      <c r="W537" s="16"/>
      <c r="X537" s="16"/>
    </row>
    <row r="538">
      <c r="A538" s="19" t="s">
        <v>1609</v>
      </c>
      <c r="B538" s="16">
        <v>8.0</v>
      </c>
      <c r="C538" s="19" t="s">
        <v>39</v>
      </c>
      <c r="D538" s="19">
        <v>0.0</v>
      </c>
      <c r="E538" s="19">
        <v>1.0</v>
      </c>
      <c r="F538" s="19">
        <v>1.0</v>
      </c>
      <c r="G538" s="16">
        <v>89194.0</v>
      </c>
      <c r="H538" s="17">
        <v>130.8827133016756</v>
      </c>
      <c r="I538" s="17">
        <v>131.76242084525464</v>
      </c>
      <c r="J538" s="17">
        <v>131.8028408002459</v>
      </c>
      <c r="K538" s="17">
        <v>131.8093878165913</v>
      </c>
      <c r="L538" s="17">
        <v>133.07565570721127</v>
      </c>
      <c r="M538" s="17">
        <v>133.40212895019997</v>
      </c>
      <c r="N538" s="17">
        <v>134.33318467281688</v>
      </c>
      <c r="O538" s="17">
        <v>135.73975890885905</v>
      </c>
      <c r="P538" s="17">
        <v>136.16796153264588</v>
      </c>
      <c r="Q538" s="17">
        <v>136.8419574039788</v>
      </c>
      <c r="R538" s="17">
        <v>137.65114213970392</v>
      </c>
      <c r="S538" s="17">
        <v>138.76274941063906</v>
      </c>
      <c r="T538" s="17">
        <v>139.35410949007994</v>
      </c>
      <c r="U538" s="16"/>
      <c r="V538" s="16"/>
      <c r="W538" s="16"/>
      <c r="X538" s="16"/>
    </row>
    <row r="539">
      <c r="A539" s="19" t="s">
        <v>1610</v>
      </c>
      <c r="B539" s="16">
        <v>7.0</v>
      </c>
      <c r="C539" s="19" t="s">
        <v>39</v>
      </c>
      <c r="D539" s="19">
        <v>0.0</v>
      </c>
      <c r="E539" s="19">
        <v>1.0</v>
      </c>
      <c r="F539" s="19">
        <v>1.0</v>
      </c>
      <c r="G539" s="16">
        <v>63137.0</v>
      </c>
      <c r="H539" s="17">
        <v>116.66448507506757</v>
      </c>
      <c r="I539" s="17">
        <v>117.37407110220877</v>
      </c>
      <c r="J539" s="17">
        <v>117.38699460994422</v>
      </c>
      <c r="K539" s="17">
        <v>118.50200684366743</v>
      </c>
      <c r="L539" s="17">
        <v>119.69030475627827</v>
      </c>
      <c r="M539" s="17">
        <v>121.14254989720291</v>
      </c>
      <c r="N539" s="17">
        <v>122.74422139888071</v>
      </c>
      <c r="O539" s="17">
        <v>123.66574670405589</v>
      </c>
      <c r="P539" s="17">
        <v>125.11449848255158</v>
      </c>
      <c r="Q539" s="17">
        <v>126.51250240407596</v>
      </c>
      <c r="R539" s="17">
        <v>127.6378306919737</v>
      </c>
      <c r="S539" s="17">
        <v>129.1119393348208</v>
      </c>
      <c r="T539" s="17">
        <v>129.73255421937571</v>
      </c>
      <c r="U539" s="16"/>
      <c r="V539" s="16"/>
      <c r="W539" s="16"/>
      <c r="X539" s="16"/>
    </row>
    <row r="540">
      <c r="A540" s="19" t="s">
        <v>1611</v>
      </c>
      <c r="B540" s="16">
        <v>15.0</v>
      </c>
      <c r="C540" s="19" t="s">
        <v>39</v>
      </c>
      <c r="D540" s="19">
        <v>1.0</v>
      </c>
      <c r="E540" s="19">
        <v>0.0</v>
      </c>
      <c r="F540" s="19">
        <v>0.0</v>
      </c>
      <c r="G540" s="16">
        <v>85984.0</v>
      </c>
      <c r="H540" s="17">
        <v>154.1647237247871</v>
      </c>
      <c r="I540" s="17">
        <v>154.78742620318357</v>
      </c>
      <c r="J540" s="17">
        <v>155.76186143257584</v>
      </c>
      <c r="K540" s="17">
        <v>156.42205317803223</v>
      </c>
      <c r="L540" s="17">
        <v>156.63495378405378</v>
      </c>
      <c r="M540" s="17">
        <v>156.8687301192574</v>
      </c>
      <c r="N540" s="17">
        <v>157.2211863824769</v>
      </c>
      <c r="O540" s="17">
        <v>157.40103852958973</v>
      </c>
      <c r="P540" s="17">
        <v>157.90030883124064</v>
      </c>
      <c r="Q540" s="17">
        <v>158.21006149244513</v>
      </c>
      <c r="R540" s="17">
        <v>158.33368268034982</v>
      </c>
      <c r="S540" s="17">
        <v>158.4794470830341</v>
      </c>
      <c r="T540" s="17">
        <v>159.20516224740157</v>
      </c>
      <c r="U540" s="16"/>
      <c r="V540" s="16"/>
      <c r="W540" s="16"/>
      <c r="X540" s="16"/>
    </row>
    <row r="541">
      <c r="A541" s="19" t="s">
        <v>1612</v>
      </c>
      <c r="B541" s="16">
        <v>5.0</v>
      </c>
      <c r="C541" s="19" t="s">
        <v>39</v>
      </c>
      <c r="D541" s="19">
        <v>1.0</v>
      </c>
      <c r="E541" s="19">
        <v>0.0</v>
      </c>
      <c r="F541" s="19">
        <v>0.0</v>
      </c>
      <c r="G541" s="16">
        <v>16430.0</v>
      </c>
      <c r="H541" s="17">
        <v>114.87798139416181</v>
      </c>
      <c r="I541" s="17">
        <v>115.75011607777898</v>
      </c>
      <c r="J541" s="17">
        <v>116.73740964366004</v>
      </c>
      <c r="K541" s="17">
        <v>116.77260883467201</v>
      </c>
      <c r="L541" s="17">
        <v>117.80355548517132</v>
      </c>
      <c r="M541" s="17">
        <v>118.56550007165103</v>
      </c>
      <c r="N541" s="17">
        <v>119.46694769155832</v>
      </c>
      <c r="O541" s="17">
        <v>119.54492623650773</v>
      </c>
      <c r="P541" s="17">
        <v>120.14630234872809</v>
      </c>
      <c r="Q541" s="17">
        <v>120.73870731368247</v>
      </c>
      <c r="R541" s="17">
        <v>121.80541261741934</v>
      </c>
      <c r="S541" s="17">
        <v>121.8676115088771</v>
      </c>
      <c r="T541" s="17">
        <v>122.67027230815866</v>
      </c>
      <c r="U541" s="16"/>
      <c r="V541" s="16"/>
      <c r="W541" s="16"/>
      <c r="X541" s="16"/>
    </row>
    <row r="542">
      <c r="A542" s="19" t="s">
        <v>1613</v>
      </c>
      <c r="B542" s="16">
        <v>0.0</v>
      </c>
      <c r="C542" s="19" t="s">
        <v>39</v>
      </c>
      <c r="D542" s="19">
        <v>1.0</v>
      </c>
      <c r="E542" s="19">
        <v>1.0</v>
      </c>
      <c r="F542" s="19">
        <v>1.0</v>
      </c>
      <c r="G542" s="16">
        <v>26164.0</v>
      </c>
      <c r="H542" s="17">
        <v>47.04760797308841</v>
      </c>
      <c r="I542" s="17">
        <v>47.53459014193</v>
      </c>
      <c r="J542" s="17">
        <v>48.461349683320016</v>
      </c>
      <c r="K542" s="17">
        <v>49.28370155364272</v>
      </c>
      <c r="L542" s="17">
        <v>49.5126703248457</v>
      </c>
      <c r="M542" s="17">
        <v>50.131016370339154</v>
      </c>
      <c r="N542" s="17">
        <v>50.4153802124124</v>
      </c>
      <c r="O542" s="17">
        <v>51.26499485267486</v>
      </c>
      <c r="P542" s="17">
        <v>51.969604285879925</v>
      </c>
      <c r="Q542" s="17">
        <v>53.02950801780345</v>
      </c>
      <c r="R542" s="17">
        <v>54.11430482204434</v>
      </c>
      <c r="S542" s="17">
        <v>54.77103678678117</v>
      </c>
      <c r="T542" s="17">
        <v>55.4707739256129</v>
      </c>
      <c r="U542" s="16"/>
      <c r="V542" s="16"/>
      <c r="W542" s="16"/>
      <c r="X542" s="16"/>
    </row>
    <row r="543">
      <c r="A543" s="19" t="s">
        <v>1614</v>
      </c>
      <c r="B543" s="16">
        <v>8.0</v>
      </c>
      <c r="C543" s="19" t="s">
        <v>39</v>
      </c>
      <c r="D543" s="19">
        <v>0.0</v>
      </c>
      <c r="E543" s="19">
        <v>1.0</v>
      </c>
      <c r="F543" s="19">
        <v>1.0</v>
      </c>
      <c r="G543" s="16">
        <v>40613.0</v>
      </c>
      <c r="H543" s="17">
        <v>124.08704083955463</v>
      </c>
      <c r="I543" s="17">
        <v>124.56169381309415</v>
      </c>
      <c r="J543" s="17">
        <v>124.56554236116372</v>
      </c>
      <c r="K543" s="17">
        <v>125.92872952885163</v>
      </c>
      <c r="L543" s="17">
        <v>127.39558859130608</v>
      </c>
      <c r="M543" s="17">
        <v>128.4988310695133</v>
      </c>
      <c r="N543" s="17">
        <v>128.5338217797348</v>
      </c>
      <c r="O543" s="17">
        <v>128.68078858296866</v>
      </c>
      <c r="P543" s="17">
        <v>129.4851592995228</v>
      </c>
      <c r="Q543" s="17">
        <v>130.6201823082758</v>
      </c>
      <c r="R543" s="17">
        <v>131.33751472879266</v>
      </c>
      <c r="S543" s="17">
        <v>131.87756269784546</v>
      </c>
      <c r="T543" s="17">
        <v>133.31819824553753</v>
      </c>
      <c r="U543" s="16"/>
      <c r="V543" s="16"/>
      <c r="W543" s="16"/>
      <c r="X543" s="16"/>
    </row>
    <row r="544">
      <c r="A544" s="19" t="s">
        <v>1615</v>
      </c>
      <c r="B544" s="16">
        <v>16.0</v>
      </c>
      <c r="C544" s="19" t="s">
        <v>39</v>
      </c>
      <c r="D544" s="19">
        <v>1.0</v>
      </c>
      <c r="E544" s="19">
        <v>0.0</v>
      </c>
      <c r="F544" s="19">
        <v>0.0</v>
      </c>
      <c r="G544" s="16">
        <v>76068.0</v>
      </c>
      <c r="H544" s="17">
        <v>154.38290350131413</v>
      </c>
      <c r="I544" s="17">
        <v>154.4838044626194</v>
      </c>
      <c r="J544" s="17">
        <v>155.2485141019019</v>
      </c>
      <c r="K544" s="17">
        <v>155.4909511903134</v>
      </c>
      <c r="L544" s="17">
        <v>156.27033671454458</v>
      </c>
      <c r="M544" s="17">
        <v>156.60849828088845</v>
      </c>
      <c r="N544" s="17">
        <v>157.48476640849634</v>
      </c>
      <c r="O544" s="17">
        <v>158.19174137409297</v>
      </c>
      <c r="P544" s="17">
        <v>159.12564012004347</v>
      </c>
      <c r="Q544" s="17">
        <v>159.7915445717405</v>
      </c>
      <c r="R544" s="17">
        <v>160.5859336738624</v>
      </c>
      <c r="S544" s="17">
        <v>161.3510825823955</v>
      </c>
      <c r="T544" s="17">
        <v>161.65349036743274</v>
      </c>
      <c r="U544" s="16"/>
      <c r="V544" s="16"/>
      <c r="W544" s="16"/>
      <c r="X544" s="16"/>
    </row>
    <row r="545">
      <c r="A545" s="19" t="s">
        <v>1616</v>
      </c>
      <c r="B545" s="16">
        <v>15.0</v>
      </c>
      <c r="C545" s="19" t="s">
        <v>39</v>
      </c>
      <c r="D545" s="19">
        <v>1.0</v>
      </c>
      <c r="E545" s="19">
        <v>0.0</v>
      </c>
      <c r="F545" s="19">
        <v>0.0</v>
      </c>
      <c r="G545" s="16">
        <v>59026.0</v>
      </c>
      <c r="H545" s="17">
        <v>170.44813106495036</v>
      </c>
      <c r="I545" s="17">
        <v>171.05236778253908</v>
      </c>
      <c r="J545" s="17">
        <v>171.5633425873981</v>
      </c>
      <c r="K545" s="17">
        <v>172.51111477347493</v>
      </c>
      <c r="L545" s="17">
        <v>173.52932314377085</v>
      </c>
      <c r="M545" s="17">
        <v>173.57192249612103</v>
      </c>
      <c r="N545" s="17">
        <v>174.53386399776878</v>
      </c>
      <c r="O545" s="17">
        <v>174.62060832906073</v>
      </c>
      <c r="P545" s="17">
        <v>175.32746130407304</v>
      </c>
      <c r="Q545" s="17">
        <v>175.80119224903217</v>
      </c>
      <c r="R545" s="17">
        <v>176.12981440682947</v>
      </c>
      <c r="S545" s="17">
        <v>177.10145124770284</v>
      </c>
      <c r="T545" s="17">
        <v>177.1536242724095</v>
      </c>
      <c r="U545" s="16"/>
      <c r="V545" s="16"/>
      <c r="W545" s="16"/>
      <c r="X545" s="16"/>
    </row>
    <row r="546">
      <c r="A546" s="19" t="s">
        <v>1617</v>
      </c>
      <c r="B546" s="16">
        <v>1.0</v>
      </c>
      <c r="C546" s="19" t="s">
        <v>39</v>
      </c>
      <c r="D546" s="19">
        <v>1.0</v>
      </c>
      <c r="E546" s="19">
        <v>0.0</v>
      </c>
      <c r="F546" s="19">
        <v>0.0</v>
      </c>
      <c r="G546" s="16">
        <v>87768.0</v>
      </c>
      <c r="H546" s="17">
        <v>71.29995509152488</v>
      </c>
      <c r="I546" s="17">
        <v>72.39785064069955</v>
      </c>
      <c r="J546" s="17">
        <v>73.25315866935273</v>
      </c>
      <c r="K546" s="17">
        <v>73.30513685903475</v>
      </c>
      <c r="L546" s="17">
        <v>74.03220013001338</v>
      </c>
      <c r="M546" s="17">
        <v>74.18425124774251</v>
      </c>
      <c r="N546" s="17">
        <v>75.14896528138215</v>
      </c>
      <c r="O546" s="17">
        <v>76.10115768911844</v>
      </c>
      <c r="P546" s="17">
        <v>77.11570788895891</v>
      </c>
      <c r="Q546" s="17">
        <v>77.46142951410582</v>
      </c>
      <c r="R546" s="17">
        <v>77.50847102404136</v>
      </c>
      <c r="S546" s="17">
        <v>77.53527909438579</v>
      </c>
      <c r="T546" s="17">
        <v>78.39485440065668</v>
      </c>
      <c r="U546" s="16"/>
      <c r="V546" s="16"/>
      <c r="W546" s="16"/>
      <c r="X546" s="16"/>
    </row>
    <row r="547">
      <c r="A547" s="19" t="s">
        <v>1618</v>
      </c>
      <c r="B547" s="16">
        <v>12.0</v>
      </c>
      <c r="C547" s="19" t="s">
        <v>39</v>
      </c>
      <c r="D547" s="19">
        <v>1.0</v>
      </c>
      <c r="E547" s="19">
        <v>1.0</v>
      </c>
      <c r="F547" s="19">
        <v>1.0</v>
      </c>
      <c r="G547" s="16">
        <v>86601.0</v>
      </c>
      <c r="H547" s="17">
        <v>137.21715350659937</v>
      </c>
      <c r="I547" s="17">
        <v>137.25095981842696</v>
      </c>
      <c r="J547" s="17">
        <v>137.88499356052537</v>
      </c>
      <c r="K547" s="17">
        <v>138.921371437842</v>
      </c>
      <c r="L547" s="17">
        <v>139.64492926066512</v>
      </c>
      <c r="M547" s="17">
        <v>140.15417873585582</v>
      </c>
      <c r="N547" s="17">
        <v>140.17387368787786</v>
      </c>
      <c r="O547" s="17">
        <v>140.8867410937637</v>
      </c>
      <c r="P547" s="17">
        <v>140.94256825813014</v>
      </c>
      <c r="Q547" s="17">
        <v>141.98635199654834</v>
      </c>
      <c r="R547" s="17">
        <v>142.24176333007077</v>
      </c>
      <c r="S547" s="17">
        <v>142.74948129881253</v>
      </c>
      <c r="T547" s="17">
        <v>143.5401186549116</v>
      </c>
      <c r="U547" s="16"/>
      <c r="V547" s="16"/>
      <c r="W547" s="16"/>
      <c r="X547" s="16"/>
    </row>
    <row r="548">
      <c r="A548" s="19" t="s">
        <v>1619</v>
      </c>
      <c r="B548" s="16">
        <v>11.0</v>
      </c>
      <c r="C548" s="19" t="s">
        <v>39</v>
      </c>
      <c r="D548" s="19">
        <v>1.0</v>
      </c>
      <c r="E548" s="19">
        <v>1.0</v>
      </c>
      <c r="F548" s="19">
        <v>0.0</v>
      </c>
      <c r="G548" s="16">
        <v>8602.0</v>
      </c>
      <c r="H548" s="17">
        <v>133.32640926046554</v>
      </c>
      <c r="I548" s="17">
        <v>133.42729169666003</v>
      </c>
      <c r="J548" s="17">
        <v>134.06868945209126</v>
      </c>
      <c r="K548" s="17">
        <v>134.69928941564896</v>
      </c>
      <c r="L548" s="17">
        <v>134.70359934294444</v>
      </c>
      <c r="M548" s="17">
        <v>134.93931720029445</v>
      </c>
      <c r="N548" s="17">
        <v>135.77464333061738</v>
      </c>
      <c r="O548" s="17">
        <v>136.594916733509</v>
      </c>
      <c r="P548" s="17">
        <v>137.2950455560063</v>
      </c>
      <c r="Q548" s="17">
        <v>137.42424197705677</v>
      </c>
      <c r="R548" s="17">
        <v>137.56744045638345</v>
      </c>
      <c r="S548" s="17">
        <v>138.06519176176937</v>
      </c>
      <c r="T548" s="17">
        <v>138.51773170676526</v>
      </c>
      <c r="U548" s="16"/>
      <c r="V548" s="16"/>
      <c r="W548" s="16"/>
      <c r="X548" s="16"/>
    </row>
    <row r="549">
      <c r="A549" s="19" t="s">
        <v>1620</v>
      </c>
      <c r="B549" s="16">
        <v>11.0</v>
      </c>
      <c r="C549" s="19" t="s">
        <v>39</v>
      </c>
      <c r="D549" s="19">
        <v>1.0</v>
      </c>
      <c r="E549" s="19">
        <v>0.0</v>
      </c>
      <c r="F549" s="19">
        <v>0.0</v>
      </c>
      <c r="G549" s="16">
        <v>80744.0</v>
      </c>
      <c r="H549" s="17">
        <v>153.04344082396733</v>
      </c>
      <c r="I549" s="17">
        <v>153.87404863349008</v>
      </c>
      <c r="J549" s="17">
        <v>154.2913830288787</v>
      </c>
      <c r="K549" s="17">
        <v>154.6704686563999</v>
      </c>
      <c r="L549" s="17">
        <v>155.51986133461293</v>
      </c>
      <c r="M549" s="17">
        <v>156.32028406416822</v>
      </c>
      <c r="N549" s="17">
        <v>156.78085608946776</v>
      </c>
      <c r="O549" s="17">
        <v>157.24093400120873</v>
      </c>
      <c r="P549" s="17">
        <v>157.42299915244453</v>
      </c>
      <c r="Q549" s="17">
        <v>157.99919570334285</v>
      </c>
      <c r="R549" s="17">
        <v>158.64744207384905</v>
      </c>
      <c r="S549" s="17">
        <v>159.33600868626698</v>
      </c>
      <c r="T549" s="17">
        <v>160.38581611273895</v>
      </c>
      <c r="U549" s="16"/>
      <c r="V549" s="16"/>
      <c r="W549" s="16"/>
      <c r="X549" s="16"/>
    </row>
    <row r="550">
      <c r="A550" s="19" t="s">
        <v>1621</v>
      </c>
      <c r="B550" s="16">
        <v>2.0</v>
      </c>
      <c r="C550" s="19" t="s">
        <v>39</v>
      </c>
      <c r="D550" s="19">
        <v>0.0</v>
      </c>
      <c r="E550" s="19">
        <v>1.0</v>
      </c>
      <c r="F550" s="19">
        <v>0.0</v>
      </c>
      <c r="G550" s="16">
        <v>39719.0</v>
      </c>
      <c r="H550" s="17">
        <v>90.24229378355824</v>
      </c>
      <c r="I550" s="17">
        <v>91.15323732257781</v>
      </c>
      <c r="J550" s="17">
        <v>91.92439059550753</v>
      </c>
      <c r="K550" s="17">
        <v>92.06126337945189</v>
      </c>
      <c r="L550" s="17">
        <v>92.2064535523475</v>
      </c>
      <c r="M550" s="17">
        <v>93.06542297373353</v>
      </c>
      <c r="N550" s="17">
        <v>94.10675705246214</v>
      </c>
      <c r="O550" s="17">
        <v>95.01413767144533</v>
      </c>
      <c r="P550" s="17">
        <v>95.97295248129889</v>
      </c>
      <c r="Q550" s="17">
        <v>97.0019196936172</v>
      </c>
      <c r="R550" s="17">
        <v>97.9941987386991</v>
      </c>
      <c r="S550" s="17">
        <v>99.02161869061034</v>
      </c>
      <c r="T550" s="17">
        <v>99.98632202216868</v>
      </c>
      <c r="U550" s="16"/>
      <c r="V550" s="16"/>
      <c r="W550" s="16"/>
      <c r="X550" s="16"/>
    </row>
    <row r="551">
      <c r="A551" s="19" t="s">
        <v>1622</v>
      </c>
      <c r="B551" s="16">
        <v>9.0</v>
      </c>
      <c r="C551" s="19" t="s">
        <v>39</v>
      </c>
      <c r="D551" s="19">
        <v>0.0</v>
      </c>
      <c r="E551" s="19">
        <v>0.0</v>
      </c>
      <c r="F551" s="19">
        <v>1.0</v>
      </c>
      <c r="G551" s="16">
        <v>3714.0</v>
      </c>
      <c r="H551" s="17">
        <v>138.382558682108</v>
      </c>
      <c r="I551" s="17">
        <v>138.4399889840545</v>
      </c>
      <c r="J551" s="17">
        <v>139.27080522525736</v>
      </c>
      <c r="K551" s="17">
        <v>139.64956224150777</v>
      </c>
      <c r="L551" s="17">
        <v>140.41428569079122</v>
      </c>
      <c r="M551" s="17">
        <v>141.45090756427007</v>
      </c>
      <c r="N551" s="17">
        <v>142.54661893462398</v>
      </c>
      <c r="O551" s="17">
        <v>143.9292447591108</v>
      </c>
      <c r="P551" s="17">
        <v>144.2133542480709</v>
      </c>
      <c r="Q551" s="17">
        <v>144.47102516594</v>
      </c>
      <c r="R551" s="17">
        <v>144.57997963204676</v>
      </c>
      <c r="S551" s="17">
        <v>145.88377384841613</v>
      </c>
      <c r="T551" s="17">
        <v>146.08318281207713</v>
      </c>
      <c r="U551" s="16"/>
      <c r="V551" s="16"/>
      <c r="W551" s="16"/>
      <c r="X551" s="16"/>
    </row>
    <row r="552">
      <c r="A552" s="19" t="s">
        <v>1623</v>
      </c>
      <c r="B552" s="16">
        <v>2.0</v>
      </c>
      <c r="C552" s="19" t="s">
        <v>39</v>
      </c>
      <c r="D552" s="19">
        <v>1.0</v>
      </c>
      <c r="E552" s="19">
        <v>0.0</v>
      </c>
      <c r="F552" s="19">
        <v>1.0</v>
      </c>
      <c r="G552" s="16">
        <v>18461.0</v>
      </c>
      <c r="H552" s="17">
        <v>91.07276523830984</v>
      </c>
      <c r="I552" s="17">
        <v>92.16178748700656</v>
      </c>
      <c r="J552" s="17">
        <v>92.22243260201793</v>
      </c>
      <c r="K552" s="17">
        <v>92.50795971635551</v>
      </c>
      <c r="L552" s="17">
        <v>93.09929367268481</v>
      </c>
      <c r="M552" s="17">
        <v>93.19664098439915</v>
      </c>
      <c r="N552" s="17">
        <v>94.06721693753919</v>
      </c>
      <c r="O552" s="17">
        <v>94.21375889971235</v>
      </c>
      <c r="P552" s="17">
        <v>94.2250023033419</v>
      </c>
      <c r="Q552" s="17">
        <v>94.2577026922923</v>
      </c>
      <c r="R552" s="17">
        <v>94.65843042965712</v>
      </c>
      <c r="S552" s="17">
        <v>95.13638734842746</v>
      </c>
      <c r="T552" s="17">
        <v>95.66343280403454</v>
      </c>
      <c r="U552" s="16"/>
      <c r="V552" s="16"/>
      <c r="W552" s="16"/>
      <c r="X552" s="16"/>
    </row>
    <row r="553">
      <c r="A553" s="19" t="s">
        <v>1624</v>
      </c>
      <c r="B553" s="16">
        <v>17.0</v>
      </c>
      <c r="C553" s="19" t="s">
        <v>39</v>
      </c>
      <c r="D553" s="19">
        <v>1.0</v>
      </c>
      <c r="E553" s="19">
        <v>0.0</v>
      </c>
      <c r="F553" s="19">
        <v>0.0</v>
      </c>
      <c r="G553" s="16">
        <v>25417.0</v>
      </c>
      <c r="H553" s="17">
        <v>159.29819845510983</v>
      </c>
      <c r="I553" s="17">
        <v>159.9149900507814</v>
      </c>
      <c r="J553" s="17">
        <v>160.14675801229623</v>
      </c>
      <c r="K553" s="17">
        <v>160.2747315909376</v>
      </c>
      <c r="L553" s="17">
        <v>160.86145253563612</v>
      </c>
      <c r="M553" s="17">
        <v>161.83777449583476</v>
      </c>
      <c r="N553" s="17">
        <v>162.53287360842776</v>
      </c>
      <c r="O553" s="17">
        <v>163.2438346270978</v>
      </c>
      <c r="P553" s="17">
        <v>163.71001773384475</v>
      </c>
      <c r="Q553" s="17">
        <v>164.57897693384675</v>
      </c>
      <c r="R553" s="17">
        <v>164.70138155434668</v>
      </c>
      <c r="S553" s="17">
        <v>164.7127335665852</v>
      </c>
      <c r="T553" s="17">
        <v>165.60926373779645</v>
      </c>
      <c r="U553" s="16"/>
      <c r="V553" s="16"/>
      <c r="W553" s="16"/>
      <c r="X553" s="16"/>
    </row>
    <row r="554">
      <c r="A554" s="19" t="s">
        <v>1625</v>
      </c>
      <c r="B554" s="16">
        <v>17.0</v>
      </c>
      <c r="C554" s="19" t="s">
        <v>39</v>
      </c>
      <c r="D554" s="19">
        <v>1.0</v>
      </c>
      <c r="E554" s="19">
        <v>0.0</v>
      </c>
      <c r="F554" s="19">
        <v>0.0</v>
      </c>
      <c r="G554" s="16">
        <v>38416.0</v>
      </c>
      <c r="H554" s="17">
        <v>179.26061539372722</v>
      </c>
      <c r="I554" s="17">
        <v>180.35569191167642</v>
      </c>
      <c r="J554" s="17">
        <v>180.68975152483884</v>
      </c>
      <c r="K554" s="17">
        <v>181.24025306890493</v>
      </c>
      <c r="L554" s="17">
        <v>182.07699480069675</v>
      </c>
      <c r="M554" s="17">
        <v>183.01841065019778</v>
      </c>
      <c r="N554" s="17">
        <v>183.28341482178348</v>
      </c>
      <c r="O554" s="17">
        <v>184.16058161755797</v>
      </c>
      <c r="P554" s="17">
        <v>184.7946355530203</v>
      </c>
      <c r="Q554" s="17">
        <v>185.3128162816026</v>
      </c>
      <c r="R554" s="17">
        <v>186.22751779749106</v>
      </c>
      <c r="S554" s="17">
        <v>187.11085078153724</v>
      </c>
      <c r="T554" s="17">
        <v>187.7451211444331</v>
      </c>
      <c r="U554" s="16"/>
      <c r="V554" s="16"/>
      <c r="W554" s="16"/>
      <c r="X554" s="16"/>
    </row>
    <row r="555">
      <c r="A555" s="19" t="s">
        <v>1626</v>
      </c>
      <c r="B555" s="16">
        <v>5.0</v>
      </c>
      <c r="C555" s="19" t="s">
        <v>39</v>
      </c>
      <c r="D555" s="19">
        <v>0.0</v>
      </c>
      <c r="E555" s="19">
        <v>1.0</v>
      </c>
      <c r="F555" s="19">
        <v>1.0</v>
      </c>
      <c r="G555" s="16">
        <v>51779.0</v>
      </c>
      <c r="H555" s="17">
        <v>111.38210425380211</v>
      </c>
      <c r="I555" s="17">
        <v>111.66065901162882</v>
      </c>
      <c r="J555" s="17">
        <v>112.04600507319795</v>
      </c>
      <c r="K555" s="17">
        <v>112.53280261166194</v>
      </c>
      <c r="L555" s="17">
        <v>113.46091213327799</v>
      </c>
      <c r="M555" s="17">
        <v>114.44019876972582</v>
      </c>
      <c r="N555" s="17">
        <v>115.2989465054967</v>
      </c>
      <c r="O555" s="17">
        <v>115.8603896645365</v>
      </c>
      <c r="P555" s="17">
        <v>116.11671599830959</v>
      </c>
      <c r="Q555" s="17">
        <v>117.13839712784763</v>
      </c>
      <c r="R555" s="17">
        <v>117.72763974017434</v>
      </c>
      <c r="S555" s="17">
        <v>118.34939775357107</v>
      </c>
      <c r="T555" s="17">
        <v>118.89660682466624</v>
      </c>
      <c r="U555" s="16"/>
      <c r="V555" s="16"/>
      <c r="W555" s="16"/>
      <c r="X555" s="16"/>
    </row>
    <row r="556">
      <c r="A556" s="19" t="s">
        <v>1627</v>
      </c>
      <c r="B556" s="16">
        <v>9.0</v>
      </c>
      <c r="C556" s="19" t="s">
        <v>39</v>
      </c>
      <c r="D556" s="19">
        <v>1.0</v>
      </c>
      <c r="E556" s="19">
        <v>1.0</v>
      </c>
      <c r="F556" s="19">
        <v>0.0</v>
      </c>
      <c r="G556" s="16">
        <v>57418.0</v>
      </c>
      <c r="H556" s="17">
        <v>144.7476358496783</v>
      </c>
      <c r="I556" s="17">
        <v>145.36425399565545</v>
      </c>
      <c r="J556" s="17">
        <v>145.79927829459157</v>
      </c>
      <c r="K556" s="17">
        <v>146.1531715994924</v>
      </c>
      <c r="L556" s="17">
        <v>146.93519469555872</v>
      </c>
      <c r="M556" s="17">
        <v>147.491792528437</v>
      </c>
      <c r="N556" s="17">
        <v>148.46160671081444</v>
      </c>
      <c r="O556" s="17">
        <v>148.87106907577356</v>
      </c>
      <c r="P556" s="17">
        <v>149.38294729149746</v>
      </c>
      <c r="Q556" s="17">
        <v>150.27174738780627</v>
      </c>
      <c r="R556" s="17">
        <v>150.35443058676054</v>
      </c>
      <c r="S556" s="17">
        <v>151.0561046037778</v>
      </c>
      <c r="T556" s="17">
        <v>151.6202523052335</v>
      </c>
      <c r="U556" s="16"/>
      <c r="V556" s="16"/>
      <c r="W556" s="16"/>
      <c r="X556" s="16"/>
    </row>
    <row r="557">
      <c r="A557" s="19" t="s">
        <v>1628</v>
      </c>
      <c r="B557" s="16">
        <v>9.0</v>
      </c>
      <c r="C557" s="19" t="s">
        <v>39</v>
      </c>
      <c r="D557" s="19">
        <v>1.0</v>
      </c>
      <c r="E557" s="19">
        <v>1.0</v>
      </c>
      <c r="F557" s="19">
        <v>1.0</v>
      </c>
      <c r="G557" s="16">
        <v>69691.0</v>
      </c>
      <c r="H557" s="17">
        <v>133.47546100560544</v>
      </c>
      <c r="I557" s="17">
        <v>134.0228236651558</v>
      </c>
      <c r="J557" s="17">
        <v>134.276480406674</v>
      </c>
      <c r="K557" s="17">
        <v>135.2445243155841</v>
      </c>
      <c r="L557" s="17">
        <v>135.77894364448267</v>
      </c>
      <c r="M557" s="17">
        <v>136.21899820117588</v>
      </c>
      <c r="N557" s="17">
        <v>137.12031086420708</v>
      </c>
      <c r="O557" s="17">
        <v>138.0373701270038</v>
      </c>
      <c r="P557" s="17">
        <v>138.7563369471292</v>
      </c>
      <c r="Q557" s="17">
        <v>139.71264952832004</v>
      </c>
      <c r="R557" s="17">
        <v>140.1604152070806</v>
      </c>
      <c r="S557" s="17">
        <v>140.16616242668383</v>
      </c>
      <c r="T557" s="17">
        <v>140.74027540517997</v>
      </c>
      <c r="U557" s="16"/>
      <c r="V557" s="16"/>
      <c r="W557" s="16"/>
      <c r="X557" s="16"/>
    </row>
    <row r="558">
      <c r="A558" s="19" t="s">
        <v>1629</v>
      </c>
      <c r="B558" s="16">
        <v>1.0</v>
      </c>
      <c r="C558" s="19" t="s">
        <v>26</v>
      </c>
      <c r="D558" s="19">
        <v>1.0</v>
      </c>
      <c r="E558" s="19">
        <v>1.0</v>
      </c>
      <c r="F558" s="19">
        <v>1.0</v>
      </c>
      <c r="G558" s="16">
        <v>35659.0</v>
      </c>
      <c r="H558" s="17">
        <v>78.59279125123078</v>
      </c>
      <c r="I558" s="17">
        <v>78.7222717248329</v>
      </c>
      <c r="J558" s="17">
        <v>79.59191204561549</v>
      </c>
      <c r="K558" s="17">
        <v>79.9385734574074</v>
      </c>
      <c r="L558" s="17">
        <v>80.9777325963711</v>
      </c>
      <c r="M558" s="17">
        <v>82.02787683757991</v>
      </c>
      <c r="N558" s="17">
        <v>82.25447369229236</v>
      </c>
      <c r="O558" s="17">
        <v>83.03004675156804</v>
      </c>
      <c r="P558" s="17">
        <v>83.96780081469394</v>
      </c>
      <c r="Q558" s="17">
        <v>84.95889782836538</v>
      </c>
      <c r="R558" s="17">
        <v>85.54289659314537</v>
      </c>
      <c r="S558" s="17">
        <v>86.17490435723082</v>
      </c>
      <c r="T558" s="17">
        <v>86.22666508504804</v>
      </c>
      <c r="U558" s="16"/>
      <c r="V558" s="16"/>
      <c r="W558" s="16"/>
      <c r="X558" s="16"/>
    </row>
    <row r="559">
      <c r="A559" s="19" t="s">
        <v>1630</v>
      </c>
      <c r="B559" s="16">
        <v>7.0</v>
      </c>
      <c r="C559" s="19" t="s">
        <v>26</v>
      </c>
      <c r="D559" s="19">
        <v>1.0</v>
      </c>
      <c r="E559" s="19">
        <v>1.0</v>
      </c>
      <c r="F559" s="19">
        <v>1.0</v>
      </c>
      <c r="G559" s="16">
        <v>85584.0</v>
      </c>
      <c r="H559" s="17">
        <v>126.8103797617783</v>
      </c>
      <c r="I559" s="17">
        <v>127.48231742987646</v>
      </c>
      <c r="J559" s="17">
        <v>128.0495976877447</v>
      </c>
      <c r="K559" s="17">
        <v>128.83565861430512</v>
      </c>
      <c r="L559" s="17">
        <v>129.84620355975747</v>
      </c>
      <c r="M559" s="17">
        <v>129.8943413535254</v>
      </c>
      <c r="N559" s="17">
        <v>130.11812929903488</v>
      </c>
      <c r="O559" s="17">
        <v>131.1006460783386</v>
      </c>
      <c r="P559" s="17">
        <v>131.5799466415127</v>
      </c>
      <c r="Q559" s="17">
        <v>131.99094233086223</v>
      </c>
      <c r="R559" s="17">
        <v>132.15902662787587</v>
      </c>
      <c r="S559" s="17">
        <v>132.57211726066993</v>
      </c>
      <c r="T559" s="17">
        <v>133.5719362240844</v>
      </c>
      <c r="U559" s="16"/>
      <c r="V559" s="16"/>
      <c r="W559" s="16"/>
      <c r="X559" s="16"/>
    </row>
    <row r="560">
      <c r="A560" s="19" t="s">
        <v>1631</v>
      </c>
      <c r="B560" s="16">
        <v>6.0</v>
      </c>
      <c r="C560" s="19" t="s">
        <v>26</v>
      </c>
      <c r="D560" s="19">
        <v>0.0</v>
      </c>
      <c r="E560" s="19">
        <v>1.0</v>
      </c>
      <c r="F560" s="19">
        <v>1.0</v>
      </c>
      <c r="G560" s="16">
        <v>52762.0</v>
      </c>
      <c r="H560" s="17">
        <v>113.80468633428295</v>
      </c>
      <c r="I560" s="17">
        <v>114.61663639717537</v>
      </c>
      <c r="J560" s="17">
        <v>115.67866031486645</v>
      </c>
      <c r="K560" s="17">
        <v>116.26032019891504</v>
      </c>
      <c r="L560" s="17">
        <v>117.05175645925276</v>
      </c>
      <c r="M560" s="17">
        <v>117.48800191930118</v>
      </c>
      <c r="N560" s="17">
        <v>118.17784031140175</v>
      </c>
      <c r="O560" s="17">
        <v>119.30701993062122</v>
      </c>
      <c r="P560" s="17">
        <v>119.80900384289447</v>
      </c>
      <c r="Q560" s="17">
        <v>120.87395218002989</v>
      </c>
      <c r="R560" s="17">
        <v>121.949439589544</v>
      </c>
      <c r="S560" s="17">
        <v>123.08948530299294</v>
      </c>
      <c r="T560" s="17">
        <v>123.2338968447899</v>
      </c>
      <c r="U560" s="16"/>
      <c r="V560" s="16"/>
      <c r="W560" s="16"/>
      <c r="X560" s="16"/>
    </row>
    <row r="561">
      <c r="A561" s="19" t="s">
        <v>1632</v>
      </c>
      <c r="B561" s="16">
        <v>9.0</v>
      </c>
      <c r="C561" s="19" t="s">
        <v>414</v>
      </c>
      <c r="D561" s="19">
        <v>1.0</v>
      </c>
      <c r="E561" s="19">
        <v>1.0</v>
      </c>
      <c r="F561" s="19">
        <v>1.0</v>
      </c>
      <c r="G561" s="16">
        <v>95657.0</v>
      </c>
      <c r="H561" s="17">
        <v>130.16153753362966</v>
      </c>
      <c r="I561" s="17">
        <v>130.86310357433766</v>
      </c>
      <c r="J561" s="17">
        <v>131.6313321147426</v>
      </c>
      <c r="K561" s="17">
        <v>132.07154862585563</v>
      </c>
      <c r="L561" s="17">
        <v>132.53278964386766</v>
      </c>
      <c r="M561" s="17">
        <v>132.58241388786874</v>
      </c>
      <c r="N561" s="17">
        <v>132.91436332947</v>
      </c>
      <c r="O561" s="17">
        <v>133.16962006147062</v>
      </c>
      <c r="P561" s="17">
        <v>133.35039606081418</v>
      </c>
      <c r="Q561" s="17">
        <v>134.0428166094475</v>
      </c>
      <c r="R561" s="17">
        <v>134.74358010425644</v>
      </c>
      <c r="S561" s="17">
        <v>134.95210436281528</v>
      </c>
      <c r="T561" s="17">
        <v>135.7243901739071</v>
      </c>
      <c r="U561" s="16"/>
      <c r="V561" s="16"/>
      <c r="W561" s="16"/>
      <c r="X561" s="16"/>
    </row>
    <row r="562">
      <c r="A562" s="19" t="s">
        <v>1633</v>
      </c>
      <c r="B562" s="16">
        <v>2.0</v>
      </c>
      <c r="C562" s="19" t="s">
        <v>414</v>
      </c>
      <c r="D562" s="19">
        <v>1.0</v>
      </c>
      <c r="E562" s="19">
        <v>1.0</v>
      </c>
      <c r="F562" s="19">
        <v>0.0</v>
      </c>
      <c r="G562" s="16">
        <v>60238.0</v>
      </c>
      <c r="H562" s="17">
        <v>83.90898734767755</v>
      </c>
      <c r="I562" s="17">
        <v>84.70939466340755</v>
      </c>
      <c r="J562" s="17">
        <v>85.64583087333897</v>
      </c>
      <c r="K562" s="17">
        <v>86.4255566154078</v>
      </c>
      <c r="L562" s="17">
        <v>86.52100993427334</v>
      </c>
      <c r="M562" s="17">
        <v>86.63131454356996</v>
      </c>
      <c r="N562" s="17">
        <v>87.27405850628264</v>
      </c>
      <c r="O562" s="17">
        <v>87.71762190516985</v>
      </c>
      <c r="P562" s="17">
        <v>88.58376272331411</v>
      </c>
      <c r="Q562" s="17">
        <v>88.78429558301292</v>
      </c>
      <c r="R562" s="17">
        <v>88.78931568926984</v>
      </c>
      <c r="S562" s="17">
        <v>88.97451486655558</v>
      </c>
      <c r="T562" s="17">
        <v>89.24226081637022</v>
      </c>
      <c r="U562" s="16"/>
      <c r="V562" s="16"/>
      <c r="W562" s="16"/>
      <c r="X562" s="16"/>
    </row>
    <row r="563">
      <c r="A563" s="19" t="s">
        <v>1634</v>
      </c>
      <c r="B563" s="16">
        <v>16.0</v>
      </c>
      <c r="C563" s="19" t="s">
        <v>414</v>
      </c>
      <c r="D563" s="19">
        <v>0.0</v>
      </c>
      <c r="E563" s="19">
        <v>1.0</v>
      </c>
      <c r="F563" s="19">
        <v>1.0</v>
      </c>
      <c r="G563" s="16">
        <v>45262.0</v>
      </c>
      <c r="H563" s="17">
        <v>169.76685801774772</v>
      </c>
      <c r="I563" s="17">
        <v>170.2660747813369</v>
      </c>
      <c r="J563" s="17">
        <v>170.57508470631473</v>
      </c>
      <c r="K563" s="17">
        <v>170.74098679055984</v>
      </c>
      <c r="L563" s="17">
        <v>171.47907363216726</v>
      </c>
      <c r="M563" s="17">
        <v>172.65858889365072</v>
      </c>
      <c r="N563" s="17">
        <v>173.77990539664148</v>
      </c>
      <c r="O563" s="17">
        <v>174.75059171634086</v>
      </c>
      <c r="P563" s="17">
        <v>175.25067716475286</v>
      </c>
      <c r="Q563" s="17">
        <v>175.58770204100844</v>
      </c>
      <c r="R563" s="17">
        <v>176.3339235294165</v>
      </c>
      <c r="S563" s="17">
        <v>176.70393540853155</v>
      </c>
      <c r="T563" s="17">
        <v>177.44896754716845</v>
      </c>
      <c r="U563" s="16"/>
      <c r="V563" s="16"/>
      <c r="W563" s="16"/>
      <c r="X563" s="16"/>
    </row>
    <row r="564">
      <c r="A564" s="19" t="s">
        <v>1635</v>
      </c>
      <c r="B564" s="16">
        <v>1.0</v>
      </c>
      <c r="C564" s="19" t="s">
        <v>27</v>
      </c>
      <c r="D564" s="19">
        <v>1.0</v>
      </c>
      <c r="E564" s="19">
        <v>1.0</v>
      </c>
      <c r="F564" s="19">
        <v>1.0</v>
      </c>
      <c r="G564" s="16">
        <v>71861.0</v>
      </c>
      <c r="H564" s="17">
        <v>76.27677243638615</v>
      </c>
      <c r="I564" s="17">
        <v>77.01660319764153</v>
      </c>
      <c r="J564" s="17">
        <v>78.07309244963119</v>
      </c>
      <c r="K564" s="17">
        <v>78.4105505669967</v>
      </c>
      <c r="L564" s="17">
        <v>78.92404234793636</v>
      </c>
      <c r="M564" s="17">
        <v>79.40639956522483</v>
      </c>
      <c r="N564" s="17">
        <v>80.50248881048493</v>
      </c>
      <c r="O564" s="17">
        <v>80.76146002915712</v>
      </c>
      <c r="P564" s="17">
        <v>81.46720664782833</v>
      </c>
      <c r="Q564" s="17">
        <v>82.14359903494825</v>
      </c>
      <c r="R564" s="17">
        <v>82.553705010816</v>
      </c>
      <c r="S564" s="17">
        <v>83.32012544523124</v>
      </c>
      <c r="T564" s="17">
        <v>84.2925641517155</v>
      </c>
      <c r="U564" s="16"/>
      <c r="V564" s="16"/>
      <c r="W564" s="16"/>
      <c r="X564" s="16"/>
    </row>
    <row r="565">
      <c r="A565" s="19" t="s">
        <v>1636</v>
      </c>
      <c r="B565" s="16">
        <v>9.0</v>
      </c>
      <c r="C565" s="19" t="s">
        <v>401</v>
      </c>
      <c r="D565" s="19">
        <v>1.0</v>
      </c>
      <c r="E565" s="19">
        <v>1.0</v>
      </c>
      <c r="F565" s="19">
        <v>1.0</v>
      </c>
      <c r="G565" s="16">
        <v>10756.0</v>
      </c>
      <c r="H565" s="17">
        <v>129.16184696929986</v>
      </c>
      <c r="I565" s="17">
        <v>129.37522812955197</v>
      </c>
      <c r="J565" s="17">
        <v>129.5376824640567</v>
      </c>
      <c r="K565" s="17">
        <v>130.08555171341524</v>
      </c>
      <c r="L565" s="17">
        <v>131.05997504571522</v>
      </c>
      <c r="M565" s="17">
        <v>131.84563261242135</v>
      </c>
      <c r="N565" s="17">
        <v>132.3421449435263</v>
      </c>
      <c r="O565" s="17">
        <v>132.99328653840018</v>
      </c>
      <c r="P565" s="17">
        <v>133.17032583257065</v>
      </c>
      <c r="Q565" s="17">
        <v>133.3795127594104</v>
      </c>
      <c r="R565" s="17">
        <v>134.22545265906874</v>
      </c>
      <c r="S565" s="17">
        <v>135.16887868924738</v>
      </c>
      <c r="T565" s="17">
        <v>135.92765455606536</v>
      </c>
      <c r="U565" s="16"/>
      <c r="V565" s="16"/>
      <c r="W565" s="16"/>
      <c r="X565" s="16"/>
    </row>
    <row r="566">
      <c r="A566" s="19" t="s">
        <v>1637</v>
      </c>
      <c r="B566" s="16">
        <v>0.0</v>
      </c>
      <c r="C566" s="19" t="s">
        <v>401</v>
      </c>
      <c r="D566" s="19">
        <v>1.0</v>
      </c>
      <c r="E566" s="19">
        <v>1.0</v>
      </c>
      <c r="F566" s="19">
        <v>1.0</v>
      </c>
      <c r="G566" s="16">
        <v>93154.0</v>
      </c>
      <c r="H566" s="17">
        <v>53.15739347143516</v>
      </c>
      <c r="I566" s="17">
        <v>53.38877517807799</v>
      </c>
      <c r="J566" s="17">
        <v>53.84386856469207</v>
      </c>
      <c r="K566" s="17">
        <v>54.882226519003986</v>
      </c>
      <c r="L566" s="17">
        <v>55.442200456525576</v>
      </c>
      <c r="M566" s="17">
        <v>55.77908744884596</v>
      </c>
      <c r="N566" s="17">
        <v>56.80607628134534</v>
      </c>
      <c r="O566" s="17">
        <v>57.44134247922199</v>
      </c>
      <c r="P566" s="17">
        <v>57.45176456373461</v>
      </c>
      <c r="Q566" s="17">
        <v>58.03234837776226</v>
      </c>
      <c r="R566" s="17">
        <v>58.37894930309866</v>
      </c>
      <c r="S566" s="17">
        <v>58.697546664178816</v>
      </c>
      <c r="T566" s="17">
        <v>58.8047225548047</v>
      </c>
      <c r="U566" s="16"/>
      <c r="V566" s="16"/>
      <c r="W566" s="16"/>
      <c r="X566" s="16"/>
    </row>
    <row r="567">
      <c r="A567" s="19" t="s">
        <v>1638</v>
      </c>
      <c r="B567" s="16">
        <v>6.0</v>
      </c>
      <c r="C567" s="19" t="s">
        <v>19</v>
      </c>
      <c r="D567" s="19">
        <v>0.0</v>
      </c>
      <c r="E567" s="19">
        <v>0.0</v>
      </c>
      <c r="F567" s="19">
        <v>1.0</v>
      </c>
      <c r="G567" s="16">
        <v>6016.0</v>
      </c>
      <c r="H567" s="17">
        <v>109.566880126926</v>
      </c>
      <c r="I567" s="17">
        <v>110.23230212760224</v>
      </c>
      <c r="J567" s="17">
        <v>110.33004791648153</v>
      </c>
      <c r="K567" s="17">
        <v>110.5685450062301</v>
      </c>
      <c r="L567" s="17">
        <v>110.6210515980176</v>
      </c>
      <c r="M567" s="17">
        <v>111.66394239988726</v>
      </c>
      <c r="N567" s="17">
        <v>111.76841809631073</v>
      </c>
      <c r="O567" s="17">
        <v>112.13567628805743</v>
      </c>
      <c r="P567" s="17">
        <v>112.14187457621486</v>
      </c>
      <c r="Q567" s="17">
        <v>113.32534968317276</v>
      </c>
      <c r="R567" s="17">
        <v>113.65142752474854</v>
      </c>
      <c r="S567" s="17">
        <v>114.3114960234957</v>
      </c>
      <c r="T567" s="17">
        <v>115.25877584568977</v>
      </c>
      <c r="U567" s="16"/>
      <c r="V567" s="16"/>
      <c r="W567" s="16"/>
      <c r="X567" s="16"/>
    </row>
    <row r="568">
      <c r="A568" s="19" t="s">
        <v>1639</v>
      </c>
      <c r="B568" s="16">
        <v>4.0</v>
      </c>
      <c r="C568" s="19" t="s">
        <v>19</v>
      </c>
      <c r="D568" s="19">
        <v>0.0</v>
      </c>
      <c r="E568" s="19">
        <v>0.0</v>
      </c>
      <c r="F568" s="19">
        <v>1.0</v>
      </c>
      <c r="G568" s="16">
        <v>58311.0</v>
      </c>
      <c r="H568" s="17">
        <v>100.0196120516279</v>
      </c>
      <c r="I568" s="17">
        <v>100.83261767335347</v>
      </c>
      <c r="J568" s="17">
        <v>102.14036588100485</v>
      </c>
      <c r="K568" s="17">
        <v>102.22054732145831</v>
      </c>
      <c r="L568" s="17">
        <v>103.01323383152197</v>
      </c>
      <c r="M568" s="17">
        <v>104.39945429344931</v>
      </c>
      <c r="N568" s="17">
        <v>104.88462259656106</v>
      </c>
      <c r="O568" s="17">
        <v>105.85369188330037</v>
      </c>
      <c r="P568" s="17">
        <v>106.88656503716221</v>
      </c>
      <c r="Q568" s="17">
        <v>107.00299557579184</v>
      </c>
      <c r="R568" s="17">
        <v>107.33105090378828</v>
      </c>
      <c r="S568" s="17">
        <v>108.01424046666138</v>
      </c>
      <c r="T568" s="17">
        <v>109.04797878108576</v>
      </c>
      <c r="U568" s="16"/>
      <c r="V568" s="16"/>
      <c r="W568" s="16"/>
      <c r="X568" s="16"/>
    </row>
    <row r="569">
      <c r="A569" s="19" t="s">
        <v>1640</v>
      </c>
      <c r="B569" s="16">
        <v>13.0</v>
      </c>
      <c r="C569" s="19" t="s">
        <v>19</v>
      </c>
      <c r="D569" s="19">
        <v>0.0</v>
      </c>
      <c r="E569" s="19">
        <v>0.0</v>
      </c>
      <c r="F569" s="19">
        <v>0.0</v>
      </c>
      <c r="G569" s="16">
        <v>78794.0</v>
      </c>
      <c r="H569" s="17">
        <v>161.32404523584847</v>
      </c>
      <c r="I569" s="17">
        <v>162.0638543589425</v>
      </c>
      <c r="J569" s="17">
        <v>162.74817340321266</v>
      </c>
      <c r="K569" s="17">
        <v>163.01405592930274</v>
      </c>
      <c r="L569" s="17">
        <v>163.87205552446608</v>
      </c>
      <c r="M569" s="17">
        <v>164.0484991341323</v>
      </c>
      <c r="N569" s="17">
        <v>164.07472800381322</v>
      </c>
      <c r="O569" s="17">
        <v>165.18345482823835</v>
      </c>
      <c r="P569" s="17">
        <v>166.25242131080927</v>
      </c>
      <c r="Q569" s="17">
        <v>167.0656955924743</v>
      </c>
      <c r="R569" s="17">
        <v>168.1706757106033</v>
      </c>
      <c r="S569" s="17">
        <v>169.15791535738816</v>
      </c>
      <c r="T569" s="17">
        <v>169.98118937550925</v>
      </c>
      <c r="U569" s="16"/>
      <c r="V569" s="16"/>
      <c r="W569" s="16"/>
      <c r="X569" s="16"/>
    </row>
    <row r="570">
      <c r="A570" s="19" t="s">
        <v>1641</v>
      </c>
      <c r="B570" s="16">
        <v>5.0</v>
      </c>
      <c r="C570" s="19" t="s">
        <v>19</v>
      </c>
      <c r="D570" s="19">
        <v>1.0</v>
      </c>
      <c r="E570" s="19">
        <v>0.0</v>
      </c>
      <c r="F570" s="19">
        <v>0.0</v>
      </c>
      <c r="G570" s="16">
        <v>20553.0</v>
      </c>
      <c r="H570" s="17">
        <v>111.13454701553422</v>
      </c>
      <c r="I570" s="17">
        <v>111.54990018761585</v>
      </c>
      <c r="J570" s="17">
        <v>112.47440248341275</v>
      </c>
      <c r="K570" s="17">
        <v>112.67141759458744</v>
      </c>
      <c r="L570" s="17">
        <v>113.26617880353382</v>
      </c>
      <c r="M570" s="17">
        <v>113.28964735564759</v>
      </c>
      <c r="N570" s="17">
        <v>114.33606764301494</v>
      </c>
      <c r="O570" s="17">
        <v>115.21073485278656</v>
      </c>
      <c r="P570" s="17">
        <v>115.58451500516372</v>
      </c>
      <c r="Q570" s="17">
        <v>116.01033557892009</v>
      </c>
      <c r="R570" s="17">
        <v>116.98635709175753</v>
      </c>
      <c r="S570" s="17">
        <v>117.50204697654799</v>
      </c>
      <c r="T570" s="17">
        <v>118.06367309052851</v>
      </c>
      <c r="U570" s="16"/>
      <c r="V570" s="16"/>
      <c r="W570" s="16"/>
      <c r="X570" s="16"/>
    </row>
    <row r="571">
      <c r="A571" s="19" t="s">
        <v>1642</v>
      </c>
      <c r="B571" s="16">
        <v>9.0</v>
      </c>
      <c r="C571" s="19" t="s">
        <v>19</v>
      </c>
      <c r="D571" s="19">
        <v>1.0</v>
      </c>
      <c r="E571" s="19">
        <v>0.0</v>
      </c>
      <c r="F571" s="19">
        <v>1.0</v>
      </c>
      <c r="G571" s="16">
        <v>8873.0</v>
      </c>
      <c r="H571" s="17">
        <v>133.43148022887658</v>
      </c>
      <c r="I571" s="17">
        <v>134.1855254447123</v>
      </c>
      <c r="J571" s="17">
        <v>134.3454556774328</v>
      </c>
      <c r="K571" s="17">
        <v>134.63773452359277</v>
      </c>
      <c r="L571" s="17">
        <v>135.63689852397164</v>
      </c>
      <c r="M571" s="17">
        <v>136.69282641923218</v>
      </c>
      <c r="N571" s="17">
        <v>137.34879044864434</v>
      </c>
      <c r="O571" s="17">
        <v>138.20034682873654</v>
      </c>
      <c r="P571" s="17">
        <v>139.28848069411333</v>
      </c>
      <c r="Q571" s="17">
        <v>139.90617841347967</v>
      </c>
      <c r="R571" s="17">
        <v>140.2571208775292</v>
      </c>
      <c r="S571" s="17">
        <v>141.3443398237188</v>
      </c>
      <c r="T571" s="17">
        <v>141.84344947738484</v>
      </c>
      <c r="U571" s="16"/>
      <c r="V571" s="16"/>
      <c r="W571" s="16"/>
      <c r="X571" s="16"/>
    </row>
    <row r="572">
      <c r="A572" s="19" t="s">
        <v>1643</v>
      </c>
      <c r="B572" s="16">
        <v>12.0</v>
      </c>
      <c r="C572" s="19" t="s">
        <v>19</v>
      </c>
      <c r="D572" s="19">
        <v>1.0</v>
      </c>
      <c r="E572" s="19">
        <v>0.0</v>
      </c>
      <c r="F572" s="19">
        <v>1.0</v>
      </c>
      <c r="G572" s="16">
        <v>24202.0</v>
      </c>
      <c r="H572" s="17">
        <v>154.79645233269335</v>
      </c>
      <c r="I572" s="17">
        <v>155.2283497381735</v>
      </c>
      <c r="J572" s="17">
        <v>156.1879776567314</v>
      </c>
      <c r="K572" s="17">
        <v>156.34470528848274</v>
      </c>
      <c r="L572" s="17">
        <v>156.7134551219842</v>
      </c>
      <c r="M572" s="17">
        <v>157.67866429997684</v>
      </c>
      <c r="N572" s="17">
        <v>157.82825465880026</v>
      </c>
      <c r="O572" s="17">
        <v>157.88813853714484</v>
      </c>
      <c r="P572" s="17">
        <v>158.3208280863335</v>
      </c>
      <c r="Q572" s="17">
        <v>158.93188025142192</v>
      </c>
      <c r="R572" s="17">
        <v>159.53102718475148</v>
      </c>
      <c r="S572" s="17">
        <v>160.43560723416482</v>
      </c>
      <c r="T572" s="17">
        <v>160.7652116822798</v>
      </c>
      <c r="U572" s="16"/>
      <c r="V572" s="16"/>
      <c r="W572" s="16"/>
      <c r="X572" s="16"/>
    </row>
    <row r="573">
      <c r="A573" s="19" t="s">
        <v>1644</v>
      </c>
      <c r="B573" s="16">
        <v>18.0</v>
      </c>
      <c r="C573" s="19" t="s">
        <v>19</v>
      </c>
      <c r="D573" s="19">
        <v>0.0</v>
      </c>
      <c r="E573" s="19">
        <v>0.0</v>
      </c>
      <c r="F573" s="19">
        <v>0.0</v>
      </c>
      <c r="G573" s="16">
        <v>54863.0</v>
      </c>
      <c r="H573" s="17">
        <v>155.3199468538359</v>
      </c>
      <c r="I573" s="17">
        <v>156.51162626783207</v>
      </c>
      <c r="J573" s="17">
        <v>157.24834324151772</v>
      </c>
      <c r="K573" s="17">
        <v>158.10417786278265</v>
      </c>
      <c r="L573" s="17">
        <v>159.27678487742466</v>
      </c>
      <c r="M573" s="17">
        <v>159.85747203323578</v>
      </c>
      <c r="N573" s="17">
        <v>160.27269732284694</v>
      </c>
      <c r="O573" s="17">
        <v>161.2103805991028</v>
      </c>
      <c r="P573" s="17">
        <v>161.61930167046006</v>
      </c>
      <c r="Q573" s="17">
        <v>161.78170252508494</v>
      </c>
      <c r="R573" s="17">
        <v>162.15247815840465</v>
      </c>
      <c r="S573" s="17">
        <v>162.3048530383993</v>
      </c>
      <c r="T573" s="17">
        <v>162.4291602803224</v>
      </c>
      <c r="U573" s="16"/>
      <c r="V573" s="16"/>
      <c r="W573" s="16"/>
      <c r="X573" s="16"/>
    </row>
    <row r="574">
      <c r="A574" s="19" t="s">
        <v>1645</v>
      </c>
      <c r="B574" s="16">
        <v>4.0</v>
      </c>
      <c r="C574" s="19" t="s">
        <v>19</v>
      </c>
      <c r="D574" s="19">
        <v>0.0</v>
      </c>
      <c r="E574" s="19">
        <v>0.0</v>
      </c>
      <c r="F574" s="19">
        <v>1.0</v>
      </c>
      <c r="G574" s="16">
        <v>43835.0</v>
      </c>
      <c r="H574" s="17">
        <v>95.88337327834718</v>
      </c>
      <c r="I574" s="17">
        <v>96.19106693859982</v>
      </c>
      <c r="J574" s="17">
        <v>97.42423164239669</v>
      </c>
      <c r="K574" s="17">
        <v>98.23920463433478</v>
      </c>
      <c r="L574" s="17">
        <v>99.49181834135216</v>
      </c>
      <c r="M574" s="17">
        <v>100.49350212336444</v>
      </c>
      <c r="N574" s="17">
        <v>101.368622100774</v>
      </c>
      <c r="O574" s="17">
        <v>101.90146364435908</v>
      </c>
      <c r="P574" s="17">
        <v>103.32109766677902</v>
      </c>
      <c r="Q574" s="17">
        <v>103.983061151206</v>
      </c>
      <c r="R574" s="17">
        <v>104.67573479720828</v>
      </c>
      <c r="S574" s="17">
        <v>104.77509189419528</v>
      </c>
      <c r="T574" s="17">
        <v>105.06816138575114</v>
      </c>
      <c r="U574" s="16"/>
      <c r="V574" s="16"/>
      <c r="W574" s="16"/>
      <c r="X574" s="16"/>
    </row>
    <row r="575">
      <c r="A575" s="19" t="s">
        <v>1646</v>
      </c>
      <c r="B575" s="16">
        <v>8.0</v>
      </c>
      <c r="C575" s="19" t="s">
        <v>19</v>
      </c>
      <c r="D575" s="19">
        <v>0.0</v>
      </c>
      <c r="E575" s="19">
        <v>0.0</v>
      </c>
      <c r="F575" s="19">
        <v>0.0</v>
      </c>
      <c r="G575" s="16">
        <v>62231.0</v>
      </c>
      <c r="H575" s="17">
        <v>129.9619071954335</v>
      </c>
      <c r="I575" s="17">
        <v>131.3403454683541</v>
      </c>
      <c r="J575" s="17">
        <v>132.3768704268648</v>
      </c>
      <c r="K575" s="17">
        <v>133.04206816849913</v>
      </c>
      <c r="L575" s="17">
        <v>133.38987980716794</v>
      </c>
      <c r="M575" s="17">
        <v>133.7056667016453</v>
      </c>
      <c r="N575" s="17">
        <v>134.05092671902776</v>
      </c>
      <c r="O575" s="17">
        <v>134.4733486813975</v>
      </c>
      <c r="P575" s="17">
        <v>135.8099592036283</v>
      </c>
      <c r="Q575" s="17">
        <v>136.17674442644233</v>
      </c>
      <c r="R575" s="17">
        <v>137.09171801043803</v>
      </c>
      <c r="S575" s="17">
        <v>137.77723138079014</v>
      </c>
      <c r="T575" s="17">
        <v>137.79043684119003</v>
      </c>
      <c r="U575" s="16"/>
      <c r="V575" s="16"/>
      <c r="W575" s="16"/>
      <c r="X575" s="16"/>
    </row>
    <row r="576">
      <c r="A576" s="19" t="s">
        <v>1647</v>
      </c>
      <c r="B576" s="16">
        <v>16.0</v>
      </c>
      <c r="C576" s="19" t="s">
        <v>19</v>
      </c>
      <c r="D576" s="19">
        <v>1.0</v>
      </c>
      <c r="E576" s="19">
        <v>0.0</v>
      </c>
      <c r="F576" s="19">
        <v>0.0</v>
      </c>
      <c r="G576" s="16">
        <v>79945.0</v>
      </c>
      <c r="H576" s="17">
        <v>164.8362062618335</v>
      </c>
      <c r="I576" s="17">
        <v>165.63799804870592</v>
      </c>
      <c r="J576" s="17">
        <v>166.58504098847976</v>
      </c>
      <c r="K576" s="17">
        <v>167.36090247883422</v>
      </c>
      <c r="L576" s="17">
        <v>167.82402129628525</v>
      </c>
      <c r="M576" s="17">
        <v>168.04349189702657</v>
      </c>
      <c r="N576" s="17">
        <v>168.68379165445876</v>
      </c>
      <c r="O576" s="17">
        <v>169.7414170450057</v>
      </c>
      <c r="P576" s="17">
        <v>169.8783416166422</v>
      </c>
      <c r="Q576" s="17">
        <v>170.88207071664738</v>
      </c>
      <c r="R576" s="17">
        <v>171.08802944239025</v>
      </c>
      <c r="S576" s="17">
        <v>171.11478394006332</v>
      </c>
      <c r="T576" s="17">
        <v>171.83718209766073</v>
      </c>
      <c r="U576" s="16"/>
      <c r="V576" s="16"/>
      <c r="W576" s="16"/>
      <c r="X576" s="16"/>
    </row>
    <row r="577">
      <c r="A577" s="19" t="s">
        <v>1648</v>
      </c>
      <c r="B577" s="16">
        <v>17.0</v>
      </c>
      <c r="C577" s="19" t="s">
        <v>19</v>
      </c>
      <c r="D577" s="19">
        <v>1.0</v>
      </c>
      <c r="E577" s="19">
        <v>1.0</v>
      </c>
      <c r="F577" s="19">
        <v>1.0</v>
      </c>
      <c r="G577" s="16">
        <v>49161.0</v>
      </c>
      <c r="H577" s="17">
        <v>181.50062746839296</v>
      </c>
      <c r="I577" s="17">
        <v>181.50391206374638</v>
      </c>
      <c r="J577" s="17">
        <v>182.33982729744068</v>
      </c>
      <c r="K577" s="17">
        <v>182.43113114143117</v>
      </c>
      <c r="L577" s="17">
        <v>183.46210535791985</v>
      </c>
      <c r="M577" s="17">
        <v>184.4480688140002</v>
      </c>
      <c r="N577" s="17">
        <v>185.48963802975848</v>
      </c>
      <c r="O577" s="17">
        <v>186.11832057539783</v>
      </c>
      <c r="P577" s="17">
        <v>187.19000423953253</v>
      </c>
      <c r="Q577" s="17">
        <v>187.27059233204014</v>
      </c>
      <c r="R577" s="17">
        <v>188.12259638183878</v>
      </c>
      <c r="S577" s="17">
        <v>189.03556070057385</v>
      </c>
      <c r="T577" s="17">
        <v>190.13120040365752</v>
      </c>
      <c r="U577" s="16"/>
      <c r="V577" s="16"/>
      <c r="W577" s="16"/>
      <c r="X577" s="16"/>
    </row>
    <row r="578">
      <c r="A578" s="19" t="s">
        <v>1649</v>
      </c>
      <c r="B578" s="16">
        <v>8.0</v>
      </c>
      <c r="C578" s="19" t="s">
        <v>19</v>
      </c>
      <c r="D578" s="19">
        <v>1.0</v>
      </c>
      <c r="E578" s="19">
        <v>0.0</v>
      </c>
      <c r="F578" s="19">
        <v>0.0</v>
      </c>
      <c r="G578" s="16">
        <v>49936.0</v>
      </c>
      <c r="H578" s="17">
        <v>127.9542411822682</v>
      </c>
      <c r="I578" s="17">
        <v>127.98206239173678</v>
      </c>
      <c r="J578" s="17">
        <v>128.56653995807466</v>
      </c>
      <c r="K578" s="17">
        <v>129.19533852436302</v>
      </c>
      <c r="L578" s="17">
        <v>130.05985571583372</v>
      </c>
      <c r="M578" s="17">
        <v>131.15818345783245</v>
      </c>
      <c r="N578" s="17">
        <v>131.43650927835213</v>
      </c>
      <c r="O578" s="17">
        <v>131.73564317114892</v>
      </c>
      <c r="P578" s="17">
        <v>132.59511402464716</v>
      </c>
      <c r="Q578" s="17">
        <v>133.2609602786394</v>
      </c>
      <c r="R578" s="17">
        <v>133.7660897541122</v>
      </c>
      <c r="S578" s="17">
        <v>133.78337072143415</v>
      </c>
      <c r="T578" s="17">
        <v>134.2032381787495</v>
      </c>
      <c r="U578" s="16"/>
      <c r="V578" s="16"/>
      <c r="W578" s="16"/>
      <c r="X578" s="16"/>
    </row>
    <row r="579">
      <c r="A579" s="19" t="s">
        <v>1650</v>
      </c>
      <c r="B579" s="16">
        <v>4.0</v>
      </c>
      <c r="C579" s="19" t="s">
        <v>19</v>
      </c>
      <c r="D579" s="19">
        <v>1.0</v>
      </c>
      <c r="E579" s="19">
        <v>0.0</v>
      </c>
      <c r="F579" s="19">
        <v>1.0</v>
      </c>
      <c r="G579" s="16">
        <v>25122.0</v>
      </c>
      <c r="H579" s="17">
        <v>107.23642907056104</v>
      </c>
      <c r="I579" s="17">
        <v>108.15758491787905</v>
      </c>
      <c r="J579" s="17">
        <v>108.31976576457171</v>
      </c>
      <c r="K579" s="17">
        <v>108.83362728319862</v>
      </c>
      <c r="L579" s="17">
        <v>108.83815333678292</v>
      </c>
      <c r="M579" s="17">
        <v>109.58605433204437</v>
      </c>
      <c r="N579" s="17">
        <v>110.67759414651839</v>
      </c>
      <c r="O579" s="17">
        <v>111.24659557221531</v>
      </c>
      <c r="P579" s="17">
        <v>112.00730544103531</v>
      </c>
      <c r="Q579" s="17">
        <v>112.32764298554972</v>
      </c>
      <c r="R579" s="17">
        <v>112.39596375465655</v>
      </c>
      <c r="S579" s="17">
        <v>112.68214074613653</v>
      </c>
      <c r="T579" s="17">
        <v>113.72120996525472</v>
      </c>
      <c r="U579" s="16"/>
      <c r="V579" s="16"/>
      <c r="W579" s="16"/>
      <c r="X579" s="16"/>
    </row>
    <row r="580">
      <c r="A580" s="19" t="s">
        <v>1651</v>
      </c>
      <c r="B580" s="16">
        <v>9.0</v>
      </c>
      <c r="C580" s="19" t="s">
        <v>19</v>
      </c>
      <c r="D580" s="19">
        <v>1.0</v>
      </c>
      <c r="E580" s="19">
        <v>0.0</v>
      </c>
      <c r="F580" s="19">
        <v>1.0</v>
      </c>
      <c r="G580" s="16">
        <v>58240.0</v>
      </c>
      <c r="H580" s="17">
        <v>138.78954360433968</v>
      </c>
      <c r="I580" s="17">
        <v>139.0529635549711</v>
      </c>
      <c r="J580" s="17">
        <v>140.02438801404358</v>
      </c>
      <c r="K580" s="17">
        <v>140.2400485150233</v>
      </c>
      <c r="L580" s="17">
        <v>140.484545345128</v>
      </c>
      <c r="M580" s="17">
        <v>140.55270626253943</v>
      </c>
      <c r="N580" s="17">
        <v>141.52556610213355</v>
      </c>
      <c r="O580" s="17">
        <v>142.142225244868</v>
      </c>
      <c r="P580" s="17">
        <v>142.93660684565327</v>
      </c>
      <c r="Q580" s="17">
        <v>143.68466276049605</v>
      </c>
      <c r="R580" s="17">
        <v>144.66157277971809</v>
      </c>
      <c r="S580" s="17">
        <v>145.710532332195</v>
      </c>
      <c r="T580" s="17">
        <v>146.0211810380591</v>
      </c>
      <c r="U580" s="16"/>
      <c r="V580" s="16"/>
      <c r="W580" s="16"/>
      <c r="X580" s="16"/>
    </row>
    <row r="581">
      <c r="A581" s="19" t="s">
        <v>1652</v>
      </c>
      <c r="B581" s="16">
        <v>16.0</v>
      </c>
      <c r="C581" s="19" t="s">
        <v>33</v>
      </c>
      <c r="D581" s="19">
        <v>0.0</v>
      </c>
      <c r="E581" s="19">
        <v>1.0</v>
      </c>
      <c r="F581" s="19">
        <v>1.0</v>
      </c>
      <c r="G581" s="16">
        <v>79877.0</v>
      </c>
      <c r="H581" s="17">
        <v>165.94974370307935</v>
      </c>
      <c r="I581" s="17">
        <v>167.1247389237658</v>
      </c>
      <c r="J581" s="17">
        <v>167.1870400860815</v>
      </c>
      <c r="K581" s="17">
        <v>167.48917627710378</v>
      </c>
      <c r="L581" s="17">
        <v>168.04759994907545</v>
      </c>
      <c r="M581" s="17">
        <v>168.71179751555866</v>
      </c>
      <c r="N581" s="17">
        <v>168.80900689534576</v>
      </c>
      <c r="O581" s="17">
        <v>169.31631512431414</v>
      </c>
      <c r="P581" s="17">
        <v>169.81627325137984</v>
      </c>
      <c r="Q581" s="17">
        <v>170.41104442071548</v>
      </c>
      <c r="R581" s="17">
        <v>171.53411566640844</v>
      </c>
      <c r="S581" s="17">
        <v>171.8109503477472</v>
      </c>
      <c r="T581" s="17">
        <v>172.40026729710902</v>
      </c>
      <c r="U581" s="16"/>
      <c r="V581" s="16"/>
      <c r="W581" s="16"/>
      <c r="X581" s="16"/>
    </row>
    <row r="582">
      <c r="A582" s="19" t="s">
        <v>1653</v>
      </c>
      <c r="B582" s="16">
        <v>9.0</v>
      </c>
      <c r="C582" s="19" t="s">
        <v>33</v>
      </c>
      <c r="D582" s="19">
        <v>1.0</v>
      </c>
      <c r="E582" s="19">
        <v>1.0</v>
      </c>
      <c r="F582" s="19">
        <v>1.0</v>
      </c>
      <c r="G582" s="16">
        <v>96465.0</v>
      </c>
      <c r="H582" s="17">
        <v>128.3473328145296</v>
      </c>
      <c r="I582" s="17">
        <v>129.18809110178933</v>
      </c>
      <c r="J582" s="17">
        <v>129.8626123223993</v>
      </c>
      <c r="K582" s="17">
        <v>130.55940572254298</v>
      </c>
      <c r="L582" s="17">
        <v>131.5888917531976</v>
      </c>
      <c r="M582" s="17">
        <v>132.4252536438235</v>
      </c>
      <c r="N582" s="17">
        <v>132.66561870960228</v>
      </c>
      <c r="O582" s="17">
        <v>133.47592856903032</v>
      </c>
      <c r="P582" s="17">
        <v>134.49130928110228</v>
      </c>
      <c r="Q582" s="17">
        <v>135.32455360937126</v>
      </c>
      <c r="R582" s="17">
        <v>135.58613896241445</v>
      </c>
      <c r="S582" s="17">
        <v>135.95807182405937</v>
      </c>
      <c r="T582" s="17">
        <v>136.66729510780095</v>
      </c>
      <c r="U582" s="16"/>
      <c r="V582" s="16"/>
      <c r="W582" s="16"/>
      <c r="X582" s="16"/>
    </row>
    <row r="583">
      <c r="A583" s="19" t="s">
        <v>1654</v>
      </c>
      <c r="B583" s="16">
        <v>6.0</v>
      </c>
      <c r="C583" s="19" t="s">
        <v>33</v>
      </c>
      <c r="D583" s="19">
        <v>0.0</v>
      </c>
      <c r="E583" s="19">
        <v>1.0</v>
      </c>
      <c r="F583" s="19">
        <v>1.0</v>
      </c>
      <c r="G583" s="16">
        <v>57466.0</v>
      </c>
      <c r="H583" s="17">
        <v>117.6498334466699</v>
      </c>
      <c r="I583" s="17">
        <v>117.92898242164583</v>
      </c>
      <c r="J583" s="17">
        <v>117.94147057614069</v>
      </c>
      <c r="K583" s="17">
        <v>118.90432234250217</v>
      </c>
      <c r="L583" s="17">
        <v>119.82521407913154</v>
      </c>
      <c r="M583" s="17">
        <v>119.83106237473078</v>
      </c>
      <c r="N583" s="17">
        <v>120.64747524958518</v>
      </c>
      <c r="O583" s="17">
        <v>121.2275023753851</v>
      </c>
      <c r="P583" s="17">
        <v>121.64667246821529</v>
      </c>
      <c r="Q583" s="17">
        <v>122.0175518137759</v>
      </c>
      <c r="R583" s="17">
        <v>122.17984330718572</v>
      </c>
      <c r="S583" s="17">
        <v>122.56597803744859</v>
      </c>
      <c r="T583" s="17">
        <v>122.85498825800228</v>
      </c>
      <c r="U583" s="16"/>
      <c r="V583" s="16"/>
      <c r="W583" s="16"/>
      <c r="X583" s="16"/>
    </row>
    <row r="584">
      <c r="A584" s="19" t="s">
        <v>1655</v>
      </c>
      <c r="B584" s="16">
        <v>6.0</v>
      </c>
      <c r="C584" s="19" t="s">
        <v>33</v>
      </c>
      <c r="D584" s="19">
        <v>1.0</v>
      </c>
      <c r="E584" s="19">
        <v>1.0</v>
      </c>
      <c r="F584" s="19">
        <v>1.0</v>
      </c>
      <c r="G584" s="16">
        <v>41988.0</v>
      </c>
      <c r="H584" s="17">
        <v>119.85002935414468</v>
      </c>
      <c r="I584" s="17">
        <v>120.47135049713121</v>
      </c>
      <c r="J584" s="17">
        <v>121.46975183523725</v>
      </c>
      <c r="K584" s="17">
        <v>122.31929479100704</v>
      </c>
      <c r="L584" s="17">
        <v>122.70975586224051</v>
      </c>
      <c r="M584" s="17">
        <v>122.93337256986263</v>
      </c>
      <c r="N584" s="17">
        <v>123.51414406321186</v>
      </c>
      <c r="O584" s="17">
        <v>124.13731394027842</v>
      </c>
      <c r="P584" s="17">
        <v>124.76057755381933</v>
      </c>
      <c r="Q584" s="17">
        <v>124.83675824102477</v>
      </c>
      <c r="R584" s="17">
        <v>125.11814688454625</v>
      </c>
      <c r="S584" s="17">
        <v>125.48459180462558</v>
      </c>
      <c r="T584" s="17">
        <v>125.61865973251717</v>
      </c>
      <c r="U584" s="16"/>
      <c r="V584" s="16"/>
      <c r="W584" s="16"/>
      <c r="X584" s="16"/>
    </row>
    <row r="585">
      <c r="A585" s="19" t="s">
        <v>1656</v>
      </c>
      <c r="B585" s="16">
        <v>9.0</v>
      </c>
      <c r="C585" s="19" t="s">
        <v>33</v>
      </c>
      <c r="D585" s="19">
        <v>1.0</v>
      </c>
      <c r="E585" s="19">
        <v>1.0</v>
      </c>
      <c r="F585" s="19">
        <v>1.0</v>
      </c>
      <c r="G585" s="16">
        <v>13767.0</v>
      </c>
      <c r="H585" s="17">
        <v>140.6229275138447</v>
      </c>
      <c r="I585" s="17">
        <v>141.11493696182268</v>
      </c>
      <c r="J585" s="17">
        <v>141.3154260130396</v>
      </c>
      <c r="K585" s="17">
        <v>142.03950465204338</v>
      </c>
      <c r="L585" s="17">
        <v>142.64152801406328</v>
      </c>
      <c r="M585" s="17">
        <v>143.58534025339105</v>
      </c>
      <c r="N585" s="17">
        <v>143.67223397877368</v>
      </c>
      <c r="O585" s="17">
        <v>144.6036948325831</v>
      </c>
      <c r="P585" s="17">
        <v>145.08769642345354</v>
      </c>
      <c r="Q585" s="17">
        <v>145.96452693276672</v>
      </c>
      <c r="R585" s="17">
        <v>146.23582005528078</v>
      </c>
      <c r="S585" s="17">
        <v>146.95919776266808</v>
      </c>
      <c r="T585" s="17">
        <v>147.00565760170005</v>
      </c>
      <c r="U585" s="16"/>
      <c r="V585" s="16"/>
      <c r="W585" s="16"/>
      <c r="X585" s="16"/>
    </row>
    <row r="586">
      <c r="A586" s="19" t="s">
        <v>1657</v>
      </c>
      <c r="B586" s="16">
        <v>13.0</v>
      </c>
      <c r="C586" s="19" t="s">
        <v>33</v>
      </c>
      <c r="D586" s="19">
        <v>1.0</v>
      </c>
      <c r="E586" s="19">
        <v>0.0</v>
      </c>
      <c r="F586" s="19">
        <v>1.0</v>
      </c>
      <c r="G586" s="16">
        <v>46134.0</v>
      </c>
      <c r="H586" s="17">
        <v>141.80252371087641</v>
      </c>
      <c r="I586" s="17">
        <v>142.73597683337638</v>
      </c>
      <c r="J586" s="17">
        <v>142.94246445267586</v>
      </c>
      <c r="K586" s="17">
        <v>143.93695489992035</v>
      </c>
      <c r="L586" s="17">
        <v>144.4774177928693</v>
      </c>
      <c r="M586" s="17">
        <v>145.33507790966158</v>
      </c>
      <c r="N586" s="17">
        <v>145.5708409871038</v>
      </c>
      <c r="O586" s="17">
        <v>145.640476570856</v>
      </c>
      <c r="P586" s="17">
        <v>146.47419802511885</v>
      </c>
      <c r="Q586" s="17">
        <v>147.53619634803263</v>
      </c>
      <c r="R586" s="17">
        <v>147.65704912077987</v>
      </c>
      <c r="S586" s="17">
        <v>147.98427218606676</v>
      </c>
      <c r="T586" s="17">
        <v>148.8659224973204</v>
      </c>
      <c r="U586" s="16"/>
      <c r="V586" s="16"/>
      <c r="W586" s="16"/>
      <c r="X586" s="16"/>
    </row>
    <row r="587">
      <c r="A587" s="19" t="s">
        <v>1658</v>
      </c>
      <c r="B587" s="16">
        <v>6.0</v>
      </c>
      <c r="C587" s="19" t="s">
        <v>33</v>
      </c>
      <c r="D587" s="19">
        <v>0.0</v>
      </c>
      <c r="E587" s="19">
        <v>1.0</v>
      </c>
      <c r="F587" s="19">
        <v>0.0</v>
      </c>
      <c r="G587" s="16">
        <v>49989.0</v>
      </c>
      <c r="H587" s="17">
        <v>105.65164403294517</v>
      </c>
      <c r="I587" s="17">
        <v>106.17984377584393</v>
      </c>
      <c r="J587" s="17">
        <v>107.37461847196207</v>
      </c>
      <c r="K587" s="17">
        <v>107.91874025978889</v>
      </c>
      <c r="L587" s="17">
        <v>108.9076836990905</v>
      </c>
      <c r="M587" s="17">
        <v>109.88774875890128</v>
      </c>
      <c r="N587" s="17">
        <v>110.88004894122156</v>
      </c>
      <c r="O587" s="17">
        <v>111.99035439391109</v>
      </c>
      <c r="P587" s="17">
        <v>112.43102582644386</v>
      </c>
      <c r="Q587" s="17">
        <v>113.37198297660483</v>
      </c>
      <c r="R587" s="17">
        <v>114.03263030338641</v>
      </c>
      <c r="S587" s="17">
        <v>115.21483250656568</v>
      </c>
      <c r="T587" s="17">
        <v>115.43368183221844</v>
      </c>
      <c r="U587" s="16"/>
      <c r="V587" s="16"/>
      <c r="W587" s="16"/>
      <c r="X587" s="16"/>
    </row>
    <row r="588">
      <c r="A588" s="19" t="s">
        <v>1659</v>
      </c>
      <c r="B588" s="16">
        <v>0.0</v>
      </c>
      <c r="C588" s="19" t="s">
        <v>33</v>
      </c>
      <c r="D588" s="19">
        <v>1.0</v>
      </c>
      <c r="E588" s="19">
        <v>1.0</v>
      </c>
      <c r="F588" s="19">
        <v>0.0</v>
      </c>
      <c r="G588" s="16">
        <v>37269.0</v>
      </c>
      <c r="H588" s="17">
        <v>46.34098636092372</v>
      </c>
      <c r="I588" s="17">
        <v>47.26790156083603</v>
      </c>
      <c r="J588" s="17">
        <v>47.964139004882185</v>
      </c>
      <c r="K588" s="17">
        <v>48.95217419009782</v>
      </c>
      <c r="L588" s="17">
        <v>49.45946678592369</v>
      </c>
      <c r="M588" s="17">
        <v>49.71412518665861</v>
      </c>
      <c r="N588" s="17">
        <v>50.79748033404583</v>
      </c>
      <c r="O588" s="17">
        <v>50.926334013200204</v>
      </c>
      <c r="P588" s="17">
        <v>51.05728428097399</v>
      </c>
      <c r="Q588" s="17">
        <v>51.44566475737126</v>
      </c>
      <c r="R588" s="17">
        <v>52.0464825019832</v>
      </c>
      <c r="S588" s="17">
        <v>53.126976289242116</v>
      </c>
      <c r="T588" s="17">
        <v>53.77655418944722</v>
      </c>
      <c r="U588" s="16"/>
      <c r="V588" s="16"/>
      <c r="W588" s="16"/>
      <c r="X588" s="16"/>
    </row>
    <row r="589">
      <c r="A589" s="19" t="s">
        <v>1660</v>
      </c>
      <c r="B589" s="16">
        <v>16.0</v>
      </c>
      <c r="C589" s="19" t="s">
        <v>33</v>
      </c>
      <c r="D589" s="19">
        <v>0.0</v>
      </c>
      <c r="E589" s="19">
        <v>1.0</v>
      </c>
      <c r="F589" s="19">
        <v>1.0</v>
      </c>
      <c r="G589" s="16">
        <v>34486.0</v>
      </c>
      <c r="H589" s="17">
        <v>156.3909935080719</v>
      </c>
      <c r="I589" s="17">
        <v>157.00109687181455</v>
      </c>
      <c r="J589" s="17">
        <v>157.6733712514153</v>
      </c>
      <c r="K589" s="17">
        <v>158.33503511096976</v>
      </c>
      <c r="L589" s="17">
        <v>158.44258831805277</v>
      </c>
      <c r="M589" s="17">
        <v>159.4741090651224</v>
      </c>
      <c r="N589" s="17">
        <v>160.3380864829148</v>
      </c>
      <c r="O589" s="17">
        <v>160.48090574805707</v>
      </c>
      <c r="P589" s="17">
        <v>161.30855384509206</v>
      </c>
      <c r="Q589" s="17">
        <v>161.72510586294356</v>
      </c>
      <c r="R589" s="17">
        <v>162.02512121730084</v>
      </c>
      <c r="S589" s="17">
        <v>162.16887007773198</v>
      </c>
      <c r="T589" s="17">
        <v>163.11877734020257</v>
      </c>
      <c r="U589" s="16"/>
      <c r="V589" s="16"/>
      <c r="W589" s="16"/>
      <c r="X589" s="16"/>
    </row>
    <row r="590">
      <c r="A590" s="19" t="s">
        <v>1661</v>
      </c>
      <c r="B590" s="16">
        <v>19.0</v>
      </c>
      <c r="C590" s="19" t="s">
        <v>33</v>
      </c>
      <c r="D590" s="19">
        <v>0.0</v>
      </c>
      <c r="E590" s="19">
        <v>1.0</v>
      </c>
      <c r="F590" s="19">
        <v>0.0</v>
      </c>
      <c r="G590" s="16">
        <v>92852.0</v>
      </c>
      <c r="H590" s="17">
        <v>160.9627578026821</v>
      </c>
      <c r="I590" s="17">
        <v>161.0986166855166</v>
      </c>
      <c r="J590" s="17">
        <v>162.19431610291934</v>
      </c>
      <c r="K590" s="17">
        <v>163.11631769886588</v>
      </c>
      <c r="L590" s="17">
        <v>163.3885618793834</v>
      </c>
      <c r="M590" s="17">
        <v>164.35157631507178</v>
      </c>
      <c r="N590" s="17">
        <v>164.78929629706815</v>
      </c>
      <c r="O590" s="17">
        <v>165.96573659094048</v>
      </c>
      <c r="P590" s="17">
        <v>166.5703920567267</v>
      </c>
      <c r="Q590" s="17">
        <v>167.37273998583214</v>
      </c>
      <c r="R590" s="17">
        <v>168.3801665248165</v>
      </c>
      <c r="S590" s="17">
        <v>169.0885325209892</v>
      </c>
      <c r="T590" s="17">
        <v>169.6381621899257</v>
      </c>
      <c r="U590" s="16"/>
      <c r="V590" s="16"/>
      <c r="W590" s="16"/>
      <c r="X590" s="16"/>
    </row>
    <row r="591">
      <c r="A591" s="19" t="s">
        <v>1662</v>
      </c>
      <c r="B591" s="16">
        <v>2.0</v>
      </c>
      <c r="C591" s="19" t="s">
        <v>33</v>
      </c>
      <c r="D591" s="19">
        <v>1.0</v>
      </c>
      <c r="E591" s="19">
        <v>1.0</v>
      </c>
      <c r="F591" s="19">
        <v>1.0</v>
      </c>
      <c r="G591" s="16">
        <v>27097.0</v>
      </c>
      <c r="H591" s="17">
        <v>86.74632908973052</v>
      </c>
      <c r="I591" s="17">
        <v>87.16492832879607</v>
      </c>
      <c r="J591" s="17">
        <v>87.75690387907008</v>
      </c>
      <c r="K591" s="17">
        <v>88.21885332120587</v>
      </c>
      <c r="L591" s="17">
        <v>89.28899202873154</v>
      </c>
      <c r="M591" s="17">
        <v>89.33524614990044</v>
      </c>
      <c r="N591" s="17">
        <v>89.81821235847083</v>
      </c>
      <c r="O591" s="17">
        <v>90.23461469558973</v>
      </c>
      <c r="P591" s="17">
        <v>90.37050406841948</v>
      </c>
      <c r="Q591" s="17">
        <v>91.21419538970927</v>
      </c>
      <c r="R591" s="17">
        <v>91.90697877836368</v>
      </c>
      <c r="S591" s="17">
        <v>91.93138905545531</v>
      </c>
      <c r="T591" s="17">
        <v>92.38250876138719</v>
      </c>
      <c r="U591" s="16"/>
      <c r="V591" s="16"/>
      <c r="W591" s="16"/>
      <c r="X591" s="16"/>
    </row>
    <row r="592">
      <c r="A592" s="19" t="s">
        <v>1663</v>
      </c>
      <c r="B592" s="16">
        <v>3.0</v>
      </c>
      <c r="C592" s="19" t="s">
        <v>33</v>
      </c>
      <c r="D592" s="19">
        <v>0.0</v>
      </c>
      <c r="E592" s="19">
        <v>1.0</v>
      </c>
      <c r="F592" s="19">
        <v>1.0</v>
      </c>
      <c r="G592" s="16">
        <v>42020.0</v>
      </c>
      <c r="H592" s="17">
        <v>87.48909812720929</v>
      </c>
      <c r="I592" s="17">
        <v>88.67584961746832</v>
      </c>
      <c r="J592" s="17">
        <v>88.84916522191405</v>
      </c>
      <c r="K592" s="17">
        <v>89.97487164254292</v>
      </c>
      <c r="L592" s="17">
        <v>90.79551666750918</v>
      </c>
      <c r="M592" s="17">
        <v>91.16183134297249</v>
      </c>
      <c r="N592" s="17">
        <v>91.23642505291683</v>
      </c>
      <c r="O592" s="17">
        <v>92.38374662074116</v>
      </c>
      <c r="P592" s="17">
        <v>92.88420604546474</v>
      </c>
      <c r="Q592" s="17">
        <v>93.44834837171474</v>
      </c>
      <c r="R592" s="17">
        <v>93.6259646932561</v>
      </c>
      <c r="S592" s="17">
        <v>94.39240106496287</v>
      </c>
      <c r="T592" s="17">
        <v>94.73450632011874</v>
      </c>
      <c r="U592" s="16"/>
      <c r="V592" s="16"/>
      <c r="W592" s="16"/>
      <c r="X592" s="16"/>
    </row>
    <row r="593">
      <c r="A593" s="19" t="s">
        <v>1664</v>
      </c>
      <c r="B593" s="16">
        <v>6.0</v>
      </c>
      <c r="C593" s="19" t="s">
        <v>33</v>
      </c>
      <c r="D593" s="19">
        <v>0.0</v>
      </c>
      <c r="E593" s="19">
        <v>1.0</v>
      </c>
      <c r="F593" s="19">
        <v>1.0</v>
      </c>
      <c r="G593" s="16">
        <v>23400.0</v>
      </c>
      <c r="H593" s="17">
        <v>116.04805045160394</v>
      </c>
      <c r="I593" s="17">
        <v>116.38268143207598</v>
      </c>
      <c r="J593" s="17">
        <v>116.67082885949122</v>
      </c>
      <c r="K593" s="17">
        <v>117.42991267155026</v>
      </c>
      <c r="L593" s="17">
        <v>117.7881685864113</v>
      </c>
      <c r="M593" s="17">
        <v>118.51570840872553</v>
      </c>
      <c r="N593" s="17">
        <v>119.46423248018839</v>
      </c>
      <c r="O593" s="17">
        <v>120.40052581790565</v>
      </c>
      <c r="P593" s="17">
        <v>121.2310615529784</v>
      </c>
      <c r="Q593" s="17">
        <v>121.50288106263608</v>
      </c>
      <c r="R593" s="17">
        <v>122.48201525244019</v>
      </c>
      <c r="S593" s="17">
        <v>122.52504040727892</v>
      </c>
      <c r="T593" s="17">
        <v>123.27828577708493</v>
      </c>
      <c r="U593" s="16"/>
      <c r="V593" s="16"/>
      <c r="W593" s="16"/>
      <c r="X593" s="16"/>
    </row>
    <row r="594">
      <c r="A594" s="19" t="s">
        <v>1665</v>
      </c>
      <c r="B594" s="16">
        <v>1.0</v>
      </c>
      <c r="C594" s="19" t="s">
        <v>33</v>
      </c>
      <c r="D594" s="19">
        <v>1.0</v>
      </c>
      <c r="E594" s="19">
        <v>0.0</v>
      </c>
      <c r="F594" s="19">
        <v>0.0</v>
      </c>
      <c r="G594" s="16">
        <v>57870.0</v>
      </c>
      <c r="H594" s="17">
        <v>74.43152780748875</v>
      </c>
      <c r="I594" s="17">
        <v>74.53586375203632</v>
      </c>
      <c r="J594" s="17">
        <v>74.96852430980448</v>
      </c>
      <c r="K594" s="17">
        <v>75.05370771890607</v>
      </c>
      <c r="L594" s="17">
        <v>75.44057673285047</v>
      </c>
      <c r="M594" s="17">
        <v>76.09364089233571</v>
      </c>
      <c r="N594" s="17">
        <v>76.64759897814861</v>
      </c>
      <c r="O594" s="17">
        <v>76.97942009110602</v>
      </c>
      <c r="P594" s="17">
        <v>77.29668645622527</v>
      </c>
      <c r="Q594" s="17">
        <v>78.30711218439015</v>
      </c>
      <c r="R594" s="17">
        <v>78.3699996693617</v>
      </c>
      <c r="S594" s="17">
        <v>78.54416028291845</v>
      </c>
      <c r="T594" s="17">
        <v>79.47327851663975</v>
      </c>
      <c r="U594" s="16"/>
      <c r="V594" s="16"/>
      <c r="W594" s="16"/>
      <c r="X594" s="16"/>
    </row>
    <row r="595">
      <c r="A595" s="19" t="s">
        <v>1666</v>
      </c>
      <c r="B595" s="16">
        <v>12.0</v>
      </c>
      <c r="C595" s="19" t="s">
        <v>33</v>
      </c>
      <c r="D595" s="19">
        <v>1.0</v>
      </c>
      <c r="E595" s="19">
        <v>1.0</v>
      </c>
      <c r="F595" s="19">
        <v>0.0</v>
      </c>
      <c r="G595" s="16">
        <v>49651.0</v>
      </c>
      <c r="H595" s="17">
        <v>134.65675756708671</v>
      </c>
      <c r="I595" s="17">
        <v>134.9710333502286</v>
      </c>
      <c r="J595" s="17">
        <v>135.14269570530269</v>
      </c>
      <c r="K595" s="17">
        <v>135.20515848836632</v>
      </c>
      <c r="L595" s="17">
        <v>136.14640813680776</v>
      </c>
      <c r="M595" s="17">
        <v>136.23275702952097</v>
      </c>
      <c r="N595" s="17">
        <v>136.74429383680854</v>
      </c>
      <c r="O595" s="17">
        <v>137.81316162726347</v>
      </c>
      <c r="P595" s="17">
        <v>138.12442092281964</v>
      </c>
      <c r="Q595" s="17">
        <v>138.7904843901277</v>
      </c>
      <c r="R595" s="17">
        <v>139.64086618490506</v>
      </c>
      <c r="S595" s="17">
        <v>140.60331893456876</v>
      </c>
      <c r="T595" s="17">
        <v>141.20168404819088</v>
      </c>
      <c r="U595" s="16"/>
      <c r="V595" s="16"/>
      <c r="W595" s="16"/>
      <c r="X595" s="16"/>
    </row>
    <row r="596">
      <c r="A596" s="19" t="s">
        <v>1667</v>
      </c>
      <c r="B596" s="16">
        <v>18.0</v>
      </c>
      <c r="C596" s="19" t="s">
        <v>33</v>
      </c>
      <c r="D596" s="19">
        <v>0.0</v>
      </c>
      <c r="E596" s="19">
        <v>1.0</v>
      </c>
      <c r="F596" s="19">
        <v>0.0</v>
      </c>
      <c r="G596" s="16">
        <v>48603.0</v>
      </c>
      <c r="H596" s="17">
        <v>163.48047489222424</v>
      </c>
      <c r="I596" s="17">
        <v>164.40627203807415</v>
      </c>
      <c r="J596" s="17">
        <v>165.13224653331636</v>
      </c>
      <c r="K596" s="17">
        <v>165.88325460718266</v>
      </c>
      <c r="L596" s="17">
        <v>166.89748319548073</v>
      </c>
      <c r="M596" s="17">
        <v>166.9279216298691</v>
      </c>
      <c r="N596" s="17">
        <v>167.35894986352127</v>
      </c>
      <c r="O596" s="17">
        <v>167.8199750917541</v>
      </c>
      <c r="P596" s="17">
        <v>167.92889445612542</v>
      </c>
      <c r="Q596" s="17">
        <v>168.01524318438604</v>
      </c>
      <c r="R596" s="17">
        <v>168.87284243086833</v>
      </c>
      <c r="S596" s="17">
        <v>169.51064661486245</v>
      </c>
      <c r="T596" s="17">
        <v>170.20134196934524</v>
      </c>
      <c r="U596" s="16"/>
      <c r="V596" s="16"/>
      <c r="W596" s="16"/>
      <c r="X596" s="16"/>
    </row>
    <row r="597">
      <c r="A597" s="19" t="s">
        <v>1668</v>
      </c>
      <c r="B597" s="16">
        <v>18.0</v>
      </c>
      <c r="C597" s="19" t="s">
        <v>33</v>
      </c>
      <c r="D597" s="19">
        <v>1.0</v>
      </c>
      <c r="E597" s="19">
        <v>1.0</v>
      </c>
      <c r="F597" s="19">
        <v>1.0</v>
      </c>
      <c r="G597" s="16">
        <v>85368.0</v>
      </c>
      <c r="H597" s="17">
        <v>180.30149155050904</v>
      </c>
      <c r="I597" s="17">
        <v>180.90711383497288</v>
      </c>
      <c r="J597" s="17">
        <v>180.96446833885346</v>
      </c>
      <c r="K597" s="17">
        <v>181.77169924342087</v>
      </c>
      <c r="L597" s="17">
        <v>182.0264983368827</v>
      </c>
      <c r="M597" s="17">
        <v>182.2793417435317</v>
      </c>
      <c r="N597" s="17">
        <v>182.88575170364018</v>
      </c>
      <c r="O597" s="17">
        <v>183.00688710295435</v>
      </c>
      <c r="P597" s="17">
        <v>183.858841870912</v>
      </c>
      <c r="Q597" s="17">
        <v>184.06649676950002</v>
      </c>
      <c r="R597" s="17">
        <v>184.43779138194574</v>
      </c>
      <c r="S597" s="17">
        <v>185.20249869286843</v>
      </c>
      <c r="T597" s="17">
        <v>185.87730059372652</v>
      </c>
      <c r="U597" s="16"/>
      <c r="V597" s="16"/>
      <c r="W597" s="16"/>
      <c r="X597" s="16"/>
    </row>
    <row r="598">
      <c r="A598" s="19" t="s">
        <v>1669</v>
      </c>
      <c r="B598" s="16">
        <v>18.0</v>
      </c>
      <c r="C598" s="19" t="s">
        <v>33</v>
      </c>
      <c r="D598" s="19">
        <v>0.0</v>
      </c>
      <c r="E598" s="19">
        <v>1.0</v>
      </c>
      <c r="F598" s="19">
        <v>1.0</v>
      </c>
      <c r="G598" s="16">
        <v>98545.0</v>
      </c>
      <c r="H598" s="17">
        <v>170.1051877312927</v>
      </c>
      <c r="I598" s="17">
        <v>171.01595347079362</v>
      </c>
      <c r="J598" s="17">
        <v>172.08435362996443</v>
      </c>
      <c r="K598" s="17">
        <v>172.3427574131524</v>
      </c>
      <c r="L598" s="17">
        <v>172.6932299221736</v>
      </c>
      <c r="M598" s="17">
        <v>173.3690498148502</v>
      </c>
      <c r="N598" s="17">
        <v>174.47560701087403</v>
      </c>
      <c r="O598" s="17">
        <v>174.67504961904856</v>
      </c>
      <c r="P598" s="17">
        <v>175.73519213061056</v>
      </c>
      <c r="Q598" s="17">
        <v>175.84911678868522</v>
      </c>
      <c r="R598" s="17">
        <v>175.93499892550605</v>
      </c>
      <c r="S598" s="17">
        <v>177.07257504296547</v>
      </c>
      <c r="T598" s="17">
        <v>178.14088699279654</v>
      </c>
      <c r="U598" s="16"/>
      <c r="V598" s="16"/>
      <c r="W598" s="16"/>
      <c r="X598" s="16"/>
    </row>
    <row r="599">
      <c r="A599" s="19" t="s">
        <v>1670</v>
      </c>
      <c r="B599" s="16">
        <v>9.0</v>
      </c>
      <c r="C599" s="19" t="s">
        <v>33</v>
      </c>
      <c r="D599" s="19">
        <v>0.0</v>
      </c>
      <c r="E599" s="19">
        <v>1.0</v>
      </c>
      <c r="F599" s="19">
        <v>1.0</v>
      </c>
      <c r="G599" s="16">
        <v>31403.0</v>
      </c>
      <c r="H599" s="17">
        <v>121.25994880560629</v>
      </c>
      <c r="I599" s="17">
        <v>121.93964506104246</v>
      </c>
      <c r="J599" s="17">
        <v>122.7583507511481</v>
      </c>
      <c r="K599" s="17">
        <v>123.77115168999066</v>
      </c>
      <c r="L599" s="17">
        <v>124.28150909173564</v>
      </c>
      <c r="M599" s="17">
        <v>124.32803109282716</v>
      </c>
      <c r="N599" s="17">
        <v>125.40392873140257</v>
      </c>
      <c r="O599" s="17">
        <v>126.47619514717584</v>
      </c>
      <c r="P599" s="17">
        <v>127.85967922074039</v>
      </c>
      <c r="Q599" s="17">
        <v>128.42715621295415</v>
      </c>
      <c r="R599" s="17">
        <v>129.10380237123488</v>
      </c>
      <c r="S599" s="17">
        <v>129.67777814997368</v>
      </c>
      <c r="T599" s="17">
        <v>130.36877588466936</v>
      </c>
      <c r="U599" s="16"/>
      <c r="V599" s="16"/>
      <c r="W599" s="16"/>
      <c r="X599" s="16"/>
    </row>
    <row r="600">
      <c r="A600" s="19" t="s">
        <v>1671</v>
      </c>
      <c r="B600" s="16">
        <v>13.0</v>
      </c>
      <c r="C600" s="19" t="s">
        <v>33</v>
      </c>
      <c r="D600" s="19">
        <v>0.0</v>
      </c>
      <c r="E600" s="19">
        <v>1.0</v>
      </c>
      <c r="F600" s="19">
        <v>1.0</v>
      </c>
      <c r="G600" s="16">
        <v>84214.0</v>
      </c>
      <c r="H600" s="17">
        <v>146.2950461134782</v>
      </c>
      <c r="I600" s="17">
        <v>147.48327299442295</v>
      </c>
      <c r="J600" s="17">
        <v>148.00952616279804</v>
      </c>
      <c r="K600" s="17">
        <v>148.62009548362877</v>
      </c>
      <c r="L600" s="17">
        <v>148.64554614637126</v>
      </c>
      <c r="M600" s="17">
        <v>149.49328156259847</v>
      </c>
      <c r="N600" s="17">
        <v>149.583914969932</v>
      </c>
      <c r="O600" s="17">
        <v>150.10761555753248</v>
      </c>
      <c r="P600" s="17">
        <v>151.1147888954894</v>
      </c>
      <c r="Q600" s="17">
        <v>151.70291490699495</v>
      </c>
      <c r="R600" s="17">
        <v>152.80586838637348</v>
      </c>
      <c r="S600" s="17">
        <v>153.8569026100824</v>
      </c>
      <c r="T600" s="17">
        <v>154.30929793210876</v>
      </c>
      <c r="U600" s="16"/>
      <c r="V600" s="16"/>
      <c r="W600" s="16"/>
      <c r="X600" s="16"/>
    </row>
    <row r="601">
      <c r="A601" s="19" t="s">
        <v>1672</v>
      </c>
      <c r="B601" s="16">
        <v>13.0</v>
      </c>
      <c r="C601" s="19" t="s">
        <v>33</v>
      </c>
      <c r="D601" s="19">
        <v>0.0</v>
      </c>
      <c r="E601" s="19">
        <v>1.0</v>
      </c>
      <c r="F601" s="19">
        <v>0.0</v>
      </c>
      <c r="G601" s="16">
        <v>2820.0</v>
      </c>
      <c r="H601" s="17">
        <v>138.31301817041142</v>
      </c>
      <c r="I601" s="17">
        <v>138.76403296702622</v>
      </c>
      <c r="J601" s="17">
        <v>139.5997650422703</v>
      </c>
      <c r="K601" s="17">
        <v>140.1347952059364</v>
      </c>
      <c r="L601" s="17">
        <v>140.95971722967474</v>
      </c>
      <c r="M601" s="17">
        <v>141.5378297194945</v>
      </c>
      <c r="N601" s="17">
        <v>142.40261124231594</v>
      </c>
      <c r="O601" s="17">
        <v>142.4506890803519</v>
      </c>
      <c r="P601" s="17">
        <v>143.511482801335</v>
      </c>
      <c r="Q601" s="17">
        <v>143.6649654649231</v>
      </c>
      <c r="R601" s="17">
        <v>144.67623207500824</v>
      </c>
      <c r="S601" s="17">
        <v>145.45542011623985</v>
      </c>
      <c r="T601" s="17">
        <v>145.52078058945605</v>
      </c>
      <c r="U601" s="16"/>
      <c r="V601" s="16"/>
      <c r="W601" s="16"/>
      <c r="X601" s="16"/>
    </row>
    <row r="602">
      <c r="A602" s="19" t="s">
        <v>1673</v>
      </c>
      <c r="B602" s="16">
        <v>13.0</v>
      </c>
      <c r="C602" s="19" t="s">
        <v>33</v>
      </c>
      <c r="D602" s="19">
        <v>1.0</v>
      </c>
      <c r="E602" s="19">
        <v>0.0</v>
      </c>
      <c r="F602" s="19">
        <v>1.0</v>
      </c>
      <c r="G602" s="16">
        <v>64552.0</v>
      </c>
      <c r="H602" s="17">
        <v>162.53005393111883</v>
      </c>
      <c r="I602" s="17">
        <v>163.269018421497</v>
      </c>
      <c r="J602" s="17">
        <v>163.77543541521206</v>
      </c>
      <c r="K602" s="17">
        <v>163.9299154080271</v>
      </c>
      <c r="L602" s="17">
        <v>164.66102254052464</v>
      </c>
      <c r="M602" s="17">
        <v>164.85173012455544</v>
      </c>
      <c r="N602" s="17">
        <v>165.7114533710937</v>
      </c>
      <c r="O602" s="17">
        <v>166.6366097989115</v>
      </c>
      <c r="P602" s="17">
        <v>167.38921288874914</v>
      </c>
      <c r="Q602" s="17">
        <v>167.44934512298494</v>
      </c>
      <c r="R602" s="17">
        <v>168.1419118382088</v>
      </c>
      <c r="S602" s="17">
        <v>168.3410398996465</v>
      </c>
      <c r="T602" s="17">
        <v>169.35396901968966</v>
      </c>
      <c r="U602" s="16"/>
      <c r="V602" s="16"/>
      <c r="W602" s="16"/>
      <c r="X602" s="16"/>
    </row>
    <row r="603">
      <c r="A603" s="19" t="s">
        <v>1674</v>
      </c>
      <c r="B603" s="16">
        <v>18.0</v>
      </c>
      <c r="C603" s="19" t="s">
        <v>33</v>
      </c>
      <c r="D603" s="19">
        <v>0.0</v>
      </c>
      <c r="E603" s="19">
        <v>1.0</v>
      </c>
      <c r="F603" s="19">
        <v>1.0</v>
      </c>
      <c r="G603" s="16">
        <v>22831.0</v>
      </c>
      <c r="H603" s="17">
        <v>159.92156112530043</v>
      </c>
      <c r="I603" s="17">
        <v>160.30945842321958</v>
      </c>
      <c r="J603" s="17">
        <v>161.0972617660204</v>
      </c>
      <c r="K603" s="17">
        <v>161.59228156641817</v>
      </c>
      <c r="L603" s="17">
        <v>161.83755368769275</v>
      </c>
      <c r="M603" s="17">
        <v>162.19811731261788</v>
      </c>
      <c r="N603" s="17">
        <v>162.48093114206546</v>
      </c>
      <c r="O603" s="17">
        <v>163.6049835999684</v>
      </c>
      <c r="P603" s="17">
        <v>164.61390918898746</v>
      </c>
      <c r="Q603" s="17">
        <v>165.72774344713795</v>
      </c>
      <c r="R603" s="17">
        <v>166.521648616997</v>
      </c>
      <c r="S603" s="17">
        <v>167.4050652156218</v>
      </c>
      <c r="T603" s="17">
        <v>168.36181993648214</v>
      </c>
      <c r="U603" s="16"/>
      <c r="V603" s="16"/>
      <c r="W603" s="16"/>
      <c r="X603" s="16"/>
    </row>
    <row r="604">
      <c r="A604" s="19" t="s">
        <v>1675</v>
      </c>
      <c r="B604" s="16">
        <v>11.0</v>
      </c>
      <c r="C604" s="19" t="s">
        <v>33</v>
      </c>
      <c r="D604" s="19">
        <v>0.0</v>
      </c>
      <c r="E604" s="19">
        <v>1.0</v>
      </c>
      <c r="F604" s="19">
        <v>1.0</v>
      </c>
      <c r="G604" s="16">
        <v>36907.0</v>
      </c>
      <c r="H604" s="17">
        <v>148.10379856363525</v>
      </c>
      <c r="I604" s="17">
        <v>148.5456571150689</v>
      </c>
      <c r="J604" s="17">
        <v>148.97071686881534</v>
      </c>
      <c r="K604" s="17">
        <v>149.57392342914144</v>
      </c>
      <c r="L604" s="17">
        <v>149.68737058715118</v>
      </c>
      <c r="M604" s="17">
        <v>150.78129313261428</v>
      </c>
      <c r="N604" s="17">
        <v>151.4872318575681</v>
      </c>
      <c r="O604" s="17">
        <v>152.28255113303584</v>
      </c>
      <c r="P604" s="17">
        <v>153.22689287990454</v>
      </c>
      <c r="Q604" s="17">
        <v>154.3019295264142</v>
      </c>
      <c r="R604" s="17">
        <v>154.82203262883974</v>
      </c>
      <c r="S604" s="17">
        <v>154.8891398872873</v>
      </c>
      <c r="T604" s="17">
        <v>155.87751448849372</v>
      </c>
      <c r="U604" s="16"/>
      <c r="V604" s="16"/>
      <c r="W604" s="16"/>
      <c r="X604" s="16"/>
    </row>
    <row r="605">
      <c r="A605" s="19" t="s">
        <v>1676</v>
      </c>
      <c r="B605" s="16">
        <v>13.0</v>
      </c>
      <c r="C605" s="19" t="s">
        <v>33</v>
      </c>
      <c r="D605" s="19">
        <v>0.0</v>
      </c>
      <c r="E605" s="19">
        <v>1.0</v>
      </c>
      <c r="F605" s="19">
        <v>1.0</v>
      </c>
      <c r="G605" s="16">
        <v>55519.0</v>
      </c>
      <c r="H605" s="17">
        <v>163.8723467600704</v>
      </c>
      <c r="I605" s="17">
        <v>164.52317307176665</v>
      </c>
      <c r="J605" s="17">
        <v>164.90045726099785</v>
      </c>
      <c r="K605" s="17">
        <v>165.1154265201588</v>
      </c>
      <c r="L605" s="17">
        <v>166.19361940133123</v>
      </c>
      <c r="M605" s="17">
        <v>166.82761717598825</v>
      </c>
      <c r="N605" s="17">
        <v>167.96222002449176</v>
      </c>
      <c r="O605" s="17">
        <v>168.04310064749941</v>
      </c>
      <c r="P605" s="17">
        <v>168.23262326936563</v>
      </c>
      <c r="Q605" s="17">
        <v>169.205579828413</v>
      </c>
      <c r="R605" s="17">
        <v>169.2885475563326</v>
      </c>
      <c r="S605" s="17">
        <v>170.00196919613097</v>
      </c>
      <c r="T605" s="17">
        <v>170.3181552541333</v>
      </c>
      <c r="U605" s="16"/>
      <c r="V605" s="16"/>
      <c r="W605" s="16"/>
      <c r="X605" s="16"/>
    </row>
    <row r="606">
      <c r="A606" s="19" t="s">
        <v>1677</v>
      </c>
      <c r="B606" s="16">
        <v>6.0</v>
      </c>
      <c r="C606" s="19" t="s">
        <v>33</v>
      </c>
      <c r="D606" s="19">
        <v>0.0</v>
      </c>
      <c r="E606" s="19">
        <v>1.0</v>
      </c>
      <c r="F606" s="19">
        <v>0.0</v>
      </c>
      <c r="G606" s="16">
        <v>56811.0</v>
      </c>
      <c r="H606" s="17">
        <v>122.02666778489912</v>
      </c>
      <c r="I606" s="17">
        <v>122.46510285941399</v>
      </c>
      <c r="J606" s="17">
        <v>123.10678101607779</v>
      </c>
      <c r="K606" s="17">
        <v>123.76622694084112</v>
      </c>
      <c r="L606" s="17">
        <v>124.00820944149989</v>
      </c>
      <c r="M606" s="17">
        <v>124.57422401066708</v>
      </c>
      <c r="N606" s="17">
        <v>124.96346731831511</v>
      </c>
      <c r="O606" s="17">
        <v>125.67617178456175</v>
      </c>
      <c r="P606" s="17">
        <v>126.57809508191463</v>
      </c>
      <c r="Q606" s="17">
        <v>126.61141179375306</v>
      </c>
      <c r="R606" s="17">
        <v>126.72925439788507</v>
      </c>
      <c r="S606" s="17">
        <v>127.38180546843935</v>
      </c>
      <c r="T606" s="17">
        <v>127.85994652507686</v>
      </c>
      <c r="U606" s="16"/>
      <c r="V606" s="16"/>
      <c r="W606" s="16"/>
      <c r="X606" s="16"/>
    </row>
    <row r="607">
      <c r="A607" s="19" t="s">
        <v>1678</v>
      </c>
      <c r="B607" s="16">
        <v>5.0</v>
      </c>
      <c r="C607" s="19" t="s">
        <v>33</v>
      </c>
      <c r="D607" s="19">
        <v>1.0</v>
      </c>
      <c r="E607" s="19">
        <v>1.0</v>
      </c>
      <c r="F607" s="19">
        <v>1.0</v>
      </c>
      <c r="G607" s="16">
        <v>9135.0</v>
      </c>
      <c r="H607" s="17">
        <v>102.48405410490898</v>
      </c>
      <c r="I607" s="17">
        <v>102.84093073294207</v>
      </c>
      <c r="J607" s="17">
        <v>103.68187105406884</v>
      </c>
      <c r="K607" s="17">
        <v>104.0311419642056</v>
      </c>
      <c r="L607" s="17">
        <v>104.198654859968</v>
      </c>
      <c r="M607" s="17">
        <v>104.42810723820668</v>
      </c>
      <c r="N607" s="17">
        <v>104.79996936761692</v>
      </c>
      <c r="O607" s="17">
        <v>105.84834159454851</v>
      </c>
      <c r="P607" s="17">
        <v>105.94000783153461</v>
      </c>
      <c r="Q607" s="17">
        <v>106.60895075402286</v>
      </c>
      <c r="R607" s="17">
        <v>106.64379491601247</v>
      </c>
      <c r="S607" s="17">
        <v>107.16456488294705</v>
      </c>
      <c r="T607" s="17">
        <v>107.51818433841761</v>
      </c>
      <c r="U607" s="16"/>
      <c r="V607" s="16"/>
      <c r="W607" s="16"/>
      <c r="X607" s="16"/>
    </row>
    <row r="608">
      <c r="A608" s="19" t="s">
        <v>1679</v>
      </c>
      <c r="B608" s="16">
        <v>7.0</v>
      </c>
      <c r="C608" s="19" t="s">
        <v>33</v>
      </c>
      <c r="D608" s="19">
        <v>0.0</v>
      </c>
      <c r="E608" s="19">
        <v>0.0</v>
      </c>
      <c r="F608" s="19">
        <v>1.0</v>
      </c>
      <c r="G608" s="16">
        <v>36986.0</v>
      </c>
      <c r="H608" s="17">
        <v>112.46277168850506</v>
      </c>
      <c r="I608" s="17">
        <v>113.09012341917524</v>
      </c>
      <c r="J608" s="17">
        <v>114.0231134841372</v>
      </c>
      <c r="K608" s="17">
        <v>115.37085644739224</v>
      </c>
      <c r="L608" s="17">
        <v>116.22325517870948</v>
      </c>
      <c r="M608" s="17">
        <v>117.00929024144104</v>
      </c>
      <c r="N608" s="17">
        <v>117.68786514877182</v>
      </c>
      <c r="O608" s="17">
        <v>118.92240592451353</v>
      </c>
      <c r="P608" s="17">
        <v>119.48501830053961</v>
      </c>
      <c r="Q608" s="17">
        <v>119.68331413668447</v>
      </c>
      <c r="R608" s="17">
        <v>120.72194175649051</v>
      </c>
      <c r="S608" s="17">
        <v>121.2530317924622</v>
      </c>
      <c r="T608" s="17">
        <v>122.10086976981823</v>
      </c>
      <c r="U608" s="16"/>
      <c r="V608" s="16"/>
      <c r="W608" s="16"/>
      <c r="X608" s="16"/>
    </row>
    <row r="609">
      <c r="A609" s="19" t="s">
        <v>1680</v>
      </c>
      <c r="B609" s="16">
        <v>8.0</v>
      </c>
      <c r="C609" s="19" t="s">
        <v>33</v>
      </c>
      <c r="D609" s="19">
        <v>1.0</v>
      </c>
      <c r="E609" s="19">
        <v>1.0</v>
      </c>
      <c r="F609" s="19">
        <v>1.0</v>
      </c>
      <c r="G609" s="16">
        <v>455.0</v>
      </c>
      <c r="H609" s="17">
        <v>116.44424629107921</v>
      </c>
      <c r="I609" s="17">
        <v>117.25817709525906</v>
      </c>
      <c r="J609" s="17">
        <v>118.21028346217005</v>
      </c>
      <c r="K609" s="17">
        <v>118.78105562598452</v>
      </c>
      <c r="L609" s="17">
        <v>118.89715875005511</v>
      </c>
      <c r="M609" s="17">
        <v>119.8478885226792</v>
      </c>
      <c r="N609" s="17">
        <v>120.3306137306776</v>
      </c>
      <c r="O609" s="17">
        <v>121.27018380646555</v>
      </c>
      <c r="P609" s="17">
        <v>121.51321631882956</v>
      </c>
      <c r="Q609" s="17">
        <v>122.25408508418307</v>
      </c>
      <c r="R609" s="17">
        <v>123.33959588137635</v>
      </c>
      <c r="S609" s="17">
        <v>123.63279807451518</v>
      </c>
      <c r="T609" s="17">
        <v>124.39781875823738</v>
      </c>
      <c r="U609" s="16"/>
      <c r="V609" s="16"/>
      <c r="W609" s="16"/>
      <c r="X609" s="16"/>
    </row>
    <row r="610">
      <c r="A610" s="19" t="s">
        <v>1681</v>
      </c>
      <c r="B610" s="16">
        <v>10.0</v>
      </c>
      <c r="C610" s="19" t="s">
        <v>33</v>
      </c>
      <c r="D610" s="19">
        <v>1.0</v>
      </c>
      <c r="E610" s="19">
        <v>1.0</v>
      </c>
      <c r="F610" s="19">
        <v>1.0</v>
      </c>
      <c r="G610" s="16">
        <v>92900.0</v>
      </c>
      <c r="H610" s="17">
        <v>142.12629119742664</v>
      </c>
      <c r="I610" s="17">
        <v>142.74050640246594</v>
      </c>
      <c r="J610" s="17">
        <v>143.15646954276914</v>
      </c>
      <c r="K610" s="17">
        <v>143.25268333193793</v>
      </c>
      <c r="L610" s="17">
        <v>143.57254297074542</v>
      </c>
      <c r="M610" s="17">
        <v>143.97491691822475</v>
      </c>
      <c r="N610" s="17">
        <v>144.74034730322916</v>
      </c>
      <c r="O610" s="17">
        <v>144.74162848629558</v>
      </c>
      <c r="P610" s="17">
        <v>145.13245535675998</v>
      </c>
      <c r="Q610" s="17">
        <v>145.34367139386669</v>
      </c>
      <c r="R610" s="17">
        <v>146.27912789442598</v>
      </c>
      <c r="S610" s="17">
        <v>146.3358523704037</v>
      </c>
      <c r="T610" s="17">
        <v>147.35816789044233</v>
      </c>
      <c r="U610" s="16"/>
      <c r="V610" s="16"/>
      <c r="W610" s="16"/>
      <c r="X610" s="16"/>
    </row>
    <row r="611">
      <c r="A611" s="19" t="s">
        <v>1682</v>
      </c>
      <c r="B611" s="16">
        <v>8.0</v>
      </c>
      <c r="C611" s="19" t="s">
        <v>33</v>
      </c>
      <c r="D611" s="19">
        <v>1.0</v>
      </c>
      <c r="E611" s="19">
        <v>0.0</v>
      </c>
      <c r="F611" s="19">
        <v>0.0</v>
      </c>
      <c r="G611" s="16">
        <v>15372.0</v>
      </c>
      <c r="H611" s="17">
        <v>130.45409492659934</v>
      </c>
      <c r="I611" s="17">
        <v>131.4540600126834</v>
      </c>
      <c r="J611" s="17">
        <v>132.29090452547467</v>
      </c>
      <c r="K611" s="17">
        <v>133.27618382110012</v>
      </c>
      <c r="L611" s="17">
        <v>133.86496659664948</v>
      </c>
      <c r="M611" s="17">
        <v>134.50829073861843</v>
      </c>
      <c r="N611" s="17">
        <v>134.96595498922332</v>
      </c>
      <c r="O611" s="17">
        <v>135.85597851601509</v>
      </c>
      <c r="P611" s="17">
        <v>136.64789186794172</v>
      </c>
      <c r="Q611" s="17">
        <v>137.49612977460004</v>
      </c>
      <c r="R611" s="17">
        <v>138.11656260019973</v>
      </c>
      <c r="S611" s="17">
        <v>138.62080316957807</v>
      </c>
      <c r="T611" s="17">
        <v>139.48071358879943</v>
      </c>
      <c r="U611" s="16"/>
      <c r="V611" s="16"/>
      <c r="W611" s="16"/>
      <c r="X611" s="16"/>
    </row>
    <row r="612">
      <c r="A612" s="19" t="s">
        <v>1683</v>
      </c>
      <c r="B612" s="16">
        <v>12.0</v>
      </c>
      <c r="C612" s="19" t="s">
        <v>33</v>
      </c>
      <c r="D612" s="19">
        <v>1.0</v>
      </c>
      <c r="E612" s="19">
        <v>1.0</v>
      </c>
      <c r="F612" s="19">
        <v>1.0</v>
      </c>
      <c r="G612" s="16">
        <v>63618.0</v>
      </c>
      <c r="H612" s="17">
        <v>157.8250872639426</v>
      </c>
      <c r="I612" s="17">
        <v>158.25331405463092</v>
      </c>
      <c r="J612" s="17">
        <v>159.05665175770008</v>
      </c>
      <c r="K612" s="17">
        <v>159.4098160982687</v>
      </c>
      <c r="L612" s="17">
        <v>159.6494078961613</v>
      </c>
      <c r="M612" s="17">
        <v>160.5301039583224</v>
      </c>
      <c r="N612" s="17">
        <v>160.62743140832433</v>
      </c>
      <c r="O612" s="17">
        <v>160.82650946271966</v>
      </c>
      <c r="P612" s="17">
        <v>161.48621508377235</v>
      </c>
      <c r="Q612" s="17">
        <v>162.2121634859904</v>
      </c>
      <c r="R612" s="17">
        <v>162.69838658086246</v>
      </c>
      <c r="S612" s="17">
        <v>162.70531384111572</v>
      </c>
      <c r="T612" s="17">
        <v>162.71762708791698</v>
      </c>
      <c r="U612" s="16"/>
      <c r="V612" s="16"/>
      <c r="W612" s="16"/>
      <c r="X612" s="16"/>
    </row>
    <row r="613">
      <c r="A613" s="19" t="s">
        <v>1684</v>
      </c>
      <c r="B613" s="16">
        <v>7.0</v>
      </c>
      <c r="C613" s="19" t="s">
        <v>33</v>
      </c>
      <c r="D613" s="19">
        <v>1.0</v>
      </c>
      <c r="E613" s="19">
        <v>1.0</v>
      </c>
      <c r="F613" s="19">
        <v>1.0</v>
      </c>
      <c r="G613" s="16">
        <v>66649.0</v>
      </c>
      <c r="H613" s="17">
        <v>126.91383763100744</v>
      </c>
      <c r="I613" s="17">
        <v>127.37051933964759</v>
      </c>
      <c r="J613" s="17">
        <v>127.50515459033606</v>
      </c>
      <c r="K613" s="17">
        <v>127.99613863925342</v>
      </c>
      <c r="L613" s="17">
        <v>128.53630658563858</v>
      </c>
      <c r="M613" s="17">
        <v>128.7016521621431</v>
      </c>
      <c r="N613" s="17">
        <v>129.4568515664245</v>
      </c>
      <c r="O613" s="17">
        <v>129.57126450074819</v>
      </c>
      <c r="P613" s="17">
        <v>129.72331786312802</v>
      </c>
      <c r="Q613" s="17">
        <v>130.58915641775982</v>
      </c>
      <c r="R613" s="17">
        <v>130.83899597680195</v>
      </c>
      <c r="S613" s="17">
        <v>131.90771634795433</v>
      </c>
      <c r="T613" s="17">
        <v>132.6156592599198</v>
      </c>
      <c r="U613" s="16"/>
      <c r="V613" s="16"/>
      <c r="W613" s="16"/>
      <c r="X613" s="16"/>
    </row>
    <row r="614">
      <c r="A614" s="19" t="s">
        <v>1685</v>
      </c>
      <c r="B614" s="16">
        <v>6.0</v>
      </c>
      <c r="C614" s="19" t="s">
        <v>33</v>
      </c>
      <c r="D614" s="19">
        <v>1.0</v>
      </c>
      <c r="E614" s="19">
        <v>1.0</v>
      </c>
      <c r="F614" s="19">
        <v>1.0</v>
      </c>
      <c r="G614" s="16">
        <v>59416.0</v>
      </c>
      <c r="H614" s="17">
        <v>123.2565199811149</v>
      </c>
      <c r="I614" s="17">
        <v>123.70524393235887</v>
      </c>
      <c r="J614" s="17">
        <v>124.12326288700478</v>
      </c>
      <c r="K614" s="17">
        <v>124.22032335795966</v>
      </c>
      <c r="L614" s="17">
        <v>124.79841217414602</v>
      </c>
      <c r="M614" s="17">
        <v>125.63186792812041</v>
      </c>
      <c r="N614" s="17">
        <v>126.67764120788704</v>
      </c>
      <c r="O614" s="17">
        <v>126.93944893463613</v>
      </c>
      <c r="P614" s="17">
        <v>127.79344485310233</v>
      </c>
      <c r="Q614" s="17">
        <v>128.0692195911486</v>
      </c>
      <c r="R614" s="17">
        <v>128.498839727574</v>
      </c>
      <c r="S614" s="17">
        <v>129.4138889736208</v>
      </c>
      <c r="T614" s="17">
        <v>129.92754503199453</v>
      </c>
      <c r="U614" s="16"/>
      <c r="V614" s="16"/>
      <c r="W614" s="16"/>
      <c r="X614" s="16"/>
    </row>
    <row r="615">
      <c r="A615" s="19" t="s">
        <v>1686</v>
      </c>
      <c r="B615" s="16">
        <v>13.0</v>
      </c>
      <c r="C615" s="19" t="s">
        <v>33</v>
      </c>
      <c r="D615" s="19">
        <v>1.0</v>
      </c>
      <c r="E615" s="19">
        <v>1.0</v>
      </c>
      <c r="F615" s="19">
        <v>0.0</v>
      </c>
      <c r="G615" s="16">
        <v>11023.0</v>
      </c>
      <c r="H615" s="17">
        <v>142.88282713724706</v>
      </c>
      <c r="I615" s="17">
        <v>143.6439427010996</v>
      </c>
      <c r="J615" s="17">
        <v>143.76426196204073</v>
      </c>
      <c r="K615" s="17">
        <v>144.13332212821172</v>
      </c>
      <c r="L615" s="17">
        <v>144.79883419446753</v>
      </c>
      <c r="M615" s="17">
        <v>145.55762065537647</v>
      </c>
      <c r="N615" s="17">
        <v>145.99507001615999</v>
      </c>
      <c r="O615" s="17">
        <v>146.69736832493962</v>
      </c>
      <c r="P615" s="17">
        <v>147.51797523549615</v>
      </c>
      <c r="Q615" s="17">
        <v>147.53119395781948</v>
      </c>
      <c r="R615" s="17">
        <v>148.42229576247047</v>
      </c>
      <c r="S615" s="17">
        <v>148.7342876455336</v>
      </c>
      <c r="T615" s="17">
        <v>149.05490293476123</v>
      </c>
      <c r="U615" s="16"/>
      <c r="V615" s="16"/>
      <c r="W615" s="16"/>
      <c r="X615" s="16"/>
    </row>
    <row r="616">
      <c r="A616" s="19" t="s">
        <v>1687</v>
      </c>
      <c r="B616" s="16">
        <v>13.0</v>
      </c>
      <c r="C616" s="19" t="s">
        <v>15</v>
      </c>
      <c r="D616" s="19">
        <v>0.0</v>
      </c>
      <c r="E616" s="19">
        <v>1.0</v>
      </c>
      <c r="F616" s="16">
        <v>1.0</v>
      </c>
      <c r="G616" s="16">
        <v>24742.0</v>
      </c>
      <c r="H616" s="17">
        <v>153.84619684930098</v>
      </c>
      <c r="I616" s="17">
        <v>154.38009103000064</v>
      </c>
      <c r="J616" s="17">
        <v>155.480845615995</v>
      </c>
      <c r="K616" s="17">
        <v>155.81262078426346</v>
      </c>
      <c r="L616" s="17">
        <v>156.36225180577702</v>
      </c>
      <c r="M616" s="17">
        <v>157.49195925569433</v>
      </c>
      <c r="N616" s="17">
        <v>158.06621414715633</v>
      </c>
      <c r="O616" s="17">
        <v>158.73606870878433</v>
      </c>
      <c r="P616" s="17">
        <v>159.42463423230322</v>
      </c>
      <c r="Q616" s="17">
        <v>159.67814950077556</v>
      </c>
      <c r="R616" s="17">
        <v>159.72290772773147</v>
      </c>
      <c r="S616" s="17">
        <v>160.39896694014058</v>
      </c>
      <c r="T616" s="17">
        <v>160.91187684922602</v>
      </c>
      <c r="U616" s="16"/>
      <c r="V616" s="16"/>
      <c r="W616" s="16"/>
      <c r="X616" s="16"/>
    </row>
    <row r="617">
      <c r="A617" s="19" t="s">
        <v>1688</v>
      </c>
      <c r="B617" s="16">
        <v>6.0</v>
      </c>
      <c r="C617" s="19" t="s">
        <v>15</v>
      </c>
      <c r="D617" s="19">
        <v>0.0</v>
      </c>
      <c r="E617" s="19">
        <v>0.0</v>
      </c>
      <c r="F617" s="16">
        <v>0.0</v>
      </c>
      <c r="G617" s="16">
        <v>82959.0</v>
      </c>
      <c r="H617" s="17">
        <v>114.95545939051362</v>
      </c>
      <c r="I617" s="17">
        <v>116.13866075993498</v>
      </c>
      <c r="J617" s="17">
        <v>116.91106776681096</v>
      </c>
      <c r="K617" s="17">
        <v>117.75702587018566</v>
      </c>
      <c r="L617" s="17">
        <v>118.50165112810602</v>
      </c>
      <c r="M617" s="17">
        <v>118.68504408422578</v>
      </c>
      <c r="N617" s="17">
        <v>119.39153086033589</v>
      </c>
      <c r="O617" s="17">
        <v>119.39783691695564</v>
      </c>
      <c r="P617" s="17">
        <v>119.90780431712341</v>
      </c>
      <c r="Q617" s="17">
        <v>120.11205379454474</v>
      </c>
      <c r="R617" s="17">
        <v>120.97376813146066</v>
      </c>
      <c r="S617" s="17">
        <v>122.0601388097163</v>
      </c>
      <c r="T617" s="17">
        <v>122.51336562275968</v>
      </c>
      <c r="U617" s="16"/>
      <c r="V617" s="16"/>
      <c r="W617" s="16"/>
      <c r="X617" s="16"/>
    </row>
    <row r="618">
      <c r="A618" s="19" t="s">
        <v>1689</v>
      </c>
      <c r="B618" s="16">
        <v>1.0</v>
      </c>
      <c r="C618" s="19" t="s">
        <v>15</v>
      </c>
      <c r="D618" s="19">
        <v>1.0</v>
      </c>
      <c r="E618" s="19">
        <v>1.0</v>
      </c>
      <c r="F618" s="16">
        <v>1.0</v>
      </c>
      <c r="G618" s="16">
        <v>36509.0</v>
      </c>
      <c r="H618" s="17">
        <v>76.95374934011735</v>
      </c>
      <c r="I618" s="17">
        <v>76.96182543296187</v>
      </c>
      <c r="J618" s="17">
        <v>77.54370449796976</v>
      </c>
      <c r="K618" s="17">
        <v>77.80157351793046</v>
      </c>
      <c r="L618" s="17">
        <v>78.48716617595939</v>
      </c>
      <c r="M618" s="17">
        <v>79.06407334078183</v>
      </c>
      <c r="N618" s="17">
        <v>80.03223542082557</v>
      </c>
      <c r="O618" s="17">
        <v>81.12139890662178</v>
      </c>
      <c r="P618" s="17">
        <v>81.67240294631101</v>
      </c>
      <c r="Q618" s="17">
        <v>82.38722791289672</v>
      </c>
      <c r="R618" s="17">
        <v>82.80988268679317</v>
      </c>
      <c r="S618" s="17">
        <v>83.56761904089815</v>
      </c>
      <c r="T618" s="17">
        <v>83.93542243399884</v>
      </c>
      <c r="U618" s="16"/>
      <c r="V618" s="16"/>
      <c r="W618" s="16"/>
      <c r="X618" s="16"/>
    </row>
    <row r="619">
      <c r="A619" s="19" t="s">
        <v>1690</v>
      </c>
      <c r="B619" s="16">
        <v>16.0</v>
      </c>
      <c r="C619" s="19" t="s">
        <v>15</v>
      </c>
      <c r="D619" s="19">
        <v>1.0</v>
      </c>
      <c r="E619" s="19">
        <v>1.0</v>
      </c>
      <c r="F619" s="16">
        <v>1.0</v>
      </c>
      <c r="G619" s="16">
        <v>58707.0</v>
      </c>
      <c r="H619" s="17">
        <v>167.95395319129517</v>
      </c>
      <c r="I619" s="17">
        <v>168.06962299004502</v>
      </c>
      <c r="J619" s="17">
        <v>168.3138872934348</v>
      </c>
      <c r="K619" s="17">
        <v>168.55617980419083</v>
      </c>
      <c r="L619" s="17">
        <v>169.2432155897736</v>
      </c>
      <c r="M619" s="17">
        <v>169.30404423021776</v>
      </c>
      <c r="N619" s="17">
        <v>169.42174415594596</v>
      </c>
      <c r="O619" s="17">
        <v>170.19437413854288</v>
      </c>
      <c r="P619" s="17">
        <v>170.25236897386338</v>
      </c>
      <c r="Q619" s="17">
        <v>170.36442500525882</v>
      </c>
      <c r="R619" s="17">
        <v>170.6493804114528</v>
      </c>
      <c r="S619" s="17">
        <v>170.87421502373272</v>
      </c>
      <c r="T619" s="17">
        <v>171.21758133462666</v>
      </c>
      <c r="U619" s="16"/>
      <c r="V619" s="16"/>
      <c r="W619" s="16"/>
      <c r="X619" s="16"/>
    </row>
    <row r="620">
      <c r="A620" s="19" t="s">
        <v>1691</v>
      </c>
      <c r="B620" s="16">
        <v>7.0</v>
      </c>
      <c r="C620" s="19" t="s">
        <v>15</v>
      </c>
      <c r="D620" s="19">
        <v>1.0</v>
      </c>
      <c r="E620" s="19">
        <v>1.0</v>
      </c>
      <c r="F620" s="16">
        <v>1.0</v>
      </c>
      <c r="G620" s="16">
        <v>14700.0</v>
      </c>
      <c r="H620" s="17">
        <v>125.05176951822484</v>
      </c>
      <c r="I620" s="17">
        <v>125.47861844129352</v>
      </c>
      <c r="J620" s="17">
        <v>126.08786386152322</v>
      </c>
      <c r="K620" s="17">
        <v>126.1606179513402</v>
      </c>
      <c r="L620" s="17">
        <v>126.56371972369669</v>
      </c>
      <c r="M620" s="17">
        <v>127.30207128401487</v>
      </c>
      <c r="N620" s="17">
        <v>127.96595584965524</v>
      </c>
      <c r="O620" s="17">
        <v>128.98818325985889</v>
      </c>
      <c r="P620" s="17">
        <v>129.80716837223738</v>
      </c>
      <c r="Q620" s="17">
        <v>130.51567094364796</v>
      </c>
      <c r="R620" s="17">
        <v>130.53036854757994</v>
      </c>
      <c r="S620" s="17">
        <v>130.87906963970713</v>
      </c>
      <c r="T620" s="17">
        <v>131.1948880158298</v>
      </c>
      <c r="U620" s="16"/>
      <c r="V620" s="16"/>
      <c r="W620" s="16"/>
      <c r="X620" s="16"/>
    </row>
    <row r="621">
      <c r="A621" s="19" t="s">
        <v>1692</v>
      </c>
      <c r="B621" s="16">
        <v>11.0</v>
      </c>
      <c r="C621" s="19" t="s">
        <v>15</v>
      </c>
      <c r="D621" s="19">
        <v>1.0</v>
      </c>
      <c r="E621" s="19">
        <v>0.0</v>
      </c>
      <c r="F621" s="16">
        <v>0.0</v>
      </c>
      <c r="G621" s="16">
        <v>23516.0</v>
      </c>
      <c r="H621" s="17">
        <v>133.7546624202152</v>
      </c>
      <c r="I621" s="17">
        <v>134.37776084606307</v>
      </c>
      <c r="J621" s="17">
        <v>134.83094046707066</v>
      </c>
      <c r="K621" s="17">
        <v>135.8232632735358</v>
      </c>
      <c r="L621" s="17">
        <v>136.72166070186083</v>
      </c>
      <c r="M621" s="17">
        <v>136.95599786847484</v>
      </c>
      <c r="N621" s="17">
        <v>137.69425088012954</v>
      </c>
      <c r="O621" s="17">
        <v>138.2365068081561</v>
      </c>
      <c r="P621" s="17">
        <v>139.21366260297802</v>
      </c>
      <c r="Q621" s="17">
        <v>140.19413073114802</v>
      </c>
      <c r="R621" s="17">
        <v>141.1179102084844</v>
      </c>
      <c r="S621" s="17">
        <v>141.82708914298053</v>
      </c>
      <c r="T621" s="17">
        <v>142.84884753663889</v>
      </c>
      <c r="U621" s="16"/>
      <c r="V621" s="16"/>
      <c r="W621" s="16"/>
      <c r="X621" s="16"/>
    </row>
    <row r="622">
      <c r="A622" s="19" t="s">
        <v>1693</v>
      </c>
      <c r="B622" s="16">
        <v>19.0</v>
      </c>
      <c r="C622" s="19" t="s">
        <v>15</v>
      </c>
      <c r="D622" s="19">
        <v>1.0</v>
      </c>
      <c r="E622" s="19">
        <v>1.0</v>
      </c>
      <c r="F622" s="16">
        <v>0.0</v>
      </c>
      <c r="G622" s="16">
        <v>12729.0</v>
      </c>
      <c r="H622" s="17">
        <v>167.49962665728984</v>
      </c>
      <c r="I622" s="17">
        <v>167.87126869261502</v>
      </c>
      <c r="J622" s="17">
        <v>168.66778998533826</v>
      </c>
      <c r="K622" s="17">
        <v>169.05070658326002</v>
      </c>
      <c r="L622" s="17">
        <v>169.21420449411892</v>
      </c>
      <c r="M622" s="17">
        <v>170.25702744783123</v>
      </c>
      <c r="N622" s="17">
        <v>170.88086557678946</v>
      </c>
      <c r="O622" s="17">
        <v>171.4845207968574</v>
      </c>
      <c r="P622" s="17">
        <v>171.58766267564187</v>
      </c>
      <c r="Q622" s="17">
        <v>171.98921126329665</v>
      </c>
      <c r="R622" s="17">
        <v>172.12232413354116</v>
      </c>
      <c r="S622" s="17">
        <v>172.5660203416894</v>
      </c>
      <c r="T622" s="17">
        <v>173.0145273873498</v>
      </c>
      <c r="U622" s="16"/>
      <c r="V622" s="16"/>
      <c r="W622" s="16"/>
      <c r="X622" s="16"/>
    </row>
    <row r="623">
      <c r="A623" s="19" t="s">
        <v>1694</v>
      </c>
      <c r="B623" s="16">
        <v>19.0</v>
      </c>
      <c r="C623" s="19" t="s">
        <v>15</v>
      </c>
      <c r="D623" s="19">
        <v>1.0</v>
      </c>
      <c r="E623" s="19">
        <v>0.0</v>
      </c>
      <c r="F623" s="16">
        <v>0.0</v>
      </c>
      <c r="G623" s="16">
        <v>57360.0</v>
      </c>
      <c r="H623" s="17">
        <v>171.72455706512966</v>
      </c>
      <c r="I623" s="17">
        <v>172.74710672813282</v>
      </c>
      <c r="J623" s="17">
        <v>173.3405824961225</v>
      </c>
      <c r="K623" s="17">
        <v>174.10199456934717</v>
      </c>
      <c r="L623" s="17">
        <v>174.24756699800886</v>
      </c>
      <c r="M623" s="17">
        <v>174.65132904517733</v>
      </c>
      <c r="N623" s="17">
        <v>175.04293598579832</v>
      </c>
      <c r="O623" s="17">
        <v>175.14657049568984</v>
      </c>
      <c r="P623" s="17">
        <v>175.94439025058236</v>
      </c>
      <c r="Q623" s="17">
        <v>176.49496532581185</v>
      </c>
      <c r="R623" s="17">
        <v>177.42300142014156</v>
      </c>
      <c r="S623" s="17">
        <v>178.434200455287</v>
      </c>
      <c r="T623" s="17">
        <v>179.48671882213108</v>
      </c>
      <c r="U623" s="16"/>
      <c r="V623" s="16"/>
      <c r="W623" s="16"/>
      <c r="X623" s="16"/>
    </row>
    <row r="624">
      <c r="A624" s="19" t="s">
        <v>1695</v>
      </c>
      <c r="B624" s="16">
        <v>0.0</v>
      </c>
      <c r="C624" s="19" t="s">
        <v>15</v>
      </c>
      <c r="D624" s="19">
        <v>0.0</v>
      </c>
      <c r="E624" s="19">
        <v>0.0</v>
      </c>
      <c r="F624" s="16">
        <v>0.0</v>
      </c>
      <c r="G624" s="16">
        <v>88474.0</v>
      </c>
      <c r="H624" s="17">
        <v>50.03984035542064</v>
      </c>
      <c r="I624" s="17">
        <f t="shared" ref="I624:T624" si="16">H624+rand()*1.1</f>
        <v>50.56155549</v>
      </c>
      <c r="J624" s="17">
        <f t="shared" si="16"/>
        <v>50.59946105</v>
      </c>
      <c r="K624" s="17">
        <f t="shared" si="16"/>
        <v>50.74443308</v>
      </c>
      <c r="L624" s="17">
        <f t="shared" si="16"/>
        <v>51.44261264</v>
      </c>
      <c r="M624" s="17">
        <f t="shared" si="16"/>
        <v>52.04962177</v>
      </c>
      <c r="N624" s="17">
        <f t="shared" si="16"/>
        <v>52.41403852</v>
      </c>
      <c r="O624" s="17">
        <f t="shared" si="16"/>
        <v>53.38463675</v>
      </c>
      <c r="P624" s="17">
        <f t="shared" si="16"/>
        <v>53.9482059</v>
      </c>
      <c r="Q624" s="17">
        <f t="shared" si="16"/>
        <v>54.51727501</v>
      </c>
      <c r="R624" s="17">
        <f t="shared" si="16"/>
        <v>55.48589578</v>
      </c>
      <c r="S624" s="17">
        <f t="shared" si="16"/>
        <v>56.49317152</v>
      </c>
      <c r="T624" s="17">
        <f t="shared" si="16"/>
        <v>57.46096427</v>
      </c>
      <c r="U624" s="16"/>
      <c r="V624" s="16"/>
      <c r="W624" s="16"/>
      <c r="X624" s="16"/>
    </row>
    <row r="625">
      <c r="A625" s="19" t="s">
        <v>1696</v>
      </c>
      <c r="B625" s="16">
        <v>2.0</v>
      </c>
      <c r="C625" s="19" t="s">
        <v>15</v>
      </c>
      <c r="D625" s="19">
        <v>0.0</v>
      </c>
      <c r="E625" s="19">
        <v>1.0</v>
      </c>
      <c r="F625" s="16">
        <v>1.0</v>
      </c>
      <c r="G625" s="16">
        <v>25053.0</v>
      </c>
      <c r="H625" s="17">
        <v>81.3500993708365</v>
      </c>
      <c r="I625" s="17">
        <v>81.6212201089805</v>
      </c>
      <c r="J625" s="17">
        <v>82.69291594797758</v>
      </c>
      <c r="K625" s="17">
        <v>83.10494036723479</v>
      </c>
      <c r="L625" s="17">
        <v>83.30401540247902</v>
      </c>
      <c r="M625" s="17">
        <v>83.98895870938428</v>
      </c>
      <c r="N625" s="17">
        <v>84.07571151653353</v>
      </c>
      <c r="O625" s="17">
        <v>84.74671017159704</v>
      </c>
      <c r="P625" s="17">
        <v>85.23967277956002</v>
      </c>
      <c r="Q625" s="17">
        <v>85.5269687784858</v>
      </c>
      <c r="R625" s="17">
        <v>86.17938431868396</v>
      </c>
      <c r="S625" s="17">
        <v>86.72851119545153</v>
      </c>
      <c r="T625" s="17">
        <v>87.52871459623238</v>
      </c>
      <c r="U625" s="16"/>
      <c r="V625" s="16"/>
      <c r="W625" s="16"/>
      <c r="X625" s="16"/>
    </row>
    <row r="626">
      <c r="A626" s="19" t="s">
        <v>1697</v>
      </c>
      <c r="B626" s="16">
        <v>8.0</v>
      </c>
      <c r="C626" s="19" t="s">
        <v>15</v>
      </c>
      <c r="D626" s="19">
        <v>0.0</v>
      </c>
      <c r="E626" s="19">
        <v>1.0</v>
      </c>
      <c r="F626" s="16">
        <v>1.0</v>
      </c>
      <c r="G626" s="16">
        <v>69370.0</v>
      </c>
      <c r="H626" s="17">
        <v>123.58072529729488</v>
      </c>
      <c r="I626" s="17">
        <v>124.41581084353511</v>
      </c>
      <c r="J626" s="17">
        <v>125.63270680622081</v>
      </c>
      <c r="K626" s="17">
        <v>126.73567270726662</v>
      </c>
      <c r="L626" s="17">
        <v>128.0117526943706</v>
      </c>
      <c r="M626" s="17">
        <v>128.63262377403257</v>
      </c>
      <c r="N626" s="17">
        <v>129.40157481594585</v>
      </c>
      <c r="O626" s="17">
        <v>130.80844448335284</v>
      </c>
      <c r="P626" s="17">
        <v>131.3136537180285</v>
      </c>
      <c r="Q626" s="17">
        <v>131.80247669572833</v>
      </c>
      <c r="R626" s="17">
        <v>132.79867726360018</v>
      </c>
      <c r="S626" s="17">
        <v>133.56321664294276</v>
      </c>
      <c r="T626" s="17">
        <v>134.79556167451827</v>
      </c>
      <c r="U626" s="16"/>
      <c r="V626" s="16"/>
      <c r="W626" s="16"/>
      <c r="X626" s="16"/>
    </row>
    <row r="627">
      <c r="A627" s="19" t="s">
        <v>1698</v>
      </c>
      <c r="B627" s="16">
        <v>3.0</v>
      </c>
      <c r="C627" s="19" t="s">
        <v>15</v>
      </c>
      <c r="D627" s="19">
        <v>0.0</v>
      </c>
      <c r="E627" s="19">
        <v>1.0</v>
      </c>
      <c r="F627" s="16">
        <v>1.0</v>
      </c>
      <c r="G627" s="16">
        <v>88842.0</v>
      </c>
      <c r="H627" s="17">
        <v>95.69281914053383</v>
      </c>
      <c r="I627" s="17">
        <v>96.88342647387572</v>
      </c>
      <c r="J627" s="17">
        <v>96.99153224711847</v>
      </c>
      <c r="K627" s="17">
        <v>97.13327519009233</v>
      </c>
      <c r="L627" s="17">
        <v>97.95588489947487</v>
      </c>
      <c r="M627" s="17">
        <v>98.02655594814125</v>
      </c>
      <c r="N627" s="17">
        <v>98.88041371386386</v>
      </c>
      <c r="O627" s="17">
        <v>99.91879988131306</v>
      </c>
      <c r="P627" s="17">
        <v>100.85879120854747</v>
      </c>
      <c r="Q627" s="17">
        <v>101.99194948511798</v>
      </c>
      <c r="R627" s="17">
        <v>102.49838505570756</v>
      </c>
      <c r="S627" s="17">
        <v>102.67783370295177</v>
      </c>
      <c r="T627" s="17">
        <v>103.06142148752018</v>
      </c>
      <c r="U627" s="16"/>
      <c r="V627" s="16"/>
      <c r="W627" s="16"/>
      <c r="X627" s="16"/>
    </row>
    <row r="628">
      <c r="A628" s="19" t="s">
        <v>1699</v>
      </c>
      <c r="B628" s="16">
        <v>12.0</v>
      </c>
      <c r="C628" s="19" t="s">
        <v>15</v>
      </c>
      <c r="D628" s="19">
        <v>1.0</v>
      </c>
      <c r="E628" s="19">
        <v>0.0</v>
      </c>
      <c r="F628" s="16">
        <v>0.0</v>
      </c>
      <c r="G628" s="16">
        <v>4025.0</v>
      </c>
      <c r="H628" s="17">
        <v>153.98162556912956</v>
      </c>
      <c r="I628" s="17">
        <v>154.51580593634034</v>
      </c>
      <c r="J628" s="17">
        <v>154.8624608103356</v>
      </c>
      <c r="K628" s="17">
        <v>155.62356362270134</v>
      </c>
      <c r="L628" s="17">
        <v>156.17813866788669</v>
      </c>
      <c r="M628" s="17">
        <v>156.41755116363527</v>
      </c>
      <c r="N628" s="17">
        <v>157.19063514218752</v>
      </c>
      <c r="O628" s="17">
        <v>157.54622560448496</v>
      </c>
      <c r="P628" s="17">
        <v>158.19080711177406</v>
      </c>
      <c r="Q628" s="17">
        <v>158.29319880169203</v>
      </c>
      <c r="R628" s="17">
        <v>158.84731172787977</v>
      </c>
      <c r="S628" s="17">
        <v>159.03083814591784</v>
      </c>
      <c r="T628" s="17">
        <v>159.1537842306077</v>
      </c>
      <c r="U628" s="16"/>
      <c r="V628" s="16"/>
      <c r="W628" s="16"/>
      <c r="X628" s="16"/>
    </row>
    <row r="629">
      <c r="A629" s="19" t="s">
        <v>1700</v>
      </c>
      <c r="B629" s="16">
        <v>6.0</v>
      </c>
      <c r="C629" s="19" t="s">
        <v>15</v>
      </c>
      <c r="D629" s="19">
        <v>1.0</v>
      </c>
      <c r="E629" s="19">
        <v>1.0</v>
      </c>
      <c r="F629" s="16">
        <v>1.0</v>
      </c>
      <c r="G629" s="16">
        <v>3111.0</v>
      </c>
      <c r="H629" s="17">
        <v>119.41057678231773</v>
      </c>
      <c r="I629" s="17">
        <v>119.81128027644102</v>
      </c>
      <c r="J629" s="17">
        <v>120.17075889450547</v>
      </c>
      <c r="K629" s="17">
        <v>120.59173797416828</v>
      </c>
      <c r="L629" s="17">
        <v>121.08515629176722</v>
      </c>
      <c r="M629" s="17">
        <v>121.7455487269139</v>
      </c>
      <c r="N629" s="17">
        <v>121.77687642751592</v>
      </c>
      <c r="O629" s="17">
        <v>122.46584937833703</v>
      </c>
      <c r="P629" s="17">
        <v>122.95164213306926</v>
      </c>
      <c r="Q629" s="17">
        <v>123.66476882837667</v>
      </c>
      <c r="R629" s="17">
        <v>123.90365088857934</v>
      </c>
      <c r="S629" s="17">
        <v>124.72221895280587</v>
      </c>
      <c r="T629" s="17">
        <v>124.81508929049924</v>
      </c>
      <c r="U629" s="16"/>
      <c r="V629" s="16"/>
      <c r="W629" s="16"/>
      <c r="X629" s="16"/>
    </row>
    <row r="630">
      <c r="A630" s="19" t="s">
        <v>1701</v>
      </c>
      <c r="B630" s="16">
        <v>17.0</v>
      </c>
      <c r="C630" s="19" t="s">
        <v>15</v>
      </c>
      <c r="D630" s="19">
        <v>1.0</v>
      </c>
      <c r="E630" s="19">
        <v>1.0</v>
      </c>
      <c r="F630" s="16">
        <v>1.0</v>
      </c>
      <c r="G630" s="16">
        <v>2651.0</v>
      </c>
      <c r="H630" s="17">
        <v>178.5029273698575</v>
      </c>
      <c r="I630" s="17">
        <v>179.25388192600124</v>
      </c>
      <c r="J630" s="17">
        <v>179.99074258689402</v>
      </c>
      <c r="K630" s="17">
        <v>180.6913647205488</v>
      </c>
      <c r="L630" s="17">
        <v>181.41511082527794</v>
      </c>
      <c r="M630" s="17">
        <v>182.46274650289385</v>
      </c>
      <c r="N630" s="17">
        <v>183.27151716622032</v>
      </c>
      <c r="O630" s="17">
        <v>183.6912115243576</v>
      </c>
      <c r="P630" s="17">
        <v>184.55392826602778</v>
      </c>
      <c r="Q630" s="17">
        <v>185.440729737264</v>
      </c>
      <c r="R630" s="17">
        <v>185.5954099347779</v>
      </c>
      <c r="S630" s="17">
        <v>185.76229081721252</v>
      </c>
      <c r="T630" s="17">
        <v>186.4275191455923</v>
      </c>
      <c r="U630" s="16"/>
      <c r="V630" s="16"/>
      <c r="W630" s="16"/>
      <c r="X630" s="16"/>
    </row>
    <row r="631">
      <c r="A631" s="19" t="s">
        <v>1702</v>
      </c>
      <c r="B631" s="16">
        <v>12.0</v>
      </c>
      <c r="C631" s="19" t="s">
        <v>15</v>
      </c>
      <c r="D631" s="19">
        <v>1.0</v>
      </c>
      <c r="E631" s="19">
        <v>0.0</v>
      </c>
      <c r="F631" s="16">
        <v>0.0</v>
      </c>
      <c r="G631" s="16">
        <v>88801.0</v>
      </c>
      <c r="H631" s="17">
        <v>163.16290647118595</v>
      </c>
      <c r="I631" s="17">
        <v>163.56686256492108</v>
      </c>
      <c r="J631" s="17">
        <v>163.67307541546327</v>
      </c>
      <c r="K631" s="17">
        <v>164.13008026839282</v>
      </c>
      <c r="L631" s="17">
        <v>164.32453450368544</v>
      </c>
      <c r="M631" s="17">
        <v>164.7552701162151</v>
      </c>
      <c r="N631" s="17">
        <v>164.95115925717224</v>
      </c>
      <c r="O631" s="17">
        <v>165.75945701013757</v>
      </c>
      <c r="P631" s="17">
        <v>166.70303849418102</v>
      </c>
      <c r="Q631" s="17">
        <v>166.94097410224677</v>
      </c>
      <c r="R631" s="17">
        <v>167.43044273629576</v>
      </c>
      <c r="S631" s="17">
        <v>167.68464889854684</v>
      </c>
      <c r="T631" s="17">
        <v>168.5460809538623</v>
      </c>
      <c r="U631" s="16"/>
      <c r="V631" s="16"/>
      <c r="W631" s="16"/>
      <c r="X631" s="16"/>
    </row>
    <row r="632">
      <c r="A632" s="19" t="s">
        <v>1703</v>
      </c>
      <c r="B632" s="16">
        <v>4.0</v>
      </c>
      <c r="C632" s="19" t="s">
        <v>15</v>
      </c>
      <c r="D632" s="19">
        <v>0.0</v>
      </c>
      <c r="E632" s="19">
        <v>0.0</v>
      </c>
      <c r="F632" s="16">
        <v>0.0</v>
      </c>
      <c r="G632" s="16">
        <v>74971.0</v>
      </c>
      <c r="H632" s="17">
        <v>102.78460592098165</v>
      </c>
      <c r="I632" s="17">
        <v>104.00032870535271</v>
      </c>
      <c r="J632" s="17">
        <v>104.50365762375037</v>
      </c>
      <c r="K632" s="17">
        <v>104.7345234631291</v>
      </c>
      <c r="L632" s="17">
        <v>105.97765304998117</v>
      </c>
      <c r="M632" s="17">
        <v>107.09150698442096</v>
      </c>
      <c r="N632" s="17">
        <v>108.00340760512559</v>
      </c>
      <c r="O632" s="17">
        <v>108.56003373688733</v>
      </c>
      <c r="P632" s="17">
        <v>109.78407857869162</v>
      </c>
      <c r="Q632" s="17">
        <v>110.20869393410248</v>
      </c>
      <c r="R632" s="17">
        <v>111.58947068023747</v>
      </c>
      <c r="S632" s="17">
        <v>112.08330196712384</v>
      </c>
      <c r="T632" s="17">
        <v>113.41553916205197</v>
      </c>
      <c r="U632" s="16"/>
      <c r="V632" s="16"/>
      <c r="W632" s="16"/>
      <c r="X632" s="16"/>
    </row>
    <row r="633">
      <c r="A633" s="19" t="s">
        <v>1704</v>
      </c>
      <c r="B633" s="16">
        <v>7.0</v>
      </c>
      <c r="C633" s="19" t="s">
        <v>15</v>
      </c>
      <c r="D633" s="19">
        <v>0.0</v>
      </c>
      <c r="E633" s="19">
        <v>0.0</v>
      </c>
      <c r="F633" s="16">
        <v>0.0</v>
      </c>
      <c r="G633" s="16">
        <v>70024.0</v>
      </c>
      <c r="H633" s="17">
        <v>117.09959376014166</v>
      </c>
      <c r="I633" s="17">
        <v>118.08110135376243</v>
      </c>
      <c r="J633" s="17">
        <v>119.5018359264537</v>
      </c>
      <c r="K633" s="17">
        <v>120.84620367468368</v>
      </c>
      <c r="L633" s="17">
        <v>121.16649905640993</v>
      </c>
      <c r="M633" s="17">
        <v>121.3683343330735</v>
      </c>
      <c r="N633" s="17">
        <v>121.54095812233675</v>
      </c>
      <c r="O633" s="17">
        <v>123.3369360618191</v>
      </c>
      <c r="P633" s="17">
        <v>123.38003660999519</v>
      </c>
      <c r="Q633" s="17">
        <v>124.85147859063719</v>
      </c>
      <c r="R633" s="17">
        <v>124.94823729269626</v>
      </c>
      <c r="S633" s="17">
        <v>126.70200953598128</v>
      </c>
      <c r="T633" s="17">
        <v>127.94932012694954</v>
      </c>
      <c r="U633" s="16"/>
      <c r="V633" s="16"/>
      <c r="W633" s="16"/>
      <c r="X633" s="16"/>
    </row>
    <row r="634">
      <c r="A634" s="19" t="s">
        <v>1705</v>
      </c>
      <c r="B634" s="16">
        <v>11.0</v>
      </c>
      <c r="C634" s="19" t="s">
        <v>15</v>
      </c>
      <c r="D634" s="19">
        <v>0.0</v>
      </c>
      <c r="E634" s="19">
        <v>1.0</v>
      </c>
      <c r="F634" s="16">
        <v>1.0</v>
      </c>
      <c r="G634" s="16">
        <v>69346.0</v>
      </c>
      <c r="H634" s="17">
        <v>145.02846725525848</v>
      </c>
      <c r="I634" s="17">
        <v>146.0162151512624</v>
      </c>
      <c r="J634" s="17">
        <v>147.05137136853327</v>
      </c>
      <c r="K634" s="17">
        <v>147.92063579678958</v>
      </c>
      <c r="L634" s="17">
        <v>148.06191608231393</v>
      </c>
      <c r="M634" s="17">
        <v>148.18197606024557</v>
      </c>
      <c r="N634" s="17">
        <v>148.3618098566191</v>
      </c>
      <c r="O634" s="17">
        <v>149.64582764242692</v>
      </c>
      <c r="P634" s="17">
        <v>150.874459334699</v>
      </c>
      <c r="Q634" s="17">
        <v>150.99671069477387</v>
      </c>
      <c r="R634" s="17">
        <v>151.8790285987192</v>
      </c>
      <c r="S634" s="17">
        <v>152.16738398233144</v>
      </c>
      <c r="T634" s="17">
        <v>152.86506955538385</v>
      </c>
      <c r="U634" s="16"/>
      <c r="V634" s="16"/>
      <c r="W634" s="16"/>
      <c r="X634" s="16"/>
    </row>
    <row r="635">
      <c r="A635" s="19" t="s">
        <v>1706</v>
      </c>
      <c r="B635" s="16">
        <v>1.0</v>
      </c>
      <c r="C635" s="19" t="s">
        <v>15</v>
      </c>
      <c r="D635" s="19">
        <v>1.0</v>
      </c>
      <c r="E635" s="19">
        <v>1.0</v>
      </c>
      <c r="F635" s="16">
        <v>1.0</v>
      </c>
      <c r="G635" s="16">
        <v>27511.0</v>
      </c>
      <c r="H635" s="17">
        <v>74.15486342093507</v>
      </c>
      <c r="I635" s="17">
        <v>74.15832669727392</v>
      </c>
      <c r="J635" s="17">
        <v>74.19767843642073</v>
      </c>
      <c r="K635" s="17">
        <v>74.46338217242705</v>
      </c>
      <c r="L635" s="17">
        <v>75.46571988570552</v>
      </c>
      <c r="M635" s="17">
        <v>76.22184485330655</v>
      </c>
      <c r="N635" s="17">
        <v>77.26015023796569</v>
      </c>
      <c r="O635" s="17">
        <v>77.94251686972576</v>
      </c>
      <c r="P635" s="17">
        <v>78.09655111751046</v>
      </c>
      <c r="Q635" s="17">
        <v>78.65847144849256</v>
      </c>
      <c r="R635" s="17">
        <v>79.45747625573767</v>
      </c>
      <c r="S635" s="17">
        <v>79.6770706446057</v>
      </c>
      <c r="T635" s="17">
        <v>80.76497030364779</v>
      </c>
      <c r="U635" s="16"/>
      <c r="V635" s="16"/>
      <c r="W635" s="16"/>
      <c r="X635" s="16"/>
    </row>
    <row r="636">
      <c r="A636" s="19" t="s">
        <v>1707</v>
      </c>
      <c r="B636" s="16">
        <v>1.0</v>
      </c>
      <c r="C636" s="19" t="s">
        <v>15</v>
      </c>
      <c r="D636" s="19">
        <v>0.0</v>
      </c>
      <c r="E636" s="19">
        <v>1.0</v>
      </c>
      <c r="F636" s="16">
        <v>1.0</v>
      </c>
      <c r="G636" s="16">
        <v>44616.0</v>
      </c>
      <c r="H636" s="17">
        <v>76.24459271695859</v>
      </c>
      <c r="I636" s="17">
        <v>76.31888393891393</v>
      </c>
      <c r="J636" s="17">
        <v>76.48902377134088</v>
      </c>
      <c r="K636" s="17">
        <v>77.42000320092397</v>
      </c>
      <c r="L636" s="17">
        <v>77.62095724705746</v>
      </c>
      <c r="M636" s="17">
        <v>77.7401001704622</v>
      </c>
      <c r="N636" s="17">
        <v>78.4779074247264</v>
      </c>
      <c r="O636" s="17">
        <v>78.48995757893947</v>
      </c>
      <c r="P636" s="17">
        <v>79.39206186128013</v>
      </c>
      <c r="Q636" s="17">
        <v>80.21940900594414</v>
      </c>
      <c r="R636" s="17">
        <v>80.86287824938363</v>
      </c>
      <c r="S636" s="17">
        <v>81.71341481111243</v>
      </c>
      <c r="T636" s="17">
        <v>82.75086745135658</v>
      </c>
      <c r="U636" s="16"/>
      <c r="V636" s="16"/>
      <c r="W636" s="16"/>
      <c r="X636" s="16"/>
    </row>
    <row r="637">
      <c r="A637" s="19" t="s">
        <v>1708</v>
      </c>
      <c r="B637" s="16">
        <v>5.0</v>
      </c>
      <c r="C637" s="19" t="s">
        <v>15</v>
      </c>
      <c r="D637" s="19">
        <v>1.0</v>
      </c>
      <c r="E637" s="19">
        <v>1.0</v>
      </c>
      <c r="F637" s="16">
        <v>1.0</v>
      </c>
      <c r="G637" s="16">
        <v>36564.0</v>
      </c>
      <c r="H637" s="17">
        <v>106.82430561457299</v>
      </c>
      <c r="I637" s="17">
        <v>107.68731783322829</v>
      </c>
      <c r="J637" s="17">
        <v>108.44255576018034</v>
      </c>
      <c r="K637" s="17">
        <v>109.51124814993204</v>
      </c>
      <c r="L637" s="17">
        <v>109.7374423838166</v>
      </c>
      <c r="M637" s="17">
        <v>110.30225340602934</v>
      </c>
      <c r="N637" s="17">
        <v>110.34122150979806</v>
      </c>
      <c r="O637" s="17">
        <v>111.2702576667846</v>
      </c>
      <c r="P637" s="17">
        <v>111.89983739181515</v>
      </c>
      <c r="Q637" s="17">
        <v>112.14969525495661</v>
      </c>
      <c r="R637" s="17">
        <v>112.24494964685381</v>
      </c>
      <c r="S637" s="17">
        <v>112.41876662553234</v>
      </c>
      <c r="T637" s="17">
        <v>112.52969527436306</v>
      </c>
      <c r="U637" s="16"/>
      <c r="V637" s="16"/>
      <c r="W637" s="16"/>
      <c r="X637" s="16"/>
    </row>
    <row r="638">
      <c r="A638" s="19" t="s">
        <v>1709</v>
      </c>
      <c r="B638" s="16">
        <v>3.0</v>
      </c>
      <c r="C638" s="19" t="s">
        <v>15</v>
      </c>
      <c r="D638" s="19">
        <v>1.0</v>
      </c>
      <c r="E638" s="19">
        <v>1.0</v>
      </c>
      <c r="F638" s="16">
        <v>0.0</v>
      </c>
      <c r="G638" s="16">
        <v>86906.0</v>
      </c>
      <c r="H638" s="17">
        <v>97.72398619990157</v>
      </c>
      <c r="I638" s="17">
        <v>98.28287139764953</v>
      </c>
      <c r="J638" s="17">
        <v>98.74026375348151</v>
      </c>
      <c r="K638" s="17">
        <v>99.07016900148861</v>
      </c>
      <c r="L638" s="17">
        <v>99.7897325328138</v>
      </c>
      <c r="M638" s="17">
        <v>100.74432931251589</v>
      </c>
      <c r="N638" s="17">
        <v>101.31241520658885</v>
      </c>
      <c r="O638" s="17">
        <v>102.3841005435987</v>
      </c>
      <c r="P638" s="17">
        <v>103.02404747166692</v>
      </c>
      <c r="Q638" s="17">
        <v>103.51821560754911</v>
      </c>
      <c r="R638" s="17">
        <v>104.32434666047376</v>
      </c>
      <c r="S638" s="17">
        <v>104.79392585668664</v>
      </c>
      <c r="T638" s="17">
        <v>105.26922535823554</v>
      </c>
      <c r="U638" s="16"/>
      <c r="V638" s="16"/>
      <c r="W638" s="16"/>
      <c r="X638" s="16"/>
    </row>
    <row r="639">
      <c r="A639" s="19" t="s">
        <v>1710</v>
      </c>
      <c r="B639" s="16">
        <v>13.0</v>
      </c>
      <c r="C639" s="19" t="s">
        <v>20</v>
      </c>
      <c r="D639" s="19">
        <v>0.0</v>
      </c>
      <c r="E639" s="19">
        <v>0.0</v>
      </c>
      <c r="F639" s="19">
        <v>1.0</v>
      </c>
      <c r="G639" s="16">
        <v>4528.0</v>
      </c>
      <c r="H639" s="17">
        <v>161.78045605785297</v>
      </c>
      <c r="I639" s="17">
        <v>162.4317808999611</v>
      </c>
      <c r="J639" s="17">
        <v>163.15078665564343</v>
      </c>
      <c r="K639" s="17">
        <v>163.80081548462942</v>
      </c>
      <c r="L639" s="17">
        <v>164.07790548243673</v>
      </c>
      <c r="M639" s="17">
        <v>164.40600780321893</v>
      </c>
      <c r="N639" s="17">
        <v>165.07514422110472</v>
      </c>
      <c r="O639" s="17">
        <v>165.59867774399606</v>
      </c>
      <c r="P639" s="17">
        <v>165.84821393146086</v>
      </c>
      <c r="Q639" s="17">
        <v>166.00622654211637</v>
      </c>
      <c r="R639" s="17">
        <v>167.12201470993523</v>
      </c>
      <c r="S639" s="17">
        <v>168.3085353808571</v>
      </c>
      <c r="T639" s="17">
        <v>168.69751720135764</v>
      </c>
      <c r="U639" s="16"/>
      <c r="V639" s="16"/>
      <c r="W639" s="16"/>
      <c r="X639" s="16"/>
    </row>
    <row r="640">
      <c r="A640" s="19" t="s">
        <v>1711</v>
      </c>
      <c r="B640" s="16">
        <v>1.0</v>
      </c>
      <c r="C640" s="19" t="s">
        <v>20</v>
      </c>
      <c r="D640" s="19">
        <v>1.0</v>
      </c>
      <c r="E640" s="19">
        <v>0.0</v>
      </c>
      <c r="F640" s="19">
        <v>0.0</v>
      </c>
      <c r="G640" s="16">
        <v>39427.0</v>
      </c>
      <c r="H640" s="17">
        <v>79.96165246956468</v>
      </c>
      <c r="I640" s="17">
        <v>80.62030686567077</v>
      </c>
      <c r="J640" s="17">
        <v>81.10532379708009</v>
      </c>
      <c r="K640" s="17">
        <v>81.5741197210206</v>
      </c>
      <c r="L640" s="17">
        <v>81.78624136216743</v>
      </c>
      <c r="M640" s="17">
        <v>82.87318819997246</v>
      </c>
      <c r="N640" s="17">
        <v>83.7351943707081</v>
      </c>
      <c r="O640" s="17">
        <v>84.14876248952741</v>
      </c>
      <c r="P640" s="17">
        <v>84.73125170875707</v>
      </c>
      <c r="Q640" s="17">
        <v>85.1692510140399</v>
      </c>
      <c r="R640" s="17">
        <v>85.6479691270881</v>
      </c>
      <c r="S640" s="17">
        <v>86.4307490767055</v>
      </c>
      <c r="T640" s="17">
        <v>87.0836037267596</v>
      </c>
      <c r="U640" s="16"/>
      <c r="V640" s="16"/>
      <c r="W640" s="16"/>
      <c r="X640" s="16"/>
    </row>
    <row r="641">
      <c r="A641" s="19" t="s">
        <v>1712</v>
      </c>
      <c r="B641" s="16">
        <v>17.0</v>
      </c>
      <c r="C641" s="19" t="s">
        <v>20</v>
      </c>
      <c r="D641" s="19">
        <v>1.0</v>
      </c>
      <c r="E641" s="19">
        <v>1.0</v>
      </c>
      <c r="F641" s="19">
        <v>0.0</v>
      </c>
      <c r="G641" s="16">
        <v>61264.0</v>
      </c>
      <c r="H641" s="17">
        <v>164.6405310374635</v>
      </c>
      <c r="I641" s="17">
        <v>165.11074343805996</v>
      </c>
      <c r="J641" s="17">
        <v>165.24120863014522</v>
      </c>
      <c r="K641" s="17">
        <v>165.95606436186893</v>
      </c>
      <c r="L641" s="17">
        <v>166.75455565248606</v>
      </c>
      <c r="M641" s="17">
        <v>166.98088646347767</v>
      </c>
      <c r="N641" s="17">
        <v>167.0882844520946</v>
      </c>
      <c r="O641" s="17">
        <v>167.21867694885933</v>
      </c>
      <c r="P641" s="17">
        <v>168.2066426244284</v>
      </c>
      <c r="Q641" s="17">
        <v>168.4412772646515</v>
      </c>
      <c r="R641" s="17">
        <v>168.61574117889344</v>
      </c>
      <c r="S641" s="17">
        <v>168.62016610707002</v>
      </c>
      <c r="T641" s="17">
        <v>169.65555751198713</v>
      </c>
      <c r="U641" s="16"/>
      <c r="V641" s="16"/>
      <c r="W641" s="16"/>
      <c r="X641" s="16"/>
    </row>
    <row r="642">
      <c r="A642" s="19" t="s">
        <v>1713</v>
      </c>
      <c r="B642" s="16">
        <v>11.0</v>
      </c>
      <c r="C642" s="19" t="s">
        <v>20</v>
      </c>
      <c r="D642" s="19">
        <v>1.0</v>
      </c>
      <c r="E642" s="19">
        <v>1.0</v>
      </c>
      <c r="F642" s="19">
        <v>0.0</v>
      </c>
      <c r="G642" s="16">
        <v>92640.0</v>
      </c>
      <c r="H642" s="17">
        <v>139.18525465532275</v>
      </c>
      <c r="I642" s="17">
        <v>139.49882179656933</v>
      </c>
      <c r="J642" s="17">
        <v>140.430045952723</v>
      </c>
      <c r="K642" s="17">
        <v>141.1427687629155</v>
      </c>
      <c r="L642" s="17">
        <v>141.4611996644556</v>
      </c>
      <c r="M642" s="17">
        <v>142.55064237885344</v>
      </c>
      <c r="N642" s="17">
        <v>143.6416083533255</v>
      </c>
      <c r="O642" s="17">
        <v>144.4627400454663</v>
      </c>
      <c r="P642" s="17">
        <v>144.85292523361517</v>
      </c>
      <c r="Q642" s="17">
        <v>145.75497851802982</v>
      </c>
      <c r="R642" s="17">
        <v>145.97177815793833</v>
      </c>
      <c r="S642" s="17">
        <v>146.2227967473521</v>
      </c>
      <c r="T642" s="17">
        <v>147.24692161657316</v>
      </c>
      <c r="U642" s="16"/>
      <c r="V642" s="16"/>
      <c r="W642" s="16"/>
      <c r="X642" s="16"/>
    </row>
    <row r="643">
      <c r="A643" s="19" t="s">
        <v>1714</v>
      </c>
      <c r="B643" s="16">
        <v>9.0</v>
      </c>
      <c r="C643" s="19" t="s">
        <v>20</v>
      </c>
      <c r="D643" s="19">
        <v>1.0</v>
      </c>
      <c r="E643" s="19">
        <v>0.0</v>
      </c>
      <c r="F643" s="19">
        <v>0.0</v>
      </c>
      <c r="G643" s="16">
        <v>32135.0</v>
      </c>
      <c r="H643" s="17">
        <v>124.26540031575364</v>
      </c>
      <c r="I643" s="17">
        <v>124.4010051324987</v>
      </c>
      <c r="J643" s="17">
        <v>125.36036290695408</v>
      </c>
      <c r="K643" s="17">
        <v>125.74738485378516</v>
      </c>
      <c r="L643" s="17">
        <v>126.26121789946856</v>
      </c>
      <c r="M643" s="17">
        <v>127.17850383449868</v>
      </c>
      <c r="N643" s="17">
        <v>127.31073998166386</v>
      </c>
      <c r="O643" s="17">
        <v>127.61414924549776</v>
      </c>
      <c r="P643" s="17">
        <v>128.1962755425006</v>
      </c>
      <c r="Q643" s="17">
        <v>129.08140752672796</v>
      </c>
      <c r="R643" s="17">
        <v>129.6172508326735</v>
      </c>
      <c r="S643" s="17">
        <v>129.9056203527788</v>
      </c>
      <c r="T643" s="17">
        <v>130.66021341323457</v>
      </c>
      <c r="U643" s="16"/>
      <c r="V643" s="16"/>
      <c r="W643" s="16"/>
      <c r="X643" s="16"/>
    </row>
    <row r="644">
      <c r="A644" s="19" t="s">
        <v>1715</v>
      </c>
      <c r="B644" s="16">
        <v>12.0</v>
      </c>
      <c r="C644" s="19" t="s">
        <v>20</v>
      </c>
      <c r="D644" s="19">
        <v>1.0</v>
      </c>
      <c r="E644" s="19">
        <v>1.0</v>
      </c>
      <c r="F644" s="19">
        <v>1.0</v>
      </c>
      <c r="G644" s="16">
        <v>85042.0</v>
      </c>
      <c r="H644" s="17">
        <v>134.59916261094733</v>
      </c>
      <c r="I644" s="17">
        <v>135.62144237235447</v>
      </c>
      <c r="J644" s="17">
        <v>135.69861421582016</v>
      </c>
      <c r="K644" s="17">
        <v>136.32863127356242</v>
      </c>
      <c r="L644" s="17">
        <v>137.00109282948534</v>
      </c>
      <c r="M644" s="17">
        <v>137.22038654475028</v>
      </c>
      <c r="N644" s="17">
        <v>137.98560401196866</v>
      </c>
      <c r="O644" s="17">
        <v>138.31428748818496</v>
      </c>
      <c r="P644" s="17">
        <v>139.09475067388516</v>
      </c>
      <c r="Q644" s="17">
        <v>139.13220142506856</v>
      </c>
      <c r="R644" s="17">
        <v>139.43759038920007</v>
      </c>
      <c r="S644" s="17">
        <v>139.81521221969777</v>
      </c>
      <c r="T644" s="17">
        <v>140.38012974920878</v>
      </c>
      <c r="U644" s="16"/>
      <c r="V644" s="16"/>
      <c r="W644" s="16"/>
      <c r="X644" s="16"/>
    </row>
    <row r="645">
      <c r="A645" s="19" t="s">
        <v>1716</v>
      </c>
      <c r="B645" s="16">
        <v>0.0</v>
      </c>
      <c r="C645" s="19" t="s">
        <v>20</v>
      </c>
      <c r="D645" s="19">
        <v>1.0</v>
      </c>
      <c r="E645" s="19">
        <v>0.0</v>
      </c>
      <c r="F645" s="19">
        <v>1.0</v>
      </c>
      <c r="G645" s="16">
        <v>96682.0</v>
      </c>
      <c r="H645" s="17">
        <v>52.63265937764839</v>
      </c>
      <c r="I645" s="17">
        <v>53.06903485481711</v>
      </c>
      <c r="J645" s="17">
        <v>53.268378203499836</v>
      </c>
      <c r="K645" s="17">
        <v>53.36149866308898</v>
      </c>
      <c r="L645" s="17">
        <v>53.951144524379544</v>
      </c>
      <c r="M645" s="17">
        <v>53.965153853990245</v>
      </c>
      <c r="N645" s="17">
        <v>54.15162204149965</v>
      </c>
      <c r="O645" s="17">
        <v>54.373247873927525</v>
      </c>
      <c r="P645" s="17">
        <v>54.48079361648448</v>
      </c>
      <c r="Q645" s="17">
        <v>55.52116375024495</v>
      </c>
      <c r="R645" s="17">
        <v>55.998006311156814</v>
      </c>
      <c r="S645" s="17">
        <v>56.285210246515845</v>
      </c>
      <c r="T645" s="17">
        <v>57.00446942820763</v>
      </c>
      <c r="U645" s="16"/>
      <c r="V645" s="16"/>
      <c r="W645" s="16"/>
      <c r="X645" s="16"/>
    </row>
    <row r="646">
      <c r="A646" s="19" t="s">
        <v>1717</v>
      </c>
      <c r="B646" s="16">
        <v>10.0</v>
      </c>
      <c r="C646" s="19" t="s">
        <v>20</v>
      </c>
      <c r="D646" s="19">
        <v>0.0</v>
      </c>
      <c r="E646" s="19">
        <v>1.0</v>
      </c>
      <c r="F646" s="19">
        <v>1.0</v>
      </c>
      <c r="G646" s="16">
        <v>68182.0</v>
      </c>
      <c r="H646" s="17">
        <v>137.46953311901063</v>
      </c>
      <c r="I646" s="17">
        <v>138.20799339595223</v>
      </c>
      <c r="J646" s="17">
        <v>139.45305413265203</v>
      </c>
      <c r="K646" s="17">
        <v>139.67491237103962</v>
      </c>
      <c r="L646" s="17">
        <v>140.39829112601439</v>
      </c>
      <c r="M646" s="17">
        <v>141.25642549870176</v>
      </c>
      <c r="N646" s="17">
        <v>141.64409829793956</v>
      </c>
      <c r="O646" s="17">
        <v>141.75797564937068</v>
      </c>
      <c r="P646" s="17">
        <v>142.06826330862293</v>
      </c>
      <c r="Q646" s="17">
        <v>142.33333867073023</v>
      </c>
      <c r="R646" s="17">
        <v>142.73962140633273</v>
      </c>
      <c r="S646" s="17">
        <v>143.5018712080549</v>
      </c>
      <c r="T646" s="17">
        <v>144.02554993087813</v>
      </c>
      <c r="U646" s="16"/>
      <c r="V646" s="16"/>
      <c r="W646" s="16"/>
      <c r="X646" s="16"/>
    </row>
    <row r="647">
      <c r="A647" s="19" t="s">
        <v>1718</v>
      </c>
      <c r="B647" s="16">
        <v>15.0</v>
      </c>
      <c r="C647" s="19" t="s">
        <v>20</v>
      </c>
      <c r="D647" s="19">
        <v>0.0</v>
      </c>
      <c r="E647" s="19">
        <v>1.0</v>
      </c>
      <c r="F647" s="19">
        <v>0.0</v>
      </c>
      <c r="G647" s="16">
        <v>6916.0</v>
      </c>
      <c r="H647" s="17">
        <v>162.19001562293633</v>
      </c>
      <c r="I647" s="17">
        <v>162.65686592587898</v>
      </c>
      <c r="J647" s="17">
        <v>163.52766360916226</v>
      </c>
      <c r="K647" s="17">
        <v>164.4280639872618</v>
      </c>
      <c r="L647" s="17">
        <v>165.1134181555138</v>
      </c>
      <c r="M647" s="17">
        <v>165.1774692042767</v>
      </c>
      <c r="N647" s="17">
        <v>165.63461345814866</v>
      </c>
      <c r="O647" s="17">
        <v>165.65586014911014</v>
      </c>
      <c r="P647" s="17">
        <v>166.49399850512296</v>
      </c>
      <c r="Q647" s="17">
        <v>167.13387434387818</v>
      </c>
      <c r="R647" s="17">
        <v>168.00726906740678</v>
      </c>
      <c r="S647" s="17">
        <v>168.8139489136355</v>
      </c>
      <c r="T647" s="17">
        <v>169.6171593363887</v>
      </c>
      <c r="U647" s="16"/>
      <c r="V647" s="16"/>
      <c r="W647" s="16"/>
      <c r="X647" s="16"/>
    </row>
    <row r="648">
      <c r="A648" s="19" t="s">
        <v>1719</v>
      </c>
      <c r="B648" s="16">
        <v>15.0</v>
      </c>
      <c r="C648" s="19" t="s">
        <v>20</v>
      </c>
      <c r="D648" s="19">
        <v>0.0</v>
      </c>
      <c r="E648" s="19">
        <v>1.0</v>
      </c>
      <c r="F648" s="19">
        <v>0.0</v>
      </c>
      <c r="G648" s="16">
        <v>71190.0</v>
      </c>
      <c r="H648" s="17">
        <v>150.15031582847598</v>
      </c>
      <c r="I648" s="17">
        <v>151.24983671293353</v>
      </c>
      <c r="J648" s="17">
        <v>152.01079607331715</v>
      </c>
      <c r="K648" s="17">
        <v>153.06331923158908</v>
      </c>
      <c r="L648" s="17">
        <v>153.7036791459943</v>
      </c>
      <c r="M648" s="17">
        <v>153.73640438507317</v>
      </c>
      <c r="N648" s="17">
        <v>154.67780836687106</v>
      </c>
      <c r="O648" s="17">
        <v>155.83852797347504</v>
      </c>
      <c r="P648" s="17">
        <v>156.47857021604693</v>
      </c>
      <c r="Q648" s="17">
        <v>156.57725965920844</v>
      </c>
      <c r="R648" s="17">
        <v>157.1286229128779</v>
      </c>
      <c r="S648" s="17">
        <v>158.30288783737024</v>
      </c>
      <c r="T648" s="17">
        <v>158.68989764488984</v>
      </c>
      <c r="U648" s="16"/>
      <c r="V648" s="16"/>
      <c r="W648" s="16"/>
      <c r="X648" s="16"/>
    </row>
    <row r="649">
      <c r="A649" s="19" t="s">
        <v>1720</v>
      </c>
      <c r="B649" s="16">
        <v>13.0</v>
      </c>
      <c r="C649" s="19" t="s">
        <v>20</v>
      </c>
      <c r="D649" s="19">
        <v>0.0</v>
      </c>
      <c r="E649" s="19">
        <v>1.0</v>
      </c>
      <c r="F649" s="19">
        <v>0.0</v>
      </c>
      <c r="G649" s="16">
        <v>70269.0</v>
      </c>
      <c r="H649" s="17">
        <v>144.92286904987117</v>
      </c>
      <c r="I649" s="17">
        <v>145.31403493816993</v>
      </c>
      <c r="J649" s="17">
        <v>146.13913725829516</v>
      </c>
      <c r="K649" s="17">
        <v>146.66807266644219</v>
      </c>
      <c r="L649" s="17">
        <v>146.69316304159244</v>
      </c>
      <c r="M649" s="17">
        <v>147.1664126288437</v>
      </c>
      <c r="N649" s="17">
        <v>147.9062535710369</v>
      </c>
      <c r="O649" s="17">
        <v>148.78609953158426</v>
      </c>
      <c r="P649" s="17">
        <v>149.9127803729911</v>
      </c>
      <c r="Q649" s="17">
        <v>150.9694145285319</v>
      </c>
      <c r="R649" s="17">
        <v>151.97066243708394</v>
      </c>
      <c r="S649" s="17">
        <v>152.2622076868667</v>
      </c>
      <c r="T649" s="17">
        <v>152.91898327666289</v>
      </c>
      <c r="U649" s="16"/>
      <c r="V649" s="16"/>
      <c r="W649" s="16"/>
      <c r="X649" s="16"/>
    </row>
    <row r="650">
      <c r="A650" s="19" t="s">
        <v>1721</v>
      </c>
      <c r="B650" s="16">
        <v>19.0</v>
      </c>
      <c r="C650" s="19" t="s">
        <v>20</v>
      </c>
      <c r="D650" s="19">
        <v>0.0</v>
      </c>
      <c r="E650" s="19">
        <v>0.0</v>
      </c>
      <c r="F650" s="19">
        <v>0.0</v>
      </c>
      <c r="G650" s="16">
        <v>65259.0</v>
      </c>
      <c r="H650" s="17">
        <v>156.04937478175054</v>
      </c>
      <c r="I650" s="17">
        <v>156.98593090363389</v>
      </c>
      <c r="J650" s="17">
        <v>157.9544365515135</v>
      </c>
      <c r="K650" s="17">
        <v>158.25977256991817</v>
      </c>
      <c r="L650" s="17">
        <v>159.38180503957207</v>
      </c>
      <c r="M650" s="17">
        <v>159.48100003755013</v>
      </c>
      <c r="N650" s="17">
        <v>160.3746591420433</v>
      </c>
      <c r="O650" s="17">
        <v>160.6105139631348</v>
      </c>
      <c r="P650" s="17">
        <v>160.93058342164278</v>
      </c>
      <c r="Q650" s="17">
        <v>161.0429631733158</v>
      </c>
      <c r="R650" s="17">
        <v>161.22844398758218</v>
      </c>
      <c r="S650" s="17">
        <v>161.91988814789198</v>
      </c>
      <c r="T650" s="17">
        <v>161.92650430066186</v>
      </c>
      <c r="U650" s="16"/>
      <c r="V650" s="16"/>
      <c r="W650" s="16"/>
      <c r="X650" s="16"/>
    </row>
    <row r="651">
      <c r="A651" s="19" t="s">
        <v>1722</v>
      </c>
      <c r="B651" s="16">
        <v>8.0</v>
      </c>
      <c r="C651" s="19" t="s">
        <v>20</v>
      </c>
      <c r="D651" s="19">
        <v>0.0</v>
      </c>
      <c r="E651" s="19">
        <v>1.0</v>
      </c>
      <c r="F651" s="19">
        <v>0.0</v>
      </c>
      <c r="G651" s="16">
        <v>46221.0</v>
      </c>
      <c r="H651" s="17">
        <v>136.63947397698823</v>
      </c>
      <c r="I651" s="17">
        <v>137.89842983197406</v>
      </c>
      <c r="J651" s="17">
        <v>138.13941436456736</v>
      </c>
      <c r="K651" s="17">
        <v>139.16720020590682</v>
      </c>
      <c r="L651" s="17">
        <v>139.59710596801145</v>
      </c>
      <c r="M651" s="17">
        <v>140.06085996293706</v>
      </c>
      <c r="N651" s="17">
        <v>140.0886977080177</v>
      </c>
      <c r="O651" s="17">
        <v>141.4564959490875</v>
      </c>
      <c r="P651" s="17">
        <v>141.57341745988018</v>
      </c>
      <c r="Q651" s="17">
        <v>142.27795171164257</v>
      </c>
      <c r="R651" s="17">
        <v>142.70424836911533</v>
      </c>
      <c r="S651" s="17">
        <v>142.76635216413706</v>
      </c>
      <c r="T651" s="17">
        <v>143.0293764747625</v>
      </c>
      <c r="U651" s="16"/>
      <c r="V651" s="16"/>
      <c r="W651" s="16"/>
      <c r="X651" s="16"/>
    </row>
    <row r="652">
      <c r="A652" s="19" t="s">
        <v>1723</v>
      </c>
      <c r="B652" s="16">
        <v>8.0</v>
      </c>
      <c r="C652" s="19" t="s">
        <v>20</v>
      </c>
      <c r="D652" s="19">
        <v>1.0</v>
      </c>
      <c r="E652" s="19">
        <v>1.0</v>
      </c>
      <c r="F652" s="19">
        <v>1.0</v>
      </c>
      <c r="G652" s="16">
        <v>33222.0</v>
      </c>
      <c r="H652" s="17">
        <v>121.55885718311103</v>
      </c>
      <c r="I652" s="17">
        <v>122.33070966252447</v>
      </c>
      <c r="J652" s="17">
        <v>122.48059183719663</v>
      </c>
      <c r="K652" s="17">
        <v>123.1987599432906</v>
      </c>
      <c r="L652" s="17">
        <v>123.41071521879917</v>
      </c>
      <c r="M652" s="17">
        <v>123.42791181285465</v>
      </c>
      <c r="N652" s="17">
        <v>124.21124826230256</v>
      </c>
      <c r="O652" s="17">
        <v>125.04870558162048</v>
      </c>
      <c r="P652" s="17">
        <v>125.10891764740988</v>
      </c>
      <c r="Q652" s="17">
        <v>125.55658148606827</v>
      </c>
      <c r="R652" s="17">
        <v>126.11292546751135</v>
      </c>
      <c r="S652" s="17">
        <v>126.5306790695429</v>
      </c>
      <c r="T652" s="17">
        <v>127.06325239918932</v>
      </c>
      <c r="U652" s="16"/>
      <c r="V652" s="16"/>
      <c r="W652" s="16"/>
      <c r="X652" s="16"/>
    </row>
    <row r="653">
      <c r="A653" s="19" t="s">
        <v>1724</v>
      </c>
      <c r="B653" s="16">
        <v>10.0</v>
      </c>
      <c r="C653" s="19" t="s">
        <v>20</v>
      </c>
      <c r="D653" s="19">
        <v>1.0</v>
      </c>
      <c r="E653" s="19">
        <v>1.0</v>
      </c>
      <c r="F653" s="19">
        <v>1.0</v>
      </c>
      <c r="G653" s="16">
        <v>28986.0</v>
      </c>
      <c r="H653" s="17">
        <v>136.60646183888767</v>
      </c>
      <c r="I653" s="17">
        <v>136.7978291980353</v>
      </c>
      <c r="J653" s="17">
        <v>137.2886847516028</v>
      </c>
      <c r="K653" s="17">
        <v>138.32623660624802</v>
      </c>
      <c r="L653" s="17">
        <v>138.97461571533466</v>
      </c>
      <c r="M653" s="17">
        <v>139.94212821163413</v>
      </c>
      <c r="N653" s="17">
        <v>140.70043706936738</v>
      </c>
      <c r="O653" s="17">
        <v>141.70709780704996</v>
      </c>
      <c r="P653" s="17">
        <v>142.32779063507058</v>
      </c>
      <c r="Q653" s="17">
        <v>142.84979078013205</v>
      </c>
      <c r="R653" s="17">
        <v>143.37707866753874</v>
      </c>
      <c r="S653" s="17">
        <v>143.8800706382964</v>
      </c>
      <c r="T653" s="17">
        <v>144.71981050762957</v>
      </c>
      <c r="U653" s="16"/>
      <c r="V653" s="16"/>
      <c r="W653" s="16"/>
      <c r="X653" s="16"/>
    </row>
    <row r="654">
      <c r="A654" s="19" t="s">
        <v>1725</v>
      </c>
      <c r="B654" s="16">
        <v>18.0</v>
      </c>
      <c r="C654" s="19" t="s">
        <v>20</v>
      </c>
      <c r="D654" s="19">
        <v>0.0</v>
      </c>
      <c r="E654" s="19">
        <v>0.0</v>
      </c>
      <c r="F654" s="19">
        <v>0.0</v>
      </c>
      <c r="G654" s="16">
        <v>26674.0</v>
      </c>
      <c r="H654" s="17">
        <v>149.72381518862488</v>
      </c>
      <c r="I654" s="17">
        <v>150.04905843650965</v>
      </c>
      <c r="J654" s="17">
        <v>150.50625883424294</v>
      </c>
      <c r="K654" s="17">
        <v>150.66182959168512</v>
      </c>
      <c r="L654" s="17">
        <v>151.5489258668066</v>
      </c>
      <c r="M654" s="17">
        <v>152.73314340556314</v>
      </c>
      <c r="N654" s="17">
        <v>153.6466672202261</v>
      </c>
      <c r="O654" s="17">
        <v>154.03771263573594</v>
      </c>
      <c r="P654" s="17">
        <v>154.82918851484095</v>
      </c>
      <c r="Q654" s="17">
        <v>155.18213957485804</v>
      </c>
      <c r="R654" s="17">
        <v>155.67251965119252</v>
      </c>
      <c r="S654" s="17">
        <v>156.26101718523392</v>
      </c>
      <c r="T654" s="17">
        <v>156.60222809876026</v>
      </c>
      <c r="U654" s="16"/>
      <c r="V654" s="16"/>
      <c r="W654" s="16"/>
      <c r="X654" s="16"/>
    </row>
    <row r="655">
      <c r="A655" s="19" t="s">
        <v>1726</v>
      </c>
      <c r="B655" s="16">
        <v>14.0</v>
      </c>
      <c r="C655" s="19" t="s">
        <v>20</v>
      </c>
      <c r="D655" s="19">
        <v>0.0</v>
      </c>
      <c r="E655" s="19">
        <v>1.0</v>
      </c>
      <c r="F655" s="19">
        <v>1.0</v>
      </c>
      <c r="G655" s="16">
        <v>96830.0</v>
      </c>
      <c r="H655" s="17">
        <v>149.93380870565733</v>
      </c>
      <c r="I655" s="17">
        <v>150.6773391097236</v>
      </c>
      <c r="J655" s="17">
        <v>150.7912368495785</v>
      </c>
      <c r="K655" s="17">
        <v>151.9533365155999</v>
      </c>
      <c r="L655" s="17">
        <v>152.51846387356557</v>
      </c>
      <c r="M655" s="17">
        <v>153.7121583839746</v>
      </c>
      <c r="N655" s="17">
        <v>153.95493255087834</v>
      </c>
      <c r="O655" s="17">
        <v>154.2587726705006</v>
      </c>
      <c r="P655" s="17">
        <v>154.4302699460572</v>
      </c>
      <c r="Q655" s="17">
        <v>154.7450272629141</v>
      </c>
      <c r="R655" s="17">
        <v>155.68036812030581</v>
      </c>
      <c r="S655" s="17">
        <v>155.89056617262008</v>
      </c>
      <c r="T655" s="17">
        <v>156.5400110407433</v>
      </c>
      <c r="U655" s="16"/>
      <c r="V655" s="16"/>
      <c r="W655" s="16"/>
      <c r="X655" s="16"/>
    </row>
    <row r="656">
      <c r="A656" s="19" t="s">
        <v>1727</v>
      </c>
      <c r="B656" s="16">
        <v>6.0</v>
      </c>
      <c r="C656" s="19" t="s">
        <v>20</v>
      </c>
      <c r="D656" s="19">
        <v>0.0</v>
      </c>
      <c r="E656" s="19">
        <v>0.0</v>
      </c>
      <c r="F656" s="19">
        <v>0.0</v>
      </c>
      <c r="G656" s="16">
        <v>77426.0</v>
      </c>
      <c r="H656" s="17">
        <v>121.02233373626603</v>
      </c>
      <c r="I656" s="17">
        <v>121.23712350832845</v>
      </c>
      <c r="J656" s="17">
        <v>121.25435370611324</v>
      </c>
      <c r="K656" s="17">
        <v>121.8732427817633</v>
      </c>
      <c r="L656" s="17">
        <v>122.40666038558982</v>
      </c>
      <c r="M656" s="17">
        <v>123.21103080963118</v>
      </c>
      <c r="N656" s="17">
        <v>123.72533108096572</v>
      </c>
      <c r="O656" s="17">
        <v>123.7551383288386</v>
      </c>
      <c r="P656" s="17">
        <v>124.4176870878844</v>
      </c>
      <c r="Q656" s="17">
        <v>124.77495203394945</v>
      </c>
      <c r="R656" s="17">
        <v>124.95213886456517</v>
      </c>
      <c r="S656" s="17">
        <v>126.08660749721908</v>
      </c>
      <c r="T656" s="17">
        <v>126.14952650633252</v>
      </c>
      <c r="U656" s="16"/>
      <c r="V656" s="16"/>
      <c r="W656" s="16"/>
      <c r="X656" s="16"/>
    </row>
    <row r="657">
      <c r="A657" s="19" t="s">
        <v>1728</v>
      </c>
      <c r="B657" s="16">
        <v>7.0</v>
      </c>
      <c r="C657" s="19" t="s">
        <v>20</v>
      </c>
      <c r="D657" s="19">
        <v>0.0</v>
      </c>
      <c r="E657" s="19">
        <v>0.0</v>
      </c>
      <c r="F657" s="19">
        <v>1.0</v>
      </c>
      <c r="G657" s="16">
        <v>71453.0</v>
      </c>
      <c r="H657" s="17">
        <v>128.88396033927924</v>
      </c>
      <c r="I657" s="17">
        <v>130.53793900842743</v>
      </c>
      <c r="J657" s="17">
        <v>131.40979409604904</v>
      </c>
      <c r="K657" s="17">
        <v>132.8901340524878</v>
      </c>
      <c r="L657" s="17">
        <v>133.42147711991248</v>
      </c>
      <c r="M657" s="17">
        <v>134.38582844911184</v>
      </c>
      <c r="N657" s="17">
        <v>135.58962056256235</v>
      </c>
      <c r="O657" s="17">
        <v>135.72210055558804</v>
      </c>
      <c r="P657" s="17">
        <v>137.23574110351743</v>
      </c>
      <c r="Q657" s="17">
        <v>137.49305013292198</v>
      </c>
      <c r="R657" s="17">
        <v>137.7431962249354</v>
      </c>
      <c r="S657" s="17">
        <v>138.52536990150645</v>
      </c>
      <c r="T657" s="17">
        <v>138.9874972374067</v>
      </c>
      <c r="U657" s="16"/>
      <c r="V657" s="16"/>
      <c r="W657" s="16"/>
      <c r="X657" s="16"/>
    </row>
    <row r="658">
      <c r="A658" s="19" t="s">
        <v>1729</v>
      </c>
      <c r="B658" s="16">
        <v>6.0</v>
      </c>
      <c r="C658" s="19" t="s">
        <v>20</v>
      </c>
      <c r="D658" s="19">
        <v>0.0</v>
      </c>
      <c r="E658" s="19">
        <v>0.0</v>
      </c>
      <c r="F658" s="19">
        <v>0.0</v>
      </c>
      <c r="G658" s="16">
        <v>82492.0</v>
      </c>
      <c r="H658" s="17">
        <v>122.92922236605429</v>
      </c>
      <c r="I658" s="17">
        <v>123.74599772112441</v>
      </c>
      <c r="J658" s="17">
        <v>124.57628790138776</v>
      </c>
      <c r="K658" s="17">
        <v>124.58918393957173</v>
      </c>
      <c r="L658" s="17">
        <v>125.60402809800891</v>
      </c>
      <c r="M658" s="17">
        <v>125.83132799114145</v>
      </c>
      <c r="N658" s="17">
        <v>126.71835626988351</v>
      </c>
      <c r="O658" s="17">
        <v>126.76651384970471</v>
      </c>
      <c r="P658" s="17">
        <v>127.572862258354</v>
      </c>
      <c r="Q658" s="17">
        <v>128.08700444810222</v>
      </c>
      <c r="R658" s="17">
        <v>128.65194516314557</v>
      </c>
      <c r="S658" s="17">
        <v>129.6438397732398</v>
      </c>
      <c r="T658" s="17">
        <v>130.63447082028867</v>
      </c>
      <c r="U658" s="16"/>
      <c r="V658" s="16"/>
      <c r="W658" s="16"/>
      <c r="X658" s="16"/>
    </row>
    <row r="659">
      <c r="A659" s="19" t="s">
        <v>1730</v>
      </c>
      <c r="B659" s="16">
        <v>0.0</v>
      </c>
      <c r="C659" s="19" t="s">
        <v>20</v>
      </c>
      <c r="D659" s="19">
        <v>0.0</v>
      </c>
      <c r="E659" s="19">
        <v>1.0</v>
      </c>
      <c r="F659" s="19">
        <v>0.0</v>
      </c>
      <c r="G659" s="16">
        <v>6855.0</v>
      </c>
      <c r="H659" s="17">
        <v>49.137112032325184</v>
      </c>
      <c r="I659" s="17">
        <f t="shared" ref="I659:T659" si="17">H659+rand()*1.1</f>
        <v>49.79492993</v>
      </c>
      <c r="J659" s="17">
        <f t="shared" si="17"/>
        <v>50.63710376</v>
      </c>
      <c r="K659" s="17">
        <f t="shared" si="17"/>
        <v>51.52543912</v>
      </c>
      <c r="L659" s="17">
        <f t="shared" si="17"/>
        <v>52.58010034</v>
      </c>
      <c r="M659" s="17">
        <f t="shared" si="17"/>
        <v>52.83985496</v>
      </c>
      <c r="N659" s="17">
        <f t="shared" si="17"/>
        <v>53.82093858</v>
      </c>
      <c r="O659" s="17">
        <f t="shared" si="17"/>
        <v>54.53836722</v>
      </c>
      <c r="P659" s="17">
        <f t="shared" si="17"/>
        <v>55.04227188</v>
      </c>
      <c r="Q659" s="17">
        <f t="shared" si="17"/>
        <v>55.7301997</v>
      </c>
      <c r="R659" s="17">
        <f t="shared" si="17"/>
        <v>55.75015552</v>
      </c>
      <c r="S659" s="17">
        <f t="shared" si="17"/>
        <v>55.99192278</v>
      </c>
      <c r="T659" s="17">
        <f t="shared" si="17"/>
        <v>57.06280946</v>
      </c>
      <c r="U659" s="16"/>
      <c r="V659" s="16"/>
      <c r="W659" s="16"/>
      <c r="X659" s="16"/>
    </row>
    <row r="660">
      <c r="A660" s="19" t="s">
        <v>1731</v>
      </c>
      <c r="B660" s="16">
        <v>1.0</v>
      </c>
      <c r="C660" s="19" t="s">
        <v>20</v>
      </c>
      <c r="D660" s="19">
        <v>0.0</v>
      </c>
      <c r="E660" s="19">
        <v>0.0</v>
      </c>
      <c r="F660" s="19">
        <v>1.0</v>
      </c>
      <c r="G660" s="16">
        <v>14898.0</v>
      </c>
      <c r="H660" s="17">
        <v>70.28530861743393</v>
      </c>
      <c r="I660" s="17">
        <v>70.51351218342515</v>
      </c>
      <c r="J660" s="17">
        <v>70.55672592338638</v>
      </c>
      <c r="K660" s="17">
        <v>70.56711535015438</v>
      </c>
      <c r="L660" s="17">
        <v>70.71282820915167</v>
      </c>
      <c r="M660" s="17">
        <v>71.14972479025417</v>
      </c>
      <c r="N660" s="17">
        <v>71.43214795644576</v>
      </c>
      <c r="O660" s="17">
        <v>72.09450297921265</v>
      </c>
      <c r="P660" s="17">
        <v>72.5413858038148</v>
      </c>
      <c r="Q660" s="17">
        <v>73.56016806018565</v>
      </c>
      <c r="R660" s="17">
        <v>74.3584039936252</v>
      </c>
      <c r="S660" s="17">
        <v>74.82115246927341</v>
      </c>
      <c r="T660" s="17">
        <v>75.64563389197994</v>
      </c>
      <c r="U660" s="16"/>
      <c r="V660" s="16"/>
      <c r="W660" s="16"/>
      <c r="X660" s="16"/>
    </row>
    <row r="661">
      <c r="A661" s="19" t="s">
        <v>1732</v>
      </c>
      <c r="B661" s="16">
        <v>16.0</v>
      </c>
      <c r="C661" s="19" t="s">
        <v>20</v>
      </c>
      <c r="D661" s="19">
        <v>0.0</v>
      </c>
      <c r="E661" s="19">
        <v>1.0</v>
      </c>
      <c r="F661" s="19">
        <v>0.0</v>
      </c>
      <c r="G661" s="16">
        <v>89165.0</v>
      </c>
      <c r="H661" s="17">
        <v>155.924268462852</v>
      </c>
      <c r="I661" s="17">
        <v>156.16098552544136</v>
      </c>
      <c r="J661" s="17">
        <v>156.21565519726707</v>
      </c>
      <c r="K661" s="17">
        <v>157.0004953573925</v>
      </c>
      <c r="L661" s="17">
        <v>157.15964400598355</v>
      </c>
      <c r="M661" s="17">
        <v>157.29656348204946</v>
      </c>
      <c r="N661" s="17">
        <v>157.50535670551895</v>
      </c>
      <c r="O661" s="17">
        <v>158.5966516941944</v>
      </c>
      <c r="P661" s="17">
        <v>159.17310308190676</v>
      </c>
      <c r="Q661" s="17">
        <v>160.30351516074887</v>
      </c>
      <c r="R661" s="17">
        <v>160.98921619770823</v>
      </c>
      <c r="S661" s="17">
        <v>161.2563147808293</v>
      </c>
      <c r="T661" s="17">
        <v>161.88665202727347</v>
      </c>
      <c r="U661" s="16"/>
      <c r="V661" s="16"/>
      <c r="W661" s="16"/>
      <c r="X661" s="16"/>
    </row>
    <row r="662">
      <c r="A662" s="19" t="s">
        <v>1733</v>
      </c>
      <c r="B662" s="16">
        <v>7.0</v>
      </c>
      <c r="C662" s="19" t="s">
        <v>20</v>
      </c>
      <c r="D662" s="19">
        <v>0.0</v>
      </c>
      <c r="E662" s="19">
        <v>1.0</v>
      </c>
      <c r="F662" s="19">
        <v>0.0</v>
      </c>
      <c r="G662" s="16">
        <v>15502.0</v>
      </c>
      <c r="H662" s="17">
        <v>114.5779009199337</v>
      </c>
      <c r="I662" s="17">
        <v>115.3680653997732</v>
      </c>
      <c r="J662" s="17">
        <v>116.1606684788524</v>
      </c>
      <c r="K662" s="17">
        <v>117.49939552293567</v>
      </c>
      <c r="L662" s="17">
        <v>119.05305074291944</v>
      </c>
      <c r="M662" s="17">
        <v>120.42046929656918</v>
      </c>
      <c r="N662" s="17">
        <v>121.77755288790553</v>
      </c>
      <c r="O662" s="17">
        <v>122.10584088592513</v>
      </c>
      <c r="P662" s="17">
        <v>122.47894932869494</v>
      </c>
      <c r="Q662" s="17">
        <v>124.0248508351903</v>
      </c>
      <c r="R662" s="17">
        <v>125.62287364318041</v>
      </c>
      <c r="S662" s="17">
        <v>125.64258884307655</v>
      </c>
      <c r="T662" s="17">
        <v>126.3835562336207</v>
      </c>
      <c r="U662" s="16"/>
      <c r="V662" s="16"/>
      <c r="W662" s="16"/>
      <c r="X662" s="16"/>
    </row>
    <row r="663">
      <c r="A663" s="19" t="s">
        <v>1734</v>
      </c>
      <c r="B663" s="16">
        <v>0.0</v>
      </c>
      <c r="C663" s="19" t="s">
        <v>20</v>
      </c>
      <c r="D663" s="19">
        <v>1.0</v>
      </c>
      <c r="E663" s="19">
        <v>1.0</v>
      </c>
      <c r="F663" s="19">
        <v>0.0</v>
      </c>
      <c r="G663" s="16">
        <v>88712.0</v>
      </c>
      <c r="H663" s="17">
        <v>46.86504945610598</v>
      </c>
      <c r="I663" s="17">
        <v>47.368488617362864</v>
      </c>
      <c r="J663" s="17">
        <v>47.837960920573735</v>
      </c>
      <c r="K663" s="17">
        <v>48.45064551468825</v>
      </c>
      <c r="L663" s="17">
        <v>49.29764884685281</v>
      </c>
      <c r="M663" s="17">
        <v>49.868241810102745</v>
      </c>
      <c r="N663" s="17">
        <v>50.84824338395398</v>
      </c>
      <c r="O663" s="17">
        <v>51.72509835421599</v>
      </c>
      <c r="P663" s="17">
        <v>52.156001407544494</v>
      </c>
      <c r="Q663" s="17">
        <v>53.15103805428364</v>
      </c>
      <c r="R663" s="17">
        <v>54.09310752253503</v>
      </c>
      <c r="S663" s="17">
        <v>55.18228230724007</v>
      </c>
      <c r="T663" s="17">
        <v>55.291345636643634</v>
      </c>
      <c r="U663" s="16"/>
      <c r="V663" s="16"/>
      <c r="W663" s="16"/>
      <c r="X663" s="16"/>
    </row>
    <row r="664">
      <c r="A664" s="19" t="s">
        <v>1735</v>
      </c>
      <c r="B664" s="16">
        <v>3.0</v>
      </c>
      <c r="C664" s="19" t="s">
        <v>20</v>
      </c>
      <c r="D664" s="19">
        <v>0.0</v>
      </c>
      <c r="E664" s="19">
        <v>1.0</v>
      </c>
      <c r="F664" s="19">
        <v>1.0</v>
      </c>
      <c r="G664" s="16">
        <v>84475.0</v>
      </c>
      <c r="H664" s="17">
        <v>89.41229198214754</v>
      </c>
      <c r="I664" s="17">
        <v>90.47972775543879</v>
      </c>
      <c r="J664" s="17">
        <v>90.87032706601279</v>
      </c>
      <c r="K664" s="17">
        <v>90.89255785385983</v>
      </c>
      <c r="L664" s="17">
        <v>91.85408243170984</v>
      </c>
      <c r="M664" s="17">
        <v>91.90247036134484</v>
      </c>
      <c r="N664" s="17">
        <v>93.0773379166308</v>
      </c>
      <c r="O664" s="17">
        <v>93.67087838824193</v>
      </c>
      <c r="P664" s="17">
        <v>94.32296949680365</v>
      </c>
      <c r="Q664" s="17">
        <v>94.99774445813301</v>
      </c>
      <c r="R664" s="17">
        <v>95.91333729998263</v>
      </c>
      <c r="S664" s="17">
        <v>96.42313161986851</v>
      </c>
      <c r="T664" s="17">
        <v>97.06766522111731</v>
      </c>
      <c r="U664" s="16"/>
      <c r="V664" s="16"/>
      <c r="W664" s="16"/>
      <c r="X664" s="16"/>
    </row>
    <row r="665">
      <c r="A665" s="19" t="s">
        <v>1736</v>
      </c>
      <c r="B665" s="16">
        <v>15.0</v>
      </c>
      <c r="C665" s="19" t="s">
        <v>20</v>
      </c>
      <c r="D665" s="19">
        <v>0.0</v>
      </c>
      <c r="E665" s="19">
        <v>1.0</v>
      </c>
      <c r="F665" s="19">
        <v>1.0</v>
      </c>
      <c r="G665" s="16">
        <v>39198.0</v>
      </c>
      <c r="H665" s="17">
        <v>152.04564025111637</v>
      </c>
      <c r="I665" s="17">
        <v>152.80195543805345</v>
      </c>
      <c r="J665" s="17">
        <v>153.27116702934592</v>
      </c>
      <c r="K665" s="17">
        <v>154.3233699143495</v>
      </c>
      <c r="L665" s="17">
        <v>155.101869637614</v>
      </c>
      <c r="M665" s="17">
        <v>156.08608112983222</v>
      </c>
      <c r="N665" s="17">
        <v>156.870155079917</v>
      </c>
      <c r="O665" s="17">
        <v>158.02729489492563</v>
      </c>
      <c r="P665" s="17">
        <v>159.1895295140434</v>
      </c>
      <c r="Q665" s="17">
        <v>159.87377118367877</v>
      </c>
      <c r="R665" s="17">
        <v>159.9078429774735</v>
      </c>
      <c r="S665" s="17">
        <v>161.07316831017584</v>
      </c>
      <c r="T665" s="17">
        <v>161.50903867130532</v>
      </c>
      <c r="U665" s="16"/>
      <c r="V665" s="16"/>
      <c r="W665" s="16"/>
      <c r="X665" s="16"/>
    </row>
    <row r="666">
      <c r="A666" s="19" t="s">
        <v>1737</v>
      </c>
      <c r="B666" s="16">
        <v>10.0</v>
      </c>
      <c r="C666" s="19" t="s">
        <v>20</v>
      </c>
      <c r="D666" s="19">
        <v>1.0</v>
      </c>
      <c r="E666" s="19">
        <v>1.0</v>
      </c>
      <c r="F666" s="19">
        <v>0.0</v>
      </c>
      <c r="G666" s="16">
        <v>32415.0</v>
      </c>
      <c r="H666" s="17">
        <v>135.18802282027883</v>
      </c>
      <c r="I666" s="17">
        <v>135.23726600351623</v>
      </c>
      <c r="J666" s="17">
        <v>135.59540945213018</v>
      </c>
      <c r="K666" s="17">
        <v>135.66190939784286</v>
      </c>
      <c r="L666" s="17">
        <v>136.65064649494255</v>
      </c>
      <c r="M666" s="17">
        <v>137.30341890764183</v>
      </c>
      <c r="N666" s="17">
        <v>138.18203279100157</v>
      </c>
      <c r="O666" s="17">
        <v>138.68988332346507</v>
      </c>
      <c r="P666" s="17">
        <v>139.5121174243574</v>
      </c>
      <c r="Q666" s="17">
        <v>140.4259698434657</v>
      </c>
      <c r="R666" s="17">
        <v>141.46401400794917</v>
      </c>
      <c r="S666" s="17">
        <v>141.72310037530292</v>
      </c>
      <c r="T666" s="17">
        <v>142.7935859577933</v>
      </c>
      <c r="U666" s="16"/>
      <c r="V666" s="16"/>
      <c r="W666" s="16"/>
      <c r="X666" s="16"/>
    </row>
    <row r="667">
      <c r="A667" s="19" t="s">
        <v>1738</v>
      </c>
      <c r="B667" s="16">
        <v>9.0</v>
      </c>
      <c r="C667" s="19" t="s">
        <v>20</v>
      </c>
      <c r="D667" s="19">
        <v>0.0</v>
      </c>
      <c r="E667" s="19">
        <v>1.0</v>
      </c>
      <c r="F667" s="19">
        <v>0.0</v>
      </c>
      <c r="G667" s="16">
        <v>90918.0</v>
      </c>
      <c r="H667" s="17">
        <v>139.2406143859548</v>
      </c>
      <c r="I667" s="17">
        <v>139.47354408142374</v>
      </c>
      <c r="J667" s="17">
        <v>139.8041097244497</v>
      </c>
      <c r="K667" s="17">
        <v>140.58015072311755</v>
      </c>
      <c r="L667" s="17">
        <v>141.62116083917246</v>
      </c>
      <c r="M667" s="17">
        <v>142.22304636261353</v>
      </c>
      <c r="N667" s="17">
        <v>143.6171363808512</v>
      </c>
      <c r="O667" s="17">
        <v>144.50609944516358</v>
      </c>
      <c r="P667" s="17">
        <v>144.62473792987674</v>
      </c>
      <c r="Q667" s="17">
        <v>145.6220512013881</v>
      </c>
      <c r="R667" s="17">
        <v>146.68533448982552</v>
      </c>
      <c r="S667" s="17">
        <v>148.03062696888549</v>
      </c>
      <c r="T667" s="17">
        <v>148.68096177128234</v>
      </c>
      <c r="U667" s="16"/>
      <c r="V667" s="16"/>
      <c r="W667" s="16"/>
      <c r="X667" s="16"/>
    </row>
    <row r="668">
      <c r="A668" s="19" t="s">
        <v>1739</v>
      </c>
      <c r="B668" s="16">
        <v>10.0</v>
      </c>
      <c r="C668" s="19" t="s">
        <v>20</v>
      </c>
      <c r="D668" s="19">
        <v>0.0</v>
      </c>
      <c r="E668" s="19">
        <v>0.0</v>
      </c>
      <c r="F668" s="19">
        <v>0.0</v>
      </c>
      <c r="G668" s="16">
        <v>39053.0</v>
      </c>
      <c r="H668" s="17">
        <v>149.9129041641668</v>
      </c>
      <c r="I668" s="17">
        <v>150.4929274255831</v>
      </c>
      <c r="J668" s="17">
        <v>150.85448953577102</v>
      </c>
      <c r="K668" s="17">
        <v>151.62406597870563</v>
      </c>
      <c r="L668" s="17">
        <v>152.74745460605934</v>
      </c>
      <c r="M668" s="17">
        <v>153.96561429894695</v>
      </c>
      <c r="N668" s="17">
        <v>154.26324853414746</v>
      </c>
      <c r="O668" s="17">
        <v>154.58557337941016</v>
      </c>
      <c r="P668" s="17">
        <v>155.58031917995933</v>
      </c>
      <c r="Q668" s="17">
        <v>156.17495432752804</v>
      </c>
      <c r="R668" s="17">
        <v>156.53334505403345</v>
      </c>
      <c r="S668" s="17">
        <v>157.05463788134486</v>
      </c>
      <c r="T668" s="17">
        <v>157.41841166008706</v>
      </c>
      <c r="U668" s="16"/>
      <c r="V668" s="16"/>
      <c r="W668" s="16"/>
      <c r="X668" s="16"/>
    </row>
    <row r="669">
      <c r="A669" s="19" t="s">
        <v>1740</v>
      </c>
      <c r="B669" s="16">
        <v>1.0</v>
      </c>
      <c r="C669" s="19" t="s">
        <v>20</v>
      </c>
      <c r="D669" s="19">
        <v>1.0</v>
      </c>
      <c r="E669" s="19">
        <v>1.0</v>
      </c>
      <c r="F669" s="19">
        <v>0.0</v>
      </c>
      <c r="G669" s="16">
        <v>74811.0</v>
      </c>
      <c r="H669" s="17">
        <v>75.3779707066024</v>
      </c>
      <c r="I669" s="17">
        <v>75.44009136223757</v>
      </c>
      <c r="J669" s="17">
        <v>75.74718471771226</v>
      </c>
      <c r="K669" s="17">
        <v>76.58027134902173</v>
      </c>
      <c r="L669" s="17">
        <v>77.45080573992183</v>
      </c>
      <c r="M669" s="17">
        <v>77.83956539127601</v>
      </c>
      <c r="N669" s="17">
        <v>78.63350711943008</v>
      </c>
      <c r="O669" s="17">
        <v>79.16364664362611</v>
      </c>
      <c r="P669" s="17">
        <v>79.97414758195877</v>
      </c>
      <c r="Q669" s="17">
        <v>80.80213987689741</v>
      </c>
      <c r="R669" s="17">
        <v>81.48425645343252</v>
      </c>
      <c r="S669" s="17">
        <v>82.20029760873433</v>
      </c>
      <c r="T669" s="17">
        <v>83.16359585955126</v>
      </c>
      <c r="U669" s="16"/>
      <c r="V669" s="16"/>
      <c r="W669" s="16"/>
      <c r="X669" s="16"/>
    </row>
    <row r="670">
      <c r="A670" s="19" t="s">
        <v>1741</v>
      </c>
      <c r="B670" s="16">
        <v>10.0</v>
      </c>
      <c r="C670" s="19" t="s">
        <v>20</v>
      </c>
      <c r="D670" s="19">
        <v>1.0</v>
      </c>
      <c r="E670" s="19">
        <v>1.0</v>
      </c>
      <c r="F670" s="19">
        <v>0.0</v>
      </c>
      <c r="G670" s="16">
        <v>47555.0</v>
      </c>
      <c r="H670" s="17">
        <v>136.6856954017351</v>
      </c>
      <c r="I670" s="17">
        <v>137.38270983651546</v>
      </c>
      <c r="J670" s="17">
        <v>138.32327713999055</v>
      </c>
      <c r="K670" s="17">
        <v>138.57792401347993</v>
      </c>
      <c r="L670" s="17">
        <v>139.26080214618005</v>
      </c>
      <c r="M670" s="17">
        <v>139.7422610657463</v>
      </c>
      <c r="N670" s="17">
        <v>140.21992956996272</v>
      </c>
      <c r="O670" s="17">
        <v>140.60685565170354</v>
      </c>
      <c r="P670" s="17">
        <v>141.01162210623824</v>
      </c>
      <c r="Q670" s="17">
        <v>141.45534384403467</v>
      </c>
      <c r="R670" s="17">
        <v>142.14536990983748</v>
      </c>
      <c r="S670" s="17">
        <v>142.26376586442822</v>
      </c>
      <c r="T670" s="17">
        <v>142.50661225211908</v>
      </c>
      <c r="U670" s="16"/>
      <c r="V670" s="16"/>
      <c r="W670" s="16"/>
      <c r="X670" s="16"/>
    </row>
    <row r="671">
      <c r="A671" s="19" t="s">
        <v>1742</v>
      </c>
      <c r="B671" s="16">
        <v>19.0</v>
      </c>
      <c r="C671" s="19" t="s">
        <v>20</v>
      </c>
      <c r="D671" s="19">
        <v>0.0</v>
      </c>
      <c r="E671" s="19">
        <v>1.0</v>
      </c>
      <c r="F671" s="19">
        <v>0.0</v>
      </c>
      <c r="G671" s="16">
        <v>39590.0</v>
      </c>
      <c r="H671" s="17">
        <v>160.4960141946966</v>
      </c>
      <c r="I671" s="17">
        <v>161.32133705787777</v>
      </c>
      <c r="J671" s="17">
        <v>161.6084944732078</v>
      </c>
      <c r="K671" s="17">
        <v>161.77942219278265</v>
      </c>
      <c r="L671" s="17">
        <v>162.22009873257318</v>
      </c>
      <c r="M671" s="17">
        <v>163.20274097051418</v>
      </c>
      <c r="N671" s="17">
        <v>163.97206453638483</v>
      </c>
      <c r="O671" s="17">
        <v>164.99402083087415</v>
      </c>
      <c r="P671" s="17">
        <v>165.10587912617103</v>
      </c>
      <c r="Q671" s="17">
        <v>165.22008316638858</v>
      </c>
      <c r="R671" s="17">
        <v>165.3810549444518</v>
      </c>
      <c r="S671" s="17">
        <v>165.96598432839914</v>
      </c>
      <c r="T671" s="17">
        <v>166.9755770207589</v>
      </c>
      <c r="U671" s="16"/>
      <c r="V671" s="16"/>
      <c r="W671" s="16"/>
      <c r="X671" s="16"/>
    </row>
    <row r="672">
      <c r="A672" s="19" t="s">
        <v>1743</v>
      </c>
      <c r="B672" s="16">
        <v>13.0</v>
      </c>
      <c r="C672" s="19" t="s">
        <v>20</v>
      </c>
      <c r="D672" s="19">
        <v>1.0</v>
      </c>
      <c r="E672" s="19">
        <v>1.0</v>
      </c>
      <c r="F672" s="19">
        <v>1.0</v>
      </c>
      <c r="G672" s="16">
        <v>41642.0</v>
      </c>
      <c r="H672" s="17">
        <v>151.78410856331854</v>
      </c>
      <c r="I672" s="17">
        <v>151.82269398120872</v>
      </c>
      <c r="J672" s="17">
        <v>152.14587687356186</v>
      </c>
      <c r="K672" s="17">
        <v>152.22514370169526</v>
      </c>
      <c r="L672" s="17">
        <v>152.4967140192747</v>
      </c>
      <c r="M672" s="17">
        <v>153.58397702298052</v>
      </c>
      <c r="N672" s="17">
        <v>154.0214827159837</v>
      </c>
      <c r="O672" s="17">
        <v>154.38677280711264</v>
      </c>
      <c r="P672" s="17">
        <v>155.30085259161666</v>
      </c>
      <c r="Q672" s="17">
        <v>155.44916679644183</v>
      </c>
      <c r="R672" s="17">
        <v>155.652838183079</v>
      </c>
      <c r="S672" s="17">
        <v>156.5237383231412</v>
      </c>
      <c r="T672" s="17">
        <v>157.0474804489845</v>
      </c>
      <c r="U672" s="16"/>
      <c r="V672" s="16"/>
      <c r="W672" s="16"/>
      <c r="X672" s="16"/>
    </row>
    <row r="673">
      <c r="A673" s="19" t="s">
        <v>1744</v>
      </c>
      <c r="B673" s="16">
        <v>8.0</v>
      </c>
      <c r="C673" s="19" t="s">
        <v>20</v>
      </c>
      <c r="D673" s="19">
        <v>1.0</v>
      </c>
      <c r="E673" s="19">
        <v>1.0</v>
      </c>
      <c r="F673" s="19">
        <v>0.0</v>
      </c>
      <c r="G673" s="16">
        <v>67508.0</v>
      </c>
      <c r="H673" s="17">
        <v>123.32589155164088</v>
      </c>
      <c r="I673" s="17">
        <v>123.9174352801039</v>
      </c>
      <c r="J673" s="17">
        <v>124.48358473183055</v>
      </c>
      <c r="K673" s="17">
        <v>124.58085559783457</v>
      </c>
      <c r="L673" s="17">
        <v>124.90839063335655</v>
      </c>
      <c r="M673" s="17">
        <v>125.07499061917343</v>
      </c>
      <c r="N673" s="17">
        <v>126.01316230509137</v>
      </c>
      <c r="O673" s="17">
        <v>126.66846697495251</v>
      </c>
      <c r="P673" s="17">
        <v>127.71664312366602</v>
      </c>
      <c r="Q673" s="17">
        <v>127.99881448515481</v>
      </c>
      <c r="R673" s="17">
        <v>129.09116590491362</v>
      </c>
      <c r="S673" s="17">
        <v>130.03302687257127</v>
      </c>
      <c r="T673" s="17">
        <v>130.17257390334822</v>
      </c>
      <c r="U673" s="16"/>
      <c r="V673" s="16"/>
      <c r="W673" s="16"/>
      <c r="X673" s="16"/>
    </row>
    <row r="674">
      <c r="A674" s="19" t="s">
        <v>1745</v>
      </c>
      <c r="B674" s="16">
        <v>17.0</v>
      </c>
      <c r="C674" s="19" t="s">
        <v>20</v>
      </c>
      <c r="D674" s="19">
        <v>1.0</v>
      </c>
      <c r="E674" s="19">
        <v>1.0</v>
      </c>
      <c r="F674" s="19">
        <v>0.0</v>
      </c>
      <c r="G674" s="16">
        <v>84446.0</v>
      </c>
      <c r="H674" s="17">
        <v>180.36140089952147</v>
      </c>
      <c r="I674" s="17">
        <v>180.6994721701649</v>
      </c>
      <c r="J674" s="17">
        <v>181.5373138225885</v>
      </c>
      <c r="K674" s="17">
        <v>181.86627868984786</v>
      </c>
      <c r="L674" s="17">
        <v>182.21191149946284</v>
      </c>
      <c r="M674" s="17">
        <v>182.74746659544357</v>
      </c>
      <c r="N674" s="17">
        <v>183.67846747301712</v>
      </c>
      <c r="O674" s="17">
        <v>184.76376831251014</v>
      </c>
      <c r="P674" s="17">
        <v>185.13994629638208</v>
      </c>
      <c r="Q674" s="17">
        <v>186.00132776007248</v>
      </c>
      <c r="R674" s="17">
        <v>186.78983734975506</v>
      </c>
      <c r="S674" s="17">
        <v>187.2942349853919</v>
      </c>
      <c r="T674" s="17">
        <v>187.82905786521968</v>
      </c>
      <c r="U674" s="16"/>
      <c r="V674" s="16"/>
      <c r="W674" s="16"/>
      <c r="X674" s="16"/>
    </row>
    <row r="675">
      <c r="A675" s="19" t="s">
        <v>1746</v>
      </c>
      <c r="B675" s="16">
        <v>12.0</v>
      </c>
      <c r="C675" s="19" t="s">
        <v>20</v>
      </c>
      <c r="D675" s="19">
        <v>1.0</v>
      </c>
      <c r="E675" s="19">
        <v>1.0</v>
      </c>
      <c r="F675" s="19">
        <v>1.0</v>
      </c>
      <c r="G675" s="16">
        <v>6660.0</v>
      </c>
      <c r="H675" s="17">
        <v>147.23152531158937</v>
      </c>
      <c r="I675" s="17">
        <v>147.32538212156823</v>
      </c>
      <c r="J675" s="17">
        <v>147.5777072023275</v>
      </c>
      <c r="K675" s="17">
        <v>147.73695756723603</v>
      </c>
      <c r="L675" s="17">
        <v>148.2310829234039</v>
      </c>
      <c r="M675" s="17">
        <v>148.4236621558696</v>
      </c>
      <c r="N675" s="17">
        <v>149.2973898843419</v>
      </c>
      <c r="O675" s="17">
        <v>149.95748983797347</v>
      </c>
      <c r="P675" s="17">
        <v>150.36912015508358</v>
      </c>
      <c r="Q675" s="17">
        <v>150.9344795434657</v>
      </c>
      <c r="R675" s="17">
        <v>151.5126347442332</v>
      </c>
      <c r="S675" s="17">
        <v>152.2520577312765</v>
      </c>
      <c r="T675" s="17">
        <v>152.79666395900333</v>
      </c>
      <c r="U675" s="16"/>
      <c r="V675" s="16"/>
      <c r="W675" s="16"/>
      <c r="X675" s="16"/>
    </row>
    <row r="676">
      <c r="A676" s="19" t="s">
        <v>1747</v>
      </c>
      <c r="B676" s="16">
        <v>14.0</v>
      </c>
      <c r="C676" s="19" t="s">
        <v>20</v>
      </c>
      <c r="D676" s="19">
        <v>1.0</v>
      </c>
      <c r="E676" s="19">
        <v>1.0</v>
      </c>
      <c r="F676" s="19">
        <v>0.0</v>
      </c>
      <c r="G676" s="16">
        <v>67527.0</v>
      </c>
      <c r="H676" s="17">
        <v>148.91168399423606</v>
      </c>
      <c r="I676" s="17">
        <v>149.79660213518562</v>
      </c>
      <c r="J676" s="17">
        <v>150.78138267512415</v>
      </c>
      <c r="K676" s="17">
        <v>151.36450638803367</v>
      </c>
      <c r="L676" s="17">
        <v>152.34708723498295</v>
      </c>
      <c r="M676" s="17">
        <v>152.62827183464958</v>
      </c>
      <c r="N676" s="17">
        <v>153.55186996390486</v>
      </c>
      <c r="O676" s="17">
        <v>154.63564672990674</v>
      </c>
      <c r="P676" s="17">
        <v>154.93032292406022</v>
      </c>
      <c r="Q676" s="17">
        <v>155.5768324896864</v>
      </c>
      <c r="R676" s="17">
        <v>156.0674395909615</v>
      </c>
      <c r="S676" s="17">
        <v>156.5501315746273</v>
      </c>
      <c r="T676" s="17">
        <v>157.59473610450848</v>
      </c>
      <c r="U676" s="16"/>
      <c r="V676" s="16"/>
      <c r="W676" s="16"/>
      <c r="X676" s="16"/>
    </row>
    <row r="677">
      <c r="A677" s="19" t="s">
        <v>1748</v>
      </c>
      <c r="B677" s="16">
        <v>19.0</v>
      </c>
      <c r="C677" s="19" t="s">
        <v>20</v>
      </c>
      <c r="D677" s="19">
        <v>1.0</v>
      </c>
      <c r="E677" s="19">
        <v>0.0</v>
      </c>
      <c r="F677" s="19">
        <v>0.0</v>
      </c>
      <c r="G677" s="16">
        <v>64344.0</v>
      </c>
      <c r="H677" s="17">
        <v>177.4127339937337</v>
      </c>
      <c r="I677" s="17">
        <v>177.65254106866607</v>
      </c>
      <c r="J677" s="17">
        <v>178.3120872526232</v>
      </c>
      <c r="K677" s="17">
        <v>179.25197374160967</v>
      </c>
      <c r="L677" s="17">
        <v>180.31001895260943</v>
      </c>
      <c r="M677" s="17">
        <v>180.7222416455341</v>
      </c>
      <c r="N677" s="17">
        <v>181.38179571971827</v>
      </c>
      <c r="O677" s="17">
        <v>182.22724802795526</v>
      </c>
      <c r="P677" s="17">
        <v>182.86049417556526</v>
      </c>
      <c r="Q677" s="17">
        <v>183.83988627085745</v>
      </c>
      <c r="R677" s="17">
        <v>183.90896599109962</v>
      </c>
      <c r="S677" s="17">
        <v>184.91341127051552</v>
      </c>
      <c r="T677" s="17">
        <v>185.98857388647508</v>
      </c>
      <c r="U677" s="16"/>
      <c r="V677" s="16"/>
      <c r="W677" s="16"/>
      <c r="X677" s="16"/>
    </row>
    <row r="678">
      <c r="A678" s="19" t="s">
        <v>1749</v>
      </c>
      <c r="B678" s="16">
        <v>7.0</v>
      </c>
      <c r="C678" s="19" t="s">
        <v>20</v>
      </c>
      <c r="D678" s="19">
        <v>1.0</v>
      </c>
      <c r="E678" s="19">
        <v>1.0</v>
      </c>
      <c r="F678" s="19">
        <v>0.0</v>
      </c>
      <c r="G678" s="16">
        <v>27259.0</v>
      </c>
      <c r="H678" s="17">
        <v>119.23901245874696</v>
      </c>
      <c r="I678" s="17">
        <v>119.31782366014801</v>
      </c>
      <c r="J678" s="17">
        <v>119.42767589106828</v>
      </c>
      <c r="K678" s="17">
        <v>120.05962332562162</v>
      </c>
      <c r="L678" s="17">
        <v>120.35741456962539</v>
      </c>
      <c r="M678" s="17">
        <v>120.98009793555362</v>
      </c>
      <c r="N678" s="17">
        <v>121.97612324227971</v>
      </c>
      <c r="O678" s="17">
        <v>122.93882473413213</v>
      </c>
      <c r="P678" s="17">
        <v>123.19615098709333</v>
      </c>
      <c r="Q678" s="17">
        <v>123.71804719260894</v>
      </c>
      <c r="R678" s="17">
        <v>124.37843195056833</v>
      </c>
      <c r="S678" s="17">
        <v>125.35101727470887</v>
      </c>
      <c r="T678" s="17">
        <v>125.66086257334176</v>
      </c>
      <c r="U678" s="16"/>
      <c r="V678" s="16"/>
      <c r="W678" s="16"/>
      <c r="X678" s="16"/>
    </row>
    <row r="679">
      <c r="A679" s="19" t="s">
        <v>1750</v>
      </c>
      <c r="B679" s="16">
        <v>12.0</v>
      </c>
      <c r="C679" s="19" t="s">
        <v>20</v>
      </c>
      <c r="D679" s="19">
        <v>1.0</v>
      </c>
      <c r="E679" s="19">
        <v>1.0</v>
      </c>
      <c r="F679" s="19">
        <v>0.0</v>
      </c>
      <c r="G679" s="16">
        <v>11148.0</v>
      </c>
      <c r="H679" s="17">
        <v>138.45910535725596</v>
      </c>
      <c r="I679" s="17">
        <v>139.41789862493854</v>
      </c>
      <c r="J679" s="17">
        <v>139.9877002105432</v>
      </c>
      <c r="K679" s="17">
        <v>140.09022768795217</v>
      </c>
      <c r="L679" s="17">
        <v>140.9334747459704</v>
      </c>
      <c r="M679" s="17">
        <v>141.80581210065378</v>
      </c>
      <c r="N679" s="17">
        <v>142.2216741128835</v>
      </c>
      <c r="O679" s="17">
        <v>142.52831711324865</v>
      </c>
      <c r="P679" s="17">
        <v>143.4376649170952</v>
      </c>
      <c r="Q679" s="17">
        <v>144.42953843871595</v>
      </c>
      <c r="R679" s="17">
        <v>144.75809293954555</v>
      </c>
      <c r="S679" s="17">
        <v>145.28850274496867</v>
      </c>
      <c r="T679" s="17">
        <v>145.90455787173377</v>
      </c>
      <c r="U679" s="16"/>
      <c r="V679" s="16"/>
      <c r="W679" s="16"/>
      <c r="X679" s="16"/>
    </row>
    <row r="680">
      <c r="A680" s="19" t="s">
        <v>1751</v>
      </c>
      <c r="B680" s="16">
        <v>3.0</v>
      </c>
      <c r="C680" s="19" t="s">
        <v>20</v>
      </c>
      <c r="D680" s="19">
        <v>0.0</v>
      </c>
      <c r="E680" s="19">
        <v>1.0</v>
      </c>
      <c r="F680" s="19">
        <v>0.0</v>
      </c>
      <c r="G680" s="16">
        <v>37214.0</v>
      </c>
      <c r="H680" s="17">
        <v>85.68483436012583</v>
      </c>
      <c r="I680" s="17">
        <v>86.12282139749097</v>
      </c>
      <c r="J680" s="17">
        <v>86.56711633129322</v>
      </c>
      <c r="K680" s="17">
        <v>87.04246517597866</v>
      </c>
      <c r="L680" s="17">
        <v>87.1870509719064</v>
      </c>
      <c r="M680" s="17">
        <v>87.31934067602226</v>
      </c>
      <c r="N680" s="17">
        <v>87.51897486951576</v>
      </c>
      <c r="O680" s="17">
        <v>88.61890129405599</v>
      </c>
      <c r="P680" s="17">
        <v>88.73406214274844</v>
      </c>
      <c r="Q680" s="17">
        <v>88.85749195151404</v>
      </c>
      <c r="R680" s="17">
        <v>88.94523007570322</v>
      </c>
      <c r="S680" s="17">
        <v>89.43926641900119</v>
      </c>
      <c r="T680" s="17">
        <v>89.73749891830086</v>
      </c>
      <c r="U680" s="16"/>
      <c r="V680" s="16"/>
      <c r="W680" s="16"/>
      <c r="X680" s="16"/>
    </row>
    <row r="681">
      <c r="A681" s="19" t="s">
        <v>1752</v>
      </c>
      <c r="B681" s="16">
        <v>13.0</v>
      </c>
      <c r="C681" s="19" t="s">
        <v>20</v>
      </c>
      <c r="D681" s="19">
        <v>0.0</v>
      </c>
      <c r="E681" s="19">
        <v>0.0</v>
      </c>
      <c r="F681" s="19">
        <v>0.0</v>
      </c>
      <c r="G681" s="16">
        <v>37673.0</v>
      </c>
      <c r="H681" s="17">
        <v>159.66731236333317</v>
      </c>
      <c r="I681" s="17">
        <v>159.67618187665872</v>
      </c>
      <c r="J681" s="17">
        <v>159.82049524335787</v>
      </c>
      <c r="K681" s="17">
        <v>160.21156678226345</v>
      </c>
      <c r="L681" s="17">
        <v>160.25621205899407</v>
      </c>
      <c r="M681" s="17">
        <v>160.37086999026462</v>
      </c>
      <c r="N681" s="17">
        <v>161.03285210251084</v>
      </c>
      <c r="O681" s="17">
        <v>161.96839795530462</v>
      </c>
      <c r="P681" s="17">
        <v>162.3372737152834</v>
      </c>
      <c r="Q681" s="17">
        <v>163.2088163774223</v>
      </c>
      <c r="R681" s="17">
        <v>163.93817463765524</v>
      </c>
      <c r="S681" s="17">
        <v>164.16349879242935</v>
      </c>
      <c r="T681" s="17">
        <v>164.95010008187654</v>
      </c>
      <c r="U681" s="16"/>
      <c r="V681" s="16"/>
      <c r="W681" s="16"/>
      <c r="X681" s="16"/>
    </row>
    <row r="682">
      <c r="A682" s="19" t="s">
        <v>1753</v>
      </c>
      <c r="B682" s="16">
        <v>11.0</v>
      </c>
      <c r="C682" s="19" t="s">
        <v>20</v>
      </c>
      <c r="D682" s="19">
        <v>0.0</v>
      </c>
      <c r="E682" s="19">
        <v>1.0</v>
      </c>
      <c r="F682" s="19">
        <v>1.0</v>
      </c>
      <c r="G682" s="16">
        <v>8953.0</v>
      </c>
      <c r="H682" s="17">
        <v>138.36629604099846</v>
      </c>
      <c r="I682" s="17">
        <v>138.70956183302903</v>
      </c>
      <c r="J682" s="17">
        <v>139.55438734079593</v>
      </c>
      <c r="K682" s="17">
        <v>140.62674428938152</v>
      </c>
      <c r="L682" s="17">
        <v>141.65120127961274</v>
      </c>
      <c r="M682" s="17">
        <v>142.47921054229624</v>
      </c>
      <c r="N682" s="17">
        <v>142.98785356155767</v>
      </c>
      <c r="O682" s="17">
        <v>144.1432276865186</v>
      </c>
      <c r="P682" s="17">
        <v>144.4306243804396</v>
      </c>
      <c r="Q682" s="17">
        <v>144.80906951590475</v>
      </c>
      <c r="R682" s="17">
        <v>146.03280732097272</v>
      </c>
      <c r="S682" s="17">
        <v>146.17674117495235</v>
      </c>
      <c r="T682" s="17">
        <v>147.32302987459207</v>
      </c>
      <c r="U682" s="16"/>
      <c r="V682" s="16"/>
      <c r="W682" s="16"/>
      <c r="X682" s="16"/>
    </row>
    <row r="683">
      <c r="A683" s="19" t="s">
        <v>1754</v>
      </c>
      <c r="B683" s="16">
        <v>3.0</v>
      </c>
      <c r="C683" s="19" t="s">
        <v>20</v>
      </c>
      <c r="D683" s="19">
        <v>1.0</v>
      </c>
      <c r="E683" s="19">
        <v>1.0</v>
      </c>
      <c r="F683" s="19">
        <v>1.0</v>
      </c>
      <c r="G683" s="16">
        <v>62309.0</v>
      </c>
      <c r="H683" s="17">
        <v>92.73380895727723</v>
      </c>
      <c r="I683" s="17">
        <v>93.43327813889934</v>
      </c>
      <c r="J683" s="17">
        <v>93.7174009844361</v>
      </c>
      <c r="K683" s="17">
        <v>94.10013685569362</v>
      </c>
      <c r="L683" s="17">
        <v>94.93850616103374</v>
      </c>
      <c r="M683" s="17">
        <v>95.71831223645903</v>
      </c>
      <c r="N683" s="17">
        <v>96.55322802703743</v>
      </c>
      <c r="O683" s="17">
        <v>97.31615277340212</v>
      </c>
      <c r="P683" s="17">
        <v>98.30043564073739</v>
      </c>
      <c r="Q683" s="17">
        <v>98.73640038425266</v>
      </c>
      <c r="R683" s="17">
        <v>99.79277111886468</v>
      </c>
      <c r="S683" s="17">
        <v>100.73963409917505</v>
      </c>
      <c r="T683" s="17">
        <v>101.09723645824015</v>
      </c>
      <c r="U683" s="16"/>
      <c r="V683" s="16"/>
      <c r="W683" s="16"/>
      <c r="X683" s="16"/>
    </row>
    <row r="684">
      <c r="A684" s="19" t="s">
        <v>1755</v>
      </c>
      <c r="B684" s="16">
        <v>14.0</v>
      </c>
      <c r="C684" s="19" t="s">
        <v>20</v>
      </c>
      <c r="D684" s="19">
        <v>0.0</v>
      </c>
      <c r="E684" s="19">
        <v>1.0</v>
      </c>
      <c r="F684" s="19">
        <v>0.0</v>
      </c>
      <c r="G684" s="16">
        <v>11113.0</v>
      </c>
      <c r="H684" s="17">
        <v>155.18579008883702</v>
      </c>
      <c r="I684" s="17">
        <v>156.18868918455897</v>
      </c>
      <c r="J684" s="17">
        <v>157.27984472714206</v>
      </c>
      <c r="K684" s="17">
        <v>157.67946812896628</v>
      </c>
      <c r="L684" s="17">
        <v>158.8245648519049</v>
      </c>
      <c r="M684" s="17">
        <v>159.33086276856153</v>
      </c>
      <c r="N684" s="17">
        <v>159.35436816046115</v>
      </c>
      <c r="O684" s="17">
        <v>159.58160020090045</v>
      </c>
      <c r="P684" s="17">
        <v>160.2486571158994</v>
      </c>
      <c r="Q684" s="17">
        <v>161.1025204546122</v>
      </c>
      <c r="R684" s="17">
        <v>161.12786727816953</v>
      </c>
      <c r="S684" s="17">
        <v>162.199698499463</v>
      </c>
      <c r="T684" s="17">
        <v>163.34310850386925</v>
      </c>
      <c r="U684" s="16"/>
      <c r="V684" s="16"/>
      <c r="W684" s="16"/>
      <c r="X684" s="16"/>
    </row>
    <row r="685">
      <c r="A685" s="19" t="s">
        <v>1756</v>
      </c>
      <c r="B685" s="16">
        <v>12.0</v>
      </c>
      <c r="C685" s="19" t="s">
        <v>20</v>
      </c>
      <c r="D685" s="19">
        <v>1.0</v>
      </c>
      <c r="E685" s="19">
        <v>1.0</v>
      </c>
      <c r="F685" s="19">
        <v>0.0</v>
      </c>
      <c r="G685" s="16">
        <v>1011.0</v>
      </c>
      <c r="H685" s="17">
        <v>134.85275727167388</v>
      </c>
      <c r="I685" s="17">
        <v>135.75929843960697</v>
      </c>
      <c r="J685" s="17">
        <v>136.3133059218743</v>
      </c>
      <c r="K685" s="17">
        <v>137.0534892119382</v>
      </c>
      <c r="L685" s="17">
        <v>137.19413598497007</v>
      </c>
      <c r="M685" s="17">
        <v>137.2409821719647</v>
      </c>
      <c r="N685" s="17">
        <v>138.30469498353406</v>
      </c>
      <c r="O685" s="17">
        <v>138.79854417930292</v>
      </c>
      <c r="P685" s="17">
        <v>139.76156604818306</v>
      </c>
      <c r="Q685" s="17">
        <v>140.20446200718922</v>
      </c>
      <c r="R685" s="17">
        <v>141.08689036901717</v>
      </c>
      <c r="S685" s="17">
        <v>141.26901206529453</v>
      </c>
      <c r="T685" s="17">
        <v>141.925718181574</v>
      </c>
      <c r="U685" s="16"/>
      <c r="V685" s="16"/>
      <c r="W685" s="16"/>
      <c r="X685" s="16"/>
    </row>
    <row r="686">
      <c r="A686" s="19" t="s">
        <v>1757</v>
      </c>
      <c r="B686" s="16">
        <v>9.0</v>
      </c>
      <c r="C686" s="19" t="s">
        <v>20</v>
      </c>
      <c r="D686" s="19">
        <v>1.0</v>
      </c>
      <c r="E686" s="19">
        <v>1.0</v>
      </c>
      <c r="F686" s="19">
        <v>0.0</v>
      </c>
      <c r="G686" s="16">
        <v>5787.0</v>
      </c>
      <c r="H686" s="17">
        <v>140.74618405411286</v>
      </c>
      <c r="I686" s="17">
        <v>141.55396084987893</v>
      </c>
      <c r="J686" s="17">
        <v>142.3529949419122</v>
      </c>
      <c r="K686" s="17">
        <v>142.47249723016088</v>
      </c>
      <c r="L686" s="17">
        <v>143.26508521096514</v>
      </c>
      <c r="M686" s="17">
        <v>143.40382774218745</v>
      </c>
      <c r="N686" s="17">
        <v>143.65522831727682</v>
      </c>
      <c r="O686" s="17">
        <v>144.7440306902539</v>
      </c>
      <c r="P686" s="17">
        <v>145.52755991631375</v>
      </c>
      <c r="Q686" s="17">
        <v>145.81984757999348</v>
      </c>
      <c r="R686" s="17">
        <v>146.7920467260928</v>
      </c>
      <c r="S686" s="17">
        <v>146.9779442465943</v>
      </c>
      <c r="T686" s="17">
        <v>147.70856733840668</v>
      </c>
      <c r="U686" s="16"/>
      <c r="V686" s="16"/>
      <c r="W686" s="16"/>
      <c r="X686" s="16"/>
    </row>
    <row r="687">
      <c r="A687" s="19" t="s">
        <v>1758</v>
      </c>
      <c r="B687" s="16">
        <v>16.0</v>
      </c>
      <c r="C687" s="19" t="s">
        <v>20</v>
      </c>
      <c r="D687" s="19">
        <v>1.0</v>
      </c>
      <c r="E687" s="19">
        <v>1.0</v>
      </c>
      <c r="F687" s="19">
        <v>1.0</v>
      </c>
      <c r="G687" s="16">
        <v>8995.0</v>
      </c>
      <c r="H687" s="17">
        <v>182.860421993021</v>
      </c>
      <c r="I687" s="17">
        <v>183.20193281710087</v>
      </c>
      <c r="J687" s="17">
        <v>183.63273807211064</v>
      </c>
      <c r="K687" s="17">
        <v>183.81994662946906</v>
      </c>
      <c r="L687" s="17">
        <v>184.23495709395402</v>
      </c>
      <c r="M687" s="17">
        <v>184.64188511460856</v>
      </c>
      <c r="N687" s="17">
        <v>184.93480418251082</v>
      </c>
      <c r="O687" s="17">
        <v>185.55599343629314</v>
      </c>
      <c r="P687" s="17">
        <v>186.6506465481261</v>
      </c>
      <c r="Q687" s="17">
        <v>187.3481750296479</v>
      </c>
      <c r="R687" s="17">
        <v>187.78057635878065</v>
      </c>
      <c r="S687" s="17">
        <v>188.72208138256067</v>
      </c>
      <c r="T687" s="17">
        <v>189.143409330487</v>
      </c>
      <c r="U687" s="16"/>
      <c r="V687" s="16"/>
      <c r="W687" s="16"/>
      <c r="X687" s="16"/>
    </row>
    <row r="688">
      <c r="A688" s="19" t="s">
        <v>1759</v>
      </c>
      <c r="B688" s="16">
        <v>13.0</v>
      </c>
      <c r="C688" s="19" t="s">
        <v>20</v>
      </c>
      <c r="D688" s="19">
        <v>1.0</v>
      </c>
      <c r="E688" s="19">
        <v>0.0</v>
      </c>
      <c r="F688" s="19">
        <v>1.0</v>
      </c>
      <c r="G688" s="16">
        <v>61444.0</v>
      </c>
      <c r="H688" s="17">
        <v>144.8268232550148</v>
      </c>
      <c r="I688" s="17">
        <v>145.57241694757576</v>
      </c>
      <c r="J688" s="17">
        <v>146.18003995371316</v>
      </c>
      <c r="K688" s="17">
        <v>146.1901522387606</v>
      </c>
      <c r="L688" s="17">
        <v>146.2100489379104</v>
      </c>
      <c r="M688" s="17">
        <v>146.64777584002633</v>
      </c>
      <c r="N688" s="17">
        <v>147.6154217040903</v>
      </c>
      <c r="O688" s="17">
        <v>147.66183281168986</v>
      </c>
      <c r="P688" s="17">
        <v>148.02800519787803</v>
      </c>
      <c r="Q688" s="17">
        <v>148.16601581818708</v>
      </c>
      <c r="R688" s="17">
        <v>148.76655535513964</v>
      </c>
      <c r="S688" s="17">
        <v>149.38874714718102</v>
      </c>
      <c r="T688" s="17">
        <v>150.35188310716728</v>
      </c>
      <c r="U688" s="16"/>
      <c r="V688" s="16"/>
      <c r="W688" s="16"/>
      <c r="X688" s="16"/>
    </row>
    <row r="689">
      <c r="A689" s="19" t="s">
        <v>1760</v>
      </c>
      <c r="B689" s="16">
        <v>1.0</v>
      </c>
      <c r="C689" s="19" t="s">
        <v>20</v>
      </c>
      <c r="D689" s="19">
        <v>1.0</v>
      </c>
      <c r="E689" s="19">
        <v>0.0</v>
      </c>
      <c r="F689" s="19">
        <v>1.0</v>
      </c>
      <c r="G689" s="16">
        <v>84329.0</v>
      </c>
      <c r="H689" s="17">
        <v>78.99084733384356</v>
      </c>
      <c r="I689" s="17">
        <v>79.12492200966659</v>
      </c>
      <c r="J689" s="17">
        <v>79.83584158479424</v>
      </c>
      <c r="K689" s="17">
        <v>80.19893108785313</v>
      </c>
      <c r="L689" s="17">
        <v>81.12982263340793</v>
      </c>
      <c r="M689" s="17">
        <v>81.25799689884087</v>
      </c>
      <c r="N689" s="17">
        <v>82.1289832263534</v>
      </c>
      <c r="O689" s="17">
        <v>83.06136431054352</v>
      </c>
      <c r="P689" s="17">
        <v>84.12262262700231</v>
      </c>
      <c r="Q689" s="17">
        <v>84.75118790198528</v>
      </c>
      <c r="R689" s="17">
        <v>84.80676675738032</v>
      </c>
      <c r="S689" s="17">
        <v>85.80605402616212</v>
      </c>
      <c r="T689" s="17">
        <v>86.53005761606977</v>
      </c>
      <c r="U689" s="16"/>
      <c r="V689" s="16"/>
      <c r="W689" s="16"/>
      <c r="X689" s="16"/>
    </row>
    <row r="690">
      <c r="A690" s="19" t="s">
        <v>1761</v>
      </c>
      <c r="B690" s="16">
        <v>9.0</v>
      </c>
      <c r="C690" s="19" t="s">
        <v>20</v>
      </c>
      <c r="D690" s="19">
        <v>1.0</v>
      </c>
      <c r="E690" s="19">
        <v>1.0</v>
      </c>
      <c r="F690" s="19">
        <v>1.0</v>
      </c>
      <c r="G690" s="16">
        <v>18952.0</v>
      </c>
      <c r="H690" s="17">
        <v>138.36198278879075</v>
      </c>
      <c r="I690" s="17">
        <v>139.34270332871122</v>
      </c>
      <c r="J690" s="17">
        <v>140.14486233244952</v>
      </c>
      <c r="K690" s="17">
        <v>140.69623349923532</v>
      </c>
      <c r="L690" s="17">
        <v>141.1443737961772</v>
      </c>
      <c r="M690" s="17">
        <v>141.8701241619556</v>
      </c>
      <c r="N690" s="17">
        <v>142.84759707663537</v>
      </c>
      <c r="O690" s="17">
        <v>143.33405826680774</v>
      </c>
      <c r="P690" s="17">
        <v>144.19874019765956</v>
      </c>
      <c r="Q690" s="17">
        <v>145.14180195263322</v>
      </c>
      <c r="R690" s="17">
        <v>145.76938339250637</v>
      </c>
      <c r="S690" s="17">
        <v>146.17357104937216</v>
      </c>
      <c r="T690" s="17">
        <v>146.75896976062558</v>
      </c>
      <c r="U690" s="16"/>
      <c r="V690" s="16"/>
      <c r="W690" s="16"/>
      <c r="X690" s="16"/>
    </row>
    <row r="691">
      <c r="A691" s="19" t="s">
        <v>1762</v>
      </c>
      <c r="B691" s="16">
        <v>18.0</v>
      </c>
      <c r="C691" s="19" t="s">
        <v>20</v>
      </c>
      <c r="D691" s="19">
        <v>1.0</v>
      </c>
      <c r="E691" s="19">
        <v>0.0</v>
      </c>
      <c r="F691" s="19">
        <v>1.0</v>
      </c>
      <c r="G691" s="16">
        <v>68294.0</v>
      </c>
      <c r="H691" s="17">
        <v>161.90029933367722</v>
      </c>
      <c r="I691" s="17">
        <v>162.83804821398</v>
      </c>
      <c r="J691" s="17">
        <v>163.0565857067913</v>
      </c>
      <c r="K691" s="17">
        <v>163.9596170981378</v>
      </c>
      <c r="L691" s="17">
        <v>164.5050565472076</v>
      </c>
      <c r="M691" s="17">
        <v>164.69136770744973</v>
      </c>
      <c r="N691" s="17">
        <v>164.70720652020626</v>
      </c>
      <c r="O691" s="17">
        <v>165.33329115330508</v>
      </c>
      <c r="P691" s="17">
        <v>165.8773296203753</v>
      </c>
      <c r="Q691" s="17">
        <v>166.0516984763695</v>
      </c>
      <c r="R691" s="17">
        <v>166.92899380441</v>
      </c>
      <c r="S691" s="17">
        <v>167.108488902262</v>
      </c>
      <c r="T691" s="17">
        <v>167.15228487632768</v>
      </c>
      <c r="U691" s="16"/>
      <c r="V691" s="16"/>
      <c r="W691" s="16"/>
      <c r="X691" s="16"/>
    </row>
    <row r="692">
      <c r="A692" s="19" t="s">
        <v>1763</v>
      </c>
      <c r="B692" s="16">
        <v>1.0</v>
      </c>
      <c r="C692" s="19" t="s">
        <v>20</v>
      </c>
      <c r="D692" s="19">
        <v>1.0</v>
      </c>
      <c r="E692" s="19">
        <v>1.0</v>
      </c>
      <c r="F692" s="19">
        <v>1.0</v>
      </c>
      <c r="G692" s="16">
        <v>99386.0</v>
      </c>
      <c r="H692" s="17">
        <v>75.70352436564418</v>
      </c>
      <c r="I692" s="17">
        <v>76.50000716056239</v>
      </c>
      <c r="J692" s="17">
        <v>77.0437514304539</v>
      </c>
      <c r="K692" s="17">
        <v>77.04653068061354</v>
      </c>
      <c r="L692" s="17">
        <v>77.58910205208812</v>
      </c>
      <c r="M692" s="17">
        <v>77.80016332404107</v>
      </c>
      <c r="N692" s="17">
        <v>78.8922823805935</v>
      </c>
      <c r="O692" s="17">
        <v>79.62738481776374</v>
      </c>
      <c r="P692" s="17">
        <v>80.08521455006905</v>
      </c>
      <c r="Q692" s="17">
        <v>80.63986698937349</v>
      </c>
      <c r="R692" s="17">
        <v>81.42848991516503</v>
      </c>
      <c r="S692" s="17">
        <v>82.39559978589169</v>
      </c>
      <c r="T692" s="17">
        <v>83.11830860778404</v>
      </c>
      <c r="U692" s="16"/>
      <c r="V692" s="16"/>
      <c r="W692" s="16"/>
      <c r="X692" s="16"/>
    </row>
    <row r="693">
      <c r="A693" s="19" t="s">
        <v>1764</v>
      </c>
      <c r="B693" s="16">
        <v>4.0</v>
      </c>
      <c r="C693" s="19" t="s">
        <v>20</v>
      </c>
      <c r="D693" s="19">
        <v>0.0</v>
      </c>
      <c r="E693" s="19">
        <v>0.0</v>
      </c>
      <c r="F693" s="19">
        <v>0.0</v>
      </c>
      <c r="G693" s="16">
        <v>84849.0</v>
      </c>
      <c r="H693" s="17">
        <v>96.4645643396991</v>
      </c>
      <c r="I693" s="17">
        <v>97.55518969709549</v>
      </c>
      <c r="J693" s="17">
        <v>98.73102964872403</v>
      </c>
      <c r="K693" s="17">
        <v>99.64067826495408</v>
      </c>
      <c r="L693" s="17">
        <v>100.08689784438961</v>
      </c>
      <c r="M693" s="17">
        <v>100.81085155064622</v>
      </c>
      <c r="N693" s="17">
        <v>102.09972663563545</v>
      </c>
      <c r="O693" s="17">
        <v>102.70849801942033</v>
      </c>
      <c r="P693" s="17">
        <v>102.89136133357516</v>
      </c>
      <c r="Q693" s="17">
        <v>104.14155622165575</v>
      </c>
      <c r="R693" s="17">
        <v>104.21373742207746</v>
      </c>
      <c r="S693" s="17">
        <v>104.46649311302751</v>
      </c>
      <c r="T693" s="17">
        <v>104.63648147173241</v>
      </c>
      <c r="U693" s="16"/>
      <c r="V693" s="16"/>
      <c r="W693" s="16"/>
      <c r="X693" s="16"/>
    </row>
    <row r="694">
      <c r="A694" s="19" t="s">
        <v>1765</v>
      </c>
      <c r="B694" s="16">
        <v>12.0</v>
      </c>
      <c r="C694" s="19" t="s">
        <v>20</v>
      </c>
      <c r="D694" s="19">
        <v>1.0</v>
      </c>
      <c r="E694" s="19">
        <v>1.0</v>
      </c>
      <c r="F694" s="19">
        <v>0.0</v>
      </c>
      <c r="G694" s="16">
        <v>63234.0</v>
      </c>
      <c r="H694" s="17">
        <v>151.4484308415196</v>
      </c>
      <c r="I694" s="17">
        <v>152.0827561587542</v>
      </c>
      <c r="J694" s="17">
        <v>152.75422803962704</v>
      </c>
      <c r="K694" s="17">
        <v>153.84267780190072</v>
      </c>
      <c r="L694" s="17">
        <v>154.51284908172366</v>
      </c>
      <c r="M694" s="17">
        <v>155.08091582321833</v>
      </c>
      <c r="N694" s="17">
        <v>155.49919856053774</v>
      </c>
      <c r="O694" s="17">
        <v>156.3508820193027</v>
      </c>
      <c r="P694" s="17">
        <v>157.41502196684263</v>
      </c>
      <c r="Q694" s="17">
        <v>158.31160678176988</v>
      </c>
      <c r="R694" s="17">
        <v>158.57354193002186</v>
      </c>
      <c r="S694" s="17">
        <v>159.1140972222385</v>
      </c>
      <c r="T694" s="17">
        <v>160.14938939216484</v>
      </c>
      <c r="U694" s="16"/>
      <c r="V694" s="16"/>
      <c r="W694" s="16"/>
      <c r="X694" s="16"/>
    </row>
    <row r="695">
      <c r="A695" s="19" t="s">
        <v>1766</v>
      </c>
      <c r="B695" s="16">
        <v>7.0</v>
      </c>
      <c r="C695" s="19" t="s">
        <v>20</v>
      </c>
      <c r="D695" s="19">
        <v>0.0</v>
      </c>
      <c r="E695" s="19">
        <v>1.0</v>
      </c>
      <c r="F695" s="19">
        <v>0.0</v>
      </c>
      <c r="G695" s="16">
        <v>68288.0</v>
      </c>
      <c r="H695" s="17">
        <v>130.97727151290042</v>
      </c>
      <c r="I695" s="17">
        <v>132.6418569153332</v>
      </c>
      <c r="J695" s="17">
        <v>133.50847649460295</v>
      </c>
      <c r="K695" s="17">
        <v>134.83982308327262</v>
      </c>
      <c r="L695" s="17">
        <v>136.57620124660843</v>
      </c>
      <c r="M695" s="17">
        <v>136.663637831179</v>
      </c>
      <c r="N695" s="17">
        <v>137.55772515690992</v>
      </c>
      <c r="O695" s="17">
        <v>138.5200545636764</v>
      </c>
      <c r="P695" s="17">
        <v>139.20385837359893</v>
      </c>
      <c r="Q695" s="17">
        <v>139.9624778303693</v>
      </c>
      <c r="R695" s="17">
        <v>140.50893672484142</v>
      </c>
      <c r="S695" s="17">
        <v>140.69361561358394</v>
      </c>
      <c r="T695" s="17">
        <v>141.6211163016885</v>
      </c>
      <c r="U695" s="16"/>
      <c r="V695" s="16"/>
      <c r="W695" s="16"/>
      <c r="X695" s="16"/>
    </row>
    <row r="696">
      <c r="A696" s="19" t="s">
        <v>1767</v>
      </c>
      <c r="B696" s="16">
        <v>12.0</v>
      </c>
      <c r="C696" s="19" t="s">
        <v>23</v>
      </c>
      <c r="D696" s="19">
        <v>1.0</v>
      </c>
      <c r="E696" s="19">
        <v>1.0</v>
      </c>
      <c r="F696" s="19">
        <v>0.0</v>
      </c>
      <c r="G696" s="16">
        <v>76286.0</v>
      </c>
      <c r="H696" s="17">
        <v>151.57036736197276</v>
      </c>
      <c r="I696" s="17">
        <v>152.60790035478288</v>
      </c>
      <c r="J696" s="17">
        <v>153.11787193657938</v>
      </c>
      <c r="K696" s="17">
        <v>153.61367993417528</v>
      </c>
      <c r="L696" s="17">
        <v>154.2320921334334</v>
      </c>
      <c r="M696" s="17">
        <v>154.80809897671566</v>
      </c>
      <c r="N696" s="17">
        <v>155.58258170063874</v>
      </c>
      <c r="O696" s="17">
        <v>156.34703523598492</v>
      </c>
      <c r="P696" s="17">
        <v>157.06454453269154</v>
      </c>
      <c r="Q696" s="17">
        <v>157.2472017775612</v>
      </c>
      <c r="R696" s="17">
        <v>157.52199594251252</v>
      </c>
      <c r="S696" s="17">
        <v>158.36317030132773</v>
      </c>
      <c r="T696" s="17">
        <v>158.63498794579138</v>
      </c>
      <c r="U696" s="16"/>
      <c r="V696" s="16"/>
      <c r="W696" s="16"/>
      <c r="X696" s="16"/>
    </row>
    <row r="697">
      <c r="A697" s="19" t="s">
        <v>1768</v>
      </c>
      <c r="B697" s="16">
        <v>1.0</v>
      </c>
      <c r="C697" s="19" t="s">
        <v>72</v>
      </c>
      <c r="D697" s="19">
        <v>0.0</v>
      </c>
      <c r="E697" s="19">
        <v>1.0</v>
      </c>
      <c r="F697" s="19">
        <v>1.0</v>
      </c>
      <c r="G697" s="16">
        <v>35290.0</v>
      </c>
      <c r="H697" s="17">
        <v>74.02193775750445</v>
      </c>
      <c r="I697" s="17">
        <v>74.04530336005486</v>
      </c>
      <c r="J697" s="17">
        <v>74.67933902852093</v>
      </c>
      <c r="K697" s="17">
        <v>75.73909318621699</v>
      </c>
      <c r="L697" s="17">
        <v>76.50782141017348</v>
      </c>
      <c r="M697" s="17">
        <v>76.62925927515414</v>
      </c>
      <c r="N697" s="17">
        <v>77.45765989811275</v>
      </c>
      <c r="O697" s="17">
        <v>77.6694934719231</v>
      </c>
      <c r="P697" s="17">
        <v>77.88933918160005</v>
      </c>
      <c r="Q697" s="17">
        <v>78.20582016137298</v>
      </c>
      <c r="R697" s="17">
        <v>79.18339812992963</v>
      </c>
      <c r="S697" s="17">
        <v>79.60742097783009</v>
      </c>
      <c r="T697" s="17">
        <v>79.94028338571898</v>
      </c>
      <c r="U697" s="16"/>
      <c r="V697" s="16"/>
      <c r="W697" s="16"/>
      <c r="X697" s="16"/>
    </row>
    <row r="698">
      <c r="A698" s="19" t="s">
        <v>1769</v>
      </c>
      <c r="B698" s="16">
        <v>2.0</v>
      </c>
      <c r="C698" s="19" t="s">
        <v>72</v>
      </c>
      <c r="D698" s="19">
        <v>0.0</v>
      </c>
      <c r="E698" s="19">
        <v>1.0</v>
      </c>
      <c r="F698" s="19">
        <v>1.0</v>
      </c>
      <c r="G698" s="16">
        <v>49878.0</v>
      </c>
      <c r="H698" s="17">
        <v>89.16799871316215</v>
      </c>
      <c r="I698" s="17">
        <v>89.23894305635551</v>
      </c>
      <c r="J698" s="17">
        <v>89.4205878525484</v>
      </c>
      <c r="K698" s="17">
        <v>89.80976725298373</v>
      </c>
      <c r="L698" s="17">
        <v>90.69080838297835</v>
      </c>
      <c r="M698" s="17">
        <v>91.66431545571376</v>
      </c>
      <c r="N698" s="17">
        <v>92.27091339391397</v>
      </c>
      <c r="O698" s="17">
        <v>93.06526987591108</v>
      </c>
      <c r="P698" s="17">
        <v>93.29970316569388</v>
      </c>
      <c r="Q698" s="17">
        <v>93.81119660375822</v>
      </c>
      <c r="R698" s="17">
        <v>94.51695222029454</v>
      </c>
      <c r="S698" s="17">
        <v>95.45561869520328</v>
      </c>
      <c r="T698" s="17">
        <v>95.76295533817881</v>
      </c>
      <c r="U698" s="16"/>
      <c r="V698" s="16"/>
      <c r="W698" s="16"/>
      <c r="X698" s="16"/>
    </row>
    <row r="699">
      <c r="A699" s="19" t="s">
        <v>1770</v>
      </c>
      <c r="B699" s="16">
        <v>10.0</v>
      </c>
      <c r="C699" s="19" t="s">
        <v>72</v>
      </c>
      <c r="D699" s="19">
        <v>0.0</v>
      </c>
      <c r="E699" s="19">
        <v>0.0</v>
      </c>
      <c r="F699" s="19">
        <v>1.0</v>
      </c>
      <c r="G699" s="16">
        <v>54783.0</v>
      </c>
      <c r="H699" s="17">
        <v>137.38417739342793</v>
      </c>
      <c r="I699" s="17">
        <v>137.65500563793</v>
      </c>
      <c r="J699" s="17">
        <v>137.93461494097275</v>
      </c>
      <c r="K699" s="17">
        <v>138.13829764041688</v>
      </c>
      <c r="L699" s="17">
        <v>138.3842902836244</v>
      </c>
      <c r="M699" s="17">
        <v>139.14677888848394</v>
      </c>
      <c r="N699" s="17">
        <v>139.6417602881239</v>
      </c>
      <c r="O699" s="17">
        <v>140.08575085021914</v>
      </c>
      <c r="P699" s="17">
        <v>140.76430312413171</v>
      </c>
      <c r="Q699" s="17">
        <v>141.79979090237092</v>
      </c>
      <c r="R699" s="17">
        <v>142.93056604900906</v>
      </c>
      <c r="S699" s="17">
        <v>142.9306705089415</v>
      </c>
      <c r="T699" s="17">
        <v>144.22081435018114</v>
      </c>
      <c r="U699" s="16"/>
      <c r="V699" s="16"/>
      <c r="W699" s="16"/>
      <c r="X699" s="16"/>
    </row>
    <row r="700">
      <c r="A700" s="19" t="s">
        <v>1771</v>
      </c>
      <c r="B700" s="16">
        <v>12.0</v>
      </c>
      <c r="C700" s="19" t="s">
        <v>72</v>
      </c>
      <c r="D700" s="19">
        <v>0.0</v>
      </c>
      <c r="E700" s="19">
        <v>1.0</v>
      </c>
      <c r="F700" s="19">
        <v>1.0</v>
      </c>
      <c r="G700" s="16">
        <v>96524.0</v>
      </c>
      <c r="H700" s="17">
        <v>139.74674701750433</v>
      </c>
      <c r="I700" s="17">
        <v>140.72604257760105</v>
      </c>
      <c r="J700" s="17">
        <v>141.988847003645</v>
      </c>
      <c r="K700" s="17">
        <v>142.51811056116313</v>
      </c>
      <c r="L700" s="17">
        <v>143.78829772132983</v>
      </c>
      <c r="M700" s="17">
        <v>144.94077706213363</v>
      </c>
      <c r="N700" s="17">
        <v>145.91456036023274</v>
      </c>
      <c r="O700" s="17">
        <v>146.92942848205652</v>
      </c>
      <c r="P700" s="17">
        <v>147.15704724632099</v>
      </c>
      <c r="Q700" s="17">
        <v>148.228435897481</v>
      </c>
      <c r="R700" s="17">
        <v>149.02752928902243</v>
      </c>
      <c r="S700" s="17">
        <v>150.22477520420836</v>
      </c>
      <c r="T700" s="17">
        <v>150.43858308530037</v>
      </c>
      <c r="U700" s="16"/>
      <c r="V700" s="16"/>
      <c r="W700" s="16"/>
      <c r="X700" s="16"/>
    </row>
    <row r="701">
      <c r="A701" s="19" t="s">
        <v>1772</v>
      </c>
      <c r="B701" s="16">
        <v>7.0</v>
      </c>
      <c r="C701" s="19" t="s">
        <v>72</v>
      </c>
      <c r="D701" s="19">
        <v>1.0</v>
      </c>
      <c r="E701" s="19">
        <v>1.0</v>
      </c>
      <c r="F701" s="19">
        <v>1.0</v>
      </c>
      <c r="G701" s="16">
        <v>60502.0</v>
      </c>
      <c r="H701" s="17">
        <v>125.27192774682558</v>
      </c>
      <c r="I701" s="17">
        <v>125.61460709463147</v>
      </c>
      <c r="J701" s="17">
        <v>126.20198055562658</v>
      </c>
      <c r="K701" s="17">
        <v>126.2743296664431</v>
      </c>
      <c r="L701" s="17">
        <v>127.12845533930818</v>
      </c>
      <c r="M701" s="17">
        <v>127.5404811325506</v>
      </c>
      <c r="N701" s="17">
        <v>127.92233335015733</v>
      </c>
      <c r="O701" s="17">
        <v>128.25290750946576</v>
      </c>
      <c r="P701" s="17">
        <v>128.27643601889048</v>
      </c>
      <c r="Q701" s="17">
        <v>128.4963666092456</v>
      </c>
      <c r="R701" s="17">
        <v>129.53794667566132</v>
      </c>
      <c r="S701" s="17">
        <v>130.52775831615577</v>
      </c>
      <c r="T701" s="17">
        <v>131.1290856960539</v>
      </c>
      <c r="U701" s="16"/>
      <c r="V701" s="16"/>
      <c r="W701" s="16"/>
      <c r="X701" s="16"/>
    </row>
    <row r="702">
      <c r="A702" s="19" t="s">
        <v>1773</v>
      </c>
      <c r="B702" s="16">
        <v>16.0</v>
      </c>
      <c r="C702" s="19" t="s">
        <v>72</v>
      </c>
      <c r="D702" s="19">
        <v>0.0</v>
      </c>
      <c r="E702" s="19">
        <v>1.0</v>
      </c>
      <c r="F702" s="19">
        <v>1.0</v>
      </c>
      <c r="G702" s="16">
        <v>46259.0</v>
      </c>
      <c r="H702" s="17">
        <v>160.23311464981987</v>
      </c>
      <c r="I702" s="17">
        <v>160.80866495765179</v>
      </c>
      <c r="J702" s="17">
        <v>161.0132877937485</v>
      </c>
      <c r="K702" s="17">
        <v>162.18269441502792</v>
      </c>
      <c r="L702" s="17">
        <v>162.47409156219211</v>
      </c>
      <c r="M702" s="17">
        <v>163.3082001427426</v>
      </c>
      <c r="N702" s="17">
        <v>163.4832823202885</v>
      </c>
      <c r="O702" s="17">
        <v>164.5568074665034</v>
      </c>
      <c r="P702" s="17">
        <v>165.69913467671327</v>
      </c>
      <c r="Q702" s="17">
        <v>166.17473039409285</v>
      </c>
      <c r="R702" s="17">
        <v>166.2975811474856</v>
      </c>
      <c r="S702" s="17">
        <v>166.66378105344424</v>
      </c>
      <c r="T702" s="17">
        <v>167.38286303396114</v>
      </c>
      <c r="U702" s="16"/>
      <c r="V702" s="16"/>
      <c r="W702" s="16"/>
      <c r="X702" s="16"/>
    </row>
    <row r="703">
      <c r="A703" s="19" t="s">
        <v>1774</v>
      </c>
      <c r="B703" s="16">
        <v>9.0</v>
      </c>
      <c r="C703" s="19" t="s">
        <v>72</v>
      </c>
      <c r="D703" s="19">
        <v>1.0</v>
      </c>
      <c r="E703" s="19">
        <v>1.0</v>
      </c>
      <c r="F703" s="19">
        <v>1.0</v>
      </c>
      <c r="G703" s="16">
        <v>79828.0</v>
      </c>
      <c r="H703" s="17">
        <v>130.85542998003805</v>
      </c>
      <c r="I703" s="17">
        <v>131.16803447837086</v>
      </c>
      <c r="J703" s="17">
        <v>131.17148727145576</v>
      </c>
      <c r="K703" s="17">
        <v>131.7231126178139</v>
      </c>
      <c r="L703" s="17">
        <v>131.87712236174275</v>
      </c>
      <c r="M703" s="17">
        <v>132.59202763482847</v>
      </c>
      <c r="N703" s="17">
        <v>133.34655953030872</v>
      </c>
      <c r="O703" s="17">
        <v>133.9815052253754</v>
      </c>
      <c r="P703" s="17">
        <v>134.67772715360402</v>
      </c>
      <c r="Q703" s="17">
        <v>135.37766595092066</v>
      </c>
      <c r="R703" s="17">
        <v>135.85439640613478</v>
      </c>
      <c r="S703" s="17">
        <v>136.7241684030693</v>
      </c>
      <c r="T703" s="17">
        <v>137.24670587685512</v>
      </c>
      <c r="U703" s="16"/>
      <c r="V703" s="16"/>
      <c r="W703" s="16"/>
      <c r="X703" s="16"/>
    </row>
    <row r="704">
      <c r="A704" s="19" t="s">
        <v>1775</v>
      </c>
      <c r="B704" s="16">
        <v>19.0</v>
      </c>
      <c r="C704" s="19" t="s">
        <v>72</v>
      </c>
      <c r="D704" s="19">
        <v>1.0</v>
      </c>
      <c r="E704" s="19">
        <v>0.0</v>
      </c>
      <c r="F704" s="19">
        <v>1.0</v>
      </c>
      <c r="G704" s="16">
        <v>76639.0</v>
      </c>
      <c r="H704" s="17">
        <v>166.52419158964804</v>
      </c>
      <c r="I704" s="17">
        <v>166.8501461416794</v>
      </c>
      <c r="J704" s="17">
        <v>167.03686131138784</v>
      </c>
      <c r="K704" s="17">
        <v>167.12837484406745</v>
      </c>
      <c r="L704" s="17">
        <v>167.46557369491552</v>
      </c>
      <c r="M704" s="17">
        <v>168.35820175952574</v>
      </c>
      <c r="N704" s="17">
        <v>168.7582144036967</v>
      </c>
      <c r="O704" s="17">
        <v>169.44062631449535</v>
      </c>
      <c r="P704" s="17">
        <v>170.38034373044638</v>
      </c>
      <c r="Q704" s="17">
        <v>171.1694684614655</v>
      </c>
      <c r="R704" s="17">
        <v>172.18088621430016</v>
      </c>
      <c r="S704" s="17">
        <v>172.80280688147283</v>
      </c>
      <c r="T704" s="17">
        <v>172.88208983945228</v>
      </c>
      <c r="U704" s="16"/>
      <c r="V704" s="16"/>
      <c r="W704" s="16"/>
      <c r="X704" s="16"/>
    </row>
    <row r="705">
      <c r="A705" s="19" t="s">
        <v>1776</v>
      </c>
      <c r="B705" s="16">
        <v>12.0</v>
      </c>
      <c r="C705" s="19" t="s">
        <v>72</v>
      </c>
      <c r="D705" s="19">
        <v>1.0</v>
      </c>
      <c r="E705" s="19">
        <v>0.0</v>
      </c>
      <c r="F705" s="19">
        <v>1.0</v>
      </c>
      <c r="G705" s="16">
        <v>25580.0</v>
      </c>
      <c r="H705" s="17">
        <v>148.69919347833775</v>
      </c>
      <c r="I705" s="17">
        <v>149.68408504264573</v>
      </c>
      <c r="J705" s="17">
        <v>150.30451384018042</v>
      </c>
      <c r="K705" s="17">
        <v>150.84879531569428</v>
      </c>
      <c r="L705" s="17">
        <v>151.66362219166814</v>
      </c>
      <c r="M705" s="17">
        <v>152.6278540277669</v>
      </c>
      <c r="N705" s="17">
        <v>152.62905124567317</v>
      </c>
      <c r="O705" s="17">
        <v>153.3169711660827</v>
      </c>
      <c r="P705" s="17">
        <v>153.75058637588745</v>
      </c>
      <c r="Q705" s="17">
        <v>154.81119845471426</v>
      </c>
      <c r="R705" s="17">
        <v>155.68252560766726</v>
      </c>
      <c r="S705" s="17">
        <v>156.55089154409276</v>
      </c>
      <c r="T705" s="17">
        <v>156.63264548053763</v>
      </c>
      <c r="U705" s="16"/>
      <c r="V705" s="16"/>
      <c r="W705" s="16"/>
      <c r="X705" s="16"/>
    </row>
    <row r="706">
      <c r="A706" s="19" t="s">
        <v>1777</v>
      </c>
      <c r="B706" s="16">
        <v>16.0</v>
      </c>
      <c r="C706" s="19" t="s">
        <v>72</v>
      </c>
      <c r="D706" s="19">
        <v>1.0</v>
      </c>
      <c r="E706" s="19">
        <v>1.0</v>
      </c>
      <c r="F706" s="19">
        <v>1.0</v>
      </c>
      <c r="G706" s="16">
        <v>18482.0</v>
      </c>
      <c r="H706" s="17">
        <v>173.32358296438022</v>
      </c>
      <c r="I706" s="17">
        <v>174.05031560427332</v>
      </c>
      <c r="J706" s="17">
        <v>175.10443836136682</v>
      </c>
      <c r="K706" s="17">
        <v>176.06166575340504</v>
      </c>
      <c r="L706" s="17">
        <v>177.06333413154206</v>
      </c>
      <c r="M706" s="17">
        <v>177.32262618221247</v>
      </c>
      <c r="N706" s="17">
        <v>177.9050621812047</v>
      </c>
      <c r="O706" s="17">
        <v>178.51937236037622</v>
      </c>
      <c r="P706" s="17">
        <v>178.67806263710494</v>
      </c>
      <c r="Q706" s="17">
        <v>178.7426471372042</v>
      </c>
      <c r="R706" s="17">
        <v>179.59163279922345</v>
      </c>
      <c r="S706" s="17">
        <v>180.50693371656232</v>
      </c>
      <c r="T706" s="17">
        <v>181.32600505982992</v>
      </c>
      <c r="U706" s="16"/>
      <c r="V706" s="16"/>
      <c r="W706" s="16"/>
      <c r="X706" s="16"/>
    </row>
    <row r="707">
      <c r="A707" s="19" t="s">
        <v>1778</v>
      </c>
      <c r="B707" s="16">
        <v>5.0</v>
      </c>
      <c r="C707" s="19" t="s">
        <v>72</v>
      </c>
      <c r="D707" s="19">
        <v>1.0</v>
      </c>
      <c r="E707" s="19">
        <v>0.0</v>
      </c>
      <c r="F707" s="19">
        <v>1.0</v>
      </c>
      <c r="G707" s="16">
        <v>11141.0</v>
      </c>
      <c r="H707" s="17">
        <v>108.04779164273882</v>
      </c>
      <c r="I707" s="17">
        <v>108.63301573569471</v>
      </c>
      <c r="J707" s="17">
        <v>109.64467742321503</v>
      </c>
      <c r="K707" s="17">
        <v>109.8153211539072</v>
      </c>
      <c r="L707" s="17">
        <v>109.85554033652546</v>
      </c>
      <c r="M707" s="17">
        <v>110.41294069460731</v>
      </c>
      <c r="N707" s="17">
        <v>110.7949123778439</v>
      </c>
      <c r="O707" s="17">
        <v>111.86189128183453</v>
      </c>
      <c r="P707" s="17">
        <v>112.70771514684259</v>
      </c>
      <c r="Q707" s="17">
        <v>113.70537549418925</v>
      </c>
      <c r="R707" s="17">
        <v>114.0053717161685</v>
      </c>
      <c r="S707" s="17">
        <v>114.29697942845496</v>
      </c>
      <c r="T707" s="17">
        <v>114.34276085232237</v>
      </c>
      <c r="U707" s="16"/>
      <c r="V707" s="16"/>
      <c r="W707" s="16"/>
      <c r="X707" s="16"/>
    </row>
    <row r="708">
      <c r="A708" s="19" t="s">
        <v>1779</v>
      </c>
      <c r="B708" s="16">
        <v>0.0</v>
      </c>
      <c r="C708" s="19" t="s">
        <v>72</v>
      </c>
      <c r="D708" s="19">
        <v>1.0</v>
      </c>
      <c r="E708" s="19">
        <v>0.0</v>
      </c>
      <c r="F708" s="19">
        <v>1.0</v>
      </c>
      <c r="G708" s="16">
        <v>60420.0</v>
      </c>
      <c r="H708" s="17">
        <v>52.12304486357263</v>
      </c>
      <c r="I708" s="17">
        <v>52.985494445559</v>
      </c>
      <c r="J708" s="17">
        <v>53.26577144078158</v>
      </c>
      <c r="K708" s="17">
        <v>53.61006421643713</v>
      </c>
      <c r="L708" s="17">
        <v>54.287275221435465</v>
      </c>
      <c r="M708" s="17">
        <v>55.161162706629675</v>
      </c>
      <c r="N708" s="17">
        <v>56.251501423105424</v>
      </c>
      <c r="O708" s="17">
        <v>56.78804509514097</v>
      </c>
      <c r="P708" s="17">
        <v>56.91594142076657</v>
      </c>
      <c r="Q708" s="17">
        <v>57.72822887488635</v>
      </c>
      <c r="R708" s="17">
        <v>58.734577096446685</v>
      </c>
      <c r="S708" s="17">
        <v>59.738607066207706</v>
      </c>
      <c r="T708" s="17">
        <v>59.99848490814914</v>
      </c>
      <c r="U708" s="16"/>
      <c r="V708" s="16"/>
      <c r="W708" s="16"/>
      <c r="X708" s="16"/>
    </row>
    <row r="709">
      <c r="A709" s="19" t="s">
        <v>1780</v>
      </c>
      <c r="B709" s="16">
        <v>15.0</v>
      </c>
      <c r="C709" s="19" t="s">
        <v>72</v>
      </c>
      <c r="D709" s="19">
        <v>1.0</v>
      </c>
      <c r="E709" s="19">
        <v>0.0</v>
      </c>
      <c r="F709" s="19">
        <v>0.0</v>
      </c>
      <c r="G709" s="16">
        <v>13789.0</v>
      </c>
      <c r="H709" s="17">
        <v>156.0702691001946</v>
      </c>
      <c r="I709" s="17">
        <v>157.00405220317703</v>
      </c>
      <c r="J709" s="17">
        <v>157.15189629335904</v>
      </c>
      <c r="K709" s="17">
        <v>157.93467008494966</v>
      </c>
      <c r="L709" s="17">
        <v>158.76668167964158</v>
      </c>
      <c r="M709" s="17">
        <v>159.0007630086793</v>
      </c>
      <c r="N709" s="17">
        <v>160.05394937337604</v>
      </c>
      <c r="O709" s="17">
        <v>160.99395811145902</v>
      </c>
      <c r="P709" s="17">
        <v>161.60201890346272</v>
      </c>
      <c r="Q709" s="17">
        <v>161.7958543615389</v>
      </c>
      <c r="R709" s="17">
        <v>162.53889749906276</v>
      </c>
      <c r="S709" s="17">
        <v>163.0569488133432</v>
      </c>
      <c r="T709" s="17">
        <v>163.1144446936151</v>
      </c>
      <c r="U709" s="16"/>
      <c r="V709" s="16"/>
      <c r="W709" s="16"/>
      <c r="X709" s="16"/>
    </row>
    <row r="710">
      <c r="A710" s="19" t="s">
        <v>1781</v>
      </c>
      <c r="B710" s="16">
        <v>12.0</v>
      </c>
      <c r="C710" s="19" t="s">
        <v>72</v>
      </c>
      <c r="D710" s="19">
        <v>0.0</v>
      </c>
      <c r="E710" s="19">
        <v>1.0</v>
      </c>
      <c r="F710" s="19">
        <v>1.0</v>
      </c>
      <c r="G710" s="16">
        <v>14720.0</v>
      </c>
      <c r="H710" s="17">
        <v>150.1842085513595</v>
      </c>
      <c r="I710" s="17">
        <v>150.65973701121408</v>
      </c>
      <c r="J710" s="17">
        <v>151.39117645357274</v>
      </c>
      <c r="K710" s="17">
        <v>151.95560805008412</v>
      </c>
      <c r="L710" s="17">
        <v>152.88324501442645</v>
      </c>
      <c r="M710" s="17">
        <v>153.57358755836216</v>
      </c>
      <c r="N710" s="17">
        <v>153.83035632499806</v>
      </c>
      <c r="O710" s="17">
        <v>154.87845363863897</v>
      </c>
      <c r="P710" s="17">
        <v>156.11591605330295</v>
      </c>
      <c r="Q710" s="17">
        <v>157.0417510325968</v>
      </c>
      <c r="R710" s="17">
        <v>157.49079060043857</v>
      </c>
      <c r="S710" s="17">
        <v>158.29058276959705</v>
      </c>
      <c r="T710" s="17">
        <v>158.4186340108565</v>
      </c>
      <c r="U710" s="16"/>
      <c r="V710" s="16"/>
      <c r="W710" s="16"/>
      <c r="X710" s="16"/>
    </row>
    <row r="711">
      <c r="A711" s="19" t="s">
        <v>1782</v>
      </c>
      <c r="B711" s="16">
        <v>8.0</v>
      </c>
      <c r="C711" s="19" t="s">
        <v>72</v>
      </c>
      <c r="D711" s="19">
        <v>1.0</v>
      </c>
      <c r="E711" s="19">
        <v>1.0</v>
      </c>
      <c r="F711" s="19">
        <v>1.0</v>
      </c>
      <c r="G711" s="16">
        <v>75791.0</v>
      </c>
      <c r="H711" s="17">
        <v>116.98872093376207</v>
      </c>
      <c r="I711" s="17">
        <v>117.98797881173547</v>
      </c>
      <c r="J711" s="17">
        <v>118.00879172505802</v>
      </c>
      <c r="K711" s="17">
        <v>118.4184221548349</v>
      </c>
      <c r="L711" s="17">
        <v>118.7299888081987</v>
      </c>
      <c r="M711" s="17">
        <v>119.60510000119717</v>
      </c>
      <c r="N711" s="17">
        <v>120.42602931698</v>
      </c>
      <c r="O711" s="17">
        <v>120.9719000302457</v>
      </c>
      <c r="P711" s="17">
        <v>122.02734700310528</v>
      </c>
      <c r="Q711" s="17">
        <v>122.27725230311135</v>
      </c>
      <c r="R711" s="17">
        <v>123.23144619440181</v>
      </c>
      <c r="S711" s="17">
        <v>123.52696361497017</v>
      </c>
      <c r="T711" s="17">
        <v>124.24273935218343</v>
      </c>
      <c r="U711" s="16"/>
      <c r="V711" s="16"/>
      <c r="W711" s="16"/>
      <c r="X711" s="16"/>
    </row>
    <row r="712">
      <c r="A712" s="19" t="s">
        <v>1783</v>
      </c>
      <c r="B712" s="16">
        <v>1.0</v>
      </c>
      <c r="C712" s="19" t="s">
        <v>72</v>
      </c>
      <c r="D712" s="19">
        <v>1.0</v>
      </c>
      <c r="E712" s="19">
        <v>0.0</v>
      </c>
      <c r="F712" s="19">
        <v>1.0</v>
      </c>
      <c r="G712" s="16">
        <v>52867.0</v>
      </c>
      <c r="H712" s="17">
        <v>75.71877538320783</v>
      </c>
      <c r="I712" s="17">
        <v>76.57334026285315</v>
      </c>
      <c r="J712" s="17">
        <v>77.2429663900951</v>
      </c>
      <c r="K712" s="17">
        <v>78.27321385617944</v>
      </c>
      <c r="L712" s="17">
        <v>78.54756286238178</v>
      </c>
      <c r="M712" s="17">
        <v>79.4364508805859</v>
      </c>
      <c r="N712" s="17">
        <v>79.6588395775115</v>
      </c>
      <c r="O712" s="17">
        <v>80.50758253277914</v>
      </c>
      <c r="P712" s="17">
        <v>80.80645065281244</v>
      </c>
      <c r="Q712" s="17">
        <v>81.32901061044517</v>
      </c>
      <c r="R712" s="17">
        <v>81.91567128731147</v>
      </c>
      <c r="S712" s="17">
        <v>82.45065503133698</v>
      </c>
      <c r="T712" s="17">
        <v>83.24503953757292</v>
      </c>
      <c r="U712" s="16"/>
      <c r="V712" s="16"/>
      <c r="W712" s="16"/>
      <c r="X712" s="16"/>
    </row>
    <row r="713">
      <c r="A713" s="19" t="s">
        <v>1784</v>
      </c>
      <c r="B713" s="16">
        <v>7.0</v>
      </c>
      <c r="C713" s="19" t="s">
        <v>72</v>
      </c>
      <c r="D713" s="19">
        <v>1.0</v>
      </c>
      <c r="E713" s="19">
        <v>1.0</v>
      </c>
      <c r="F713" s="19">
        <v>1.0</v>
      </c>
      <c r="G713" s="16">
        <v>11008.0</v>
      </c>
      <c r="H713" s="17">
        <v>115.65745538603154</v>
      </c>
      <c r="I713" s="17">
        <v>115.8838337951254</v>
      </c>
      <c r="J713" s="17">
        <v>116.46913700808184</v>
      </c>
      <c r="K713" s="17">
        <v>116.84892094635548</v>
      </c>
      <c r="L713" s="17">
        <v>117.35777079829003</v>
      </c>
      <c r="M713" s="17">
        <v>118.17258353712447</v>
      </c>
      <c r="N713" s="17">
        <v>118.5269163039761</v>
      </c>
      <c r="O713" s="17">
        <v>119.60542898934308</v>
      </c>
      <c r="P713" s="17">
        <v>120.32348145487043</v>
      </c>
      <c r="Q713" s="17">
        <v>121.18415631477015</v>
      </c>
      <c r="R713" s="17">
        <v>121.95947234280612</v>
      </c>
      <c r="S713" s="17">
        <v>122.01325248361374</v>
      </c>
      <c r="T713" s="17">
        <v>122.46541379968338</v>
      </c>
      <c r="U713" s="16"/>
      <c r="V713" s="16"/>
      <c r="W713" s="16"/>
      <c r="X713" s="16"/>
    </row>
    <row r="714">
      <c r="A714" s="19" t="s">
        <v>1785</v>
      </c>
      <c r="B714" s="16">
        <v>8.0</v>
      </c>
      <c r="C714" s="19" t="s">
        <v>72</v>
      </c>
      <c r="D714" s="19">
        <v>1.0</v>
      </c>
      <c r="E714" s="19">
        <v>1.0</v>
      </c>
      <c r="F714" s="19">
        <v>1.0</v>
      </c>
      <c r="G714" s="16">
        <v>26840.0</v>
      </c>
      <c r="H714" s="17">
        <v>129.8743444808797</v>
      </c>
      <c r="I714" s="17">
        <v>130.05255540400142</v>
      </c>
      <c r="J714" s="17">
        <v>130.75903822371941</v>
      </c>
      <c r="K714" s="17">
        <v>131.05169734562378</v>
      </c>
      <c r="L714" s="17">
        <v>132.10438254751804</v>
      </c>
      <c r="M714" s="17">
        <v>132.14476017364726</v>
      </c>
      <c r="N714" s="17">
        <v>132.54761586758198</v>
      </c>
      <c r="O714" s="17">
        <v>133.38304783136442</v>
      </c>
      <c r="P714" s="17">
        <v>134.2001747419484</v>
      </c>
      <c r="Q714" s="17">
        <v>134.5807241540182</v>
      </c>
      <c r="R714" s="17">
        <v>135.1809795185469</v>
      </c>
      <c r="S714" s="17">
        <v>135.74292742853646</v>
      </c>
      <c r="T714" s="17">
        <v>136.52385093938588</v>
      </c>
      <c r="U714" s="16"/>
      <c r="V714" s="16"/>
      <c r="W714" s="16"/>
      <c r="X714" s="16"/>
    </row>
    <row r="715">
      <c r="A715" s="19" t="s">
        <v>1786</v>
      </c>
      <c r="B715" s="16">
        <v>4.0</v>
      </c>
      <c r="C715" s="19" t="s">
        <v>72</v>
      </c>
      <c r="D715" s="19">
        <v>0.0</v>
      </c>
      <c r="E715" s="19">
        <v>1.0</v>
      </c>
      <c r="F715" s="19">
        <v>1.0</v>
      </c>
      <c r="G715" s="16">
        <v>78963.0</v>
      </c>
      <c r="H715" s="17">
        <v>96.41650245266072</v>
      </c>
      <c r="I715" s="17">
        <v>97.50072675364514</v>
      </c>
      <c r="J715" s="17">
        <v>98.59378826407033</v>
      </c>
      <c r="K715" s="17">
        <v>100.01802899650306</v>
      </c>
      <c r="L715" s="17">
        <v>101.20500857317901</v>
      </c>
      <c r="M715" s="17">
        <v>101.86481773031095</v>
      </c>
      <c r="N715" s="17">
        <v>103.35647901111898</v>
      </c>
      <c r="O715" s="17">
        <v>103.7574026519975</v>
      </c>
      <c r="P715" s="17">
        <v>104.38682451678726</v>
      </c>
      <c r="Q715" s="17">
        <v>105.40227249909769</v>
      </c>
      <c r="R715" s="17">
        <v>106.79435676764324</v>
      </c>
      <c r="S715" s="17">
        <v>107.41854016763476</v>
      </c>
      <c r="T715" s="17">
        <v>107.91976481627259</v>
      </c>
      <c r="U715" s="16"/>
      <c r="V715" s="16"/>
      <c r="W715" s="16"/>
      <c r="X715" s="16"/>
    </row>
    <row r="716">
      <c r="A716" s="19" t="s">
        <v>1787</v>
      </c>
      <c r="B716" s="16">
        <v>12.0</v>
      </c>
      <c r="C716" s="19" t="s">
        <v>72</v>
      </c>
      <c r="D716" s="19">
        <v>1.0</v>
      </c>
      <c r="E716" s="19">
        <v>0.0</v>
      </c>
      <c r="F716" s="19">
        <v>1.0</v>
      </c>
      <c r="G716" s="16">
        <v>67303.0</v>
      </c>
      <c r="H716" s="17">
        <v>161.86526907136067</v>
      </c>
      <c r="I716" s="17">
        <v>162.50925751089719</v>
      </c>
      <c r="J716" s="17">
        <v>163.53073421476296</v>
      </c>
      <c r="K716" s="17">
        <v>164.49102061545204</v>
      </c>
      <c r="L716" s="17">
        <v>164.73294328473062</v>
      </c>
      <c r="M716" s="17">
        <v>165.39804278132942</v>
      </c>
      <c r="N716" s="17">
        <v>165.9843270627988</v>
      </c>
      <c r="O716" s="17">
        <v>166.903060907125</v>
      </c>
      <c r="P716" s="17">
        <v>166.97718172987425</v>
      </c>
      <c r="Q716" s="17">
        <v>167.09773622406462</v>
      </c>
      <c r="R716" s="17">
        <v>167.83352845401552</v>
      </c>
      <c r="S716" s="17">
        <v>168.73795640692234</v>
      </c>
      <c r="T716" s="17">
        <v>168.8599387275617</v>
      </c>
      <c r="U716" s="16"/>
      <c r="V716" s="16"/>
      <c r="W716" s="16"/>
      <c r="X716" s="16"/>
    </row>
    <row r="717">
      <c r="A717" s="19" t="s">
        <v>1788</v>
      </c>
      <c r="B717" s="16">
        <v>5.0</v>
      </c>
      <c r="C717" s="19" t="s">
        <v>72</v>
      </c>
      <c r="D717" s="19">
        <v>1.0</v>
      </c>
      <c r="E717" s="19">
        <v>1.0</v>
      </c>
      <c r="F717" s="19">
        <v>1.0</v>
      </c>
      <c r="G717" s="16">
        <v>14908.0</v>
      </c>
      <c r="H717" s="17">
        <v>114.98984834402972</v>
      </c>
      <c r="I717" s="17">
        <v>115.55735068740408</v>
      </c>
      <c r="J717" s="17">
        <v>116.2175844295299</v>
      </c>
      <c r="K717" s="17">
        <v>116.68078619832899</v>
      </c>
      <c r="L717" s="17">
        <v>117.25595752942763</v>
      </c>
      <c r="M717" s="17">
        <v>117.26112183640602</v>
      </c>
      <c r="N717" s="17">
        <v>118.22819922121602</v>
      </c>
      <c r="O717" s="17">
        <v>118.45449221111059</v>
      </c>
      <c r="P717" s="17">
        <v>119.26778679649897</v>
      </c>
      <c r="Q717" s="17">
        <v>120.07666349021476</v>
      </c>
      <c r="R717" s="17">
        <v>120.48643130354048</v>
      </c>
      <c r="S717" s="17">
        <v>120.54304512436688</v>
      </c>
      <c r="T717" s="17">
        <v>120.56518339133017</v>
      </c>
      <c r="U717" s="16"/>
      <c r="V717" s="16"/>
      <c r="W717" s="16"/>
      <c r="X717" s="16"/>
    </row>
    <row r="718">
      <c r="A718" s="19" t="s">
        <v>1789</v>
      </c>
      <c r="B718" s="16">
        <v>17.0</v>
      </c>
      <c r="C718" s="19" t="s">
        <v>72</v>
      </c>
      <c r="D718" s="19">
        <v>0.0</v>
      </c>
      <c r="E718" s="19">
        <v>1.0</v>
      </c>
      <c r="F718" s="19">
        <v>1.0</v>
      </c>
      <c r="G718" s="16">
        <v>75824.0</v>
      </c>
      <c r="H718" s="17">
        <v>156.21629994803644</v>
      </c>
      <c r="I718" s="17">
        <v>156.54325003085955</v>
      </c>
      <c r="J718" s="17">
        <v>157.57765304104183</v>
      </c>
      <c r="K718" s="17">
        <v>157.8297952633692</v>
      </c>
      <c r="L718" s="17">
        <v>158.27526230043998</v>
      </c>
      <c r="M718" s="17">
        <v>159.16162912251895</v>
      </c>
      <c r="N718" s="17">
        <v>159.58085085984362</v>
      </c>
      <c r="O718" s="17">
        <v>159.88637071728</v>
      </c>
      <c r="P718" s="17">
        <v>160.90305027556448</v>
      </c>
      <c r="Q718" s="17">
        <v>161.4693034422583</v>
      </c>
      <c r="R718" s="17">
        <v>161.98463162310253</v>
      </c>
      <c r="S718" s="17">
        <v>162.65154426199226</v>
      </c>
      <c r="T718" s="17">
        <v>162.88006021387454</v>
      </c>
      <c r="U718" s="16"/>
      <c r="V718" s="16"/>
      <c r="W718" s="16"/>
      <c r="X718" s="16"/>
    </row>
    <row r="719">
      <c r="A719" s="19" t="s">
        <v>1790</v>
      </c>
      <c r="B719" s="16">
        <v>14.0</v>
      </c>
      <c r="C719" s="19" t="s">
        <v>72</v>
      </c>
      <c r="D719" s="19">
        <v>1.0</v>
      </c>
      <c r="E719" s="19">
        <v>0.0</v>
      </c>
      <c r="F719" s="19">
        <v>1.0</v>
      </c>
      <c r="G719" s="16">
        <v>19219.0</v>
      </c>
      <c r="H719" s="17">
        <v>171.7623101343483</v>
      </c>
      <c r="I719" s="17">
        <v>172.19353264396136</v>
      </c>
      <c r="J719" s="17">
        <v>173.27550142568015</v>
      </c>
      <c r="K719" s="17">
        <v>174.05906796981284</v>
      </c>
      <c r="L719" s="17">
        <v>175.07848504250785</v>
      </c>
      <c r="M719" s="17">
        <v>175.3899350971089</v>
      </c>
      <c r="N719" s="17">
        <v>175.691564986296</v>
      </c>
      <c r="O719" s="17">
        <v>176.42048737715973</v>
      </c>
      <c r="P719" s="17">
        <v>177.13061100435175</v>
      </c>
      <c r="Q719" s="17">
        <v>177.63747756152176</v>
      </c>
      <c r="R719" s="17">
        <v>178.2095888284905</v>
      </c>
      <c r="S719" s="17">
        <v>178.71817986733242</v>
      </c>
      <c r="T719" s="17">
        <v>179.34843649829855</v>
      </c>
      <c r="U719" s="16"/>
      <c r="V719" s="16"/>
      <c r="W719" s="16"/>
      <c r="X719" s="16"/>
    </row>
    <row r="720">
      <c r="A720" s="19" t="s">
        <v>1791</v>
      </c>
      <c r="B720" s="16">
        <v>3.0</v>
      </c>
      <c r="C720" s="19" t="s">
        <v>72</v>
      </c>
      <c r="D720" s="19">
        <v>1.0</v>
      </c>
      <c r="E720" s="19">
        <v>0.0</v>
      </c>
      <c r="F720" s="19">
        <v>1.0</v>
      </c>
      <c r="G720" s="16">
        <v>89358.0</v>
      </c>
      <c r="H720" s="17">
        <v>101.03561996984918</v>
      </c>
      <c r="I720" s="17">
        <v>101.33964015530344</v>
      </c>
      <c r="J720" s="17">
        <v>101.7253253318332</v>
      </c>
      <c r="K720" s="17">
        <v>102.53240687851587</v>
      </c>
      <c r="L720" s="17">
        <v>102.54451479288387</v>
      </c>
      <c r="M720" s="17">
        <v>103.4585667797818</v>
      </c>
      <c r="N720" s="17">
        <v>103.80285704964636</v>
      </c>
      <c r="O720" s="17">
        <v>104.47083148193748</v>
      </c>
      <c r="P720" s="17">
        <v>105.2928234794821</v>
      </c>
      <c r="Q720" s="17">
        <v>105.46380724587982</v>
      </c>
      <c r="R720" s="17">
        <v>105.46584808748223</v>
      </c>
      <c r="S720" s="17">
        <v>105.7610587187597</v>
      </c>
      <c r="T720" s="17">
        <v>106.62569005866092</v>
      </c>
      <c r="U720" s="16"/>
      <c r="V720" s="16"/>
      <c r="W720" s="16"/>
      <c r="X720" s="16"/>
    </row>
    <row r="721">
      <c r="A721" s="19" t="s">
        <v>1792</v>
      </c>
      <c r="B721" s="16">
        <v>3.0</v>
      </c>
      <c r="C721" s="19" t="s">
        <v>72</v>
      </c>
      <c r="D721" s="19">
        <v>1.0</v>
      </c>
      <c r="E721" s="19">
        <v>1.0</v>
      </c>
      <c r="F721" s="19">
        <v>1.0</v>
      </c>
      <c r="G721" s="16">
        <v>31715.0</v>
      </c>
      <c r="H721" s="17">
        <v>96.79537126315027</v>
      </c>
      <c r="I721" s="17">
        <v>96.96912830748984</v>
      </c>
      <c r="J721" s="17">
        <v>97.83907278940809</v>
      </c>
      <c r="K721" s="17">
        <v>97.91632954026157</v>
      </c>
      <c r="L721" s="17">
        <v>98.43727733345015</v>
      </c>
      <c r="M721" s="17">
        <v>98.81072320210055</v>
      </c>
      <c r="N721" s="17">
        <v>99.75343212241683</v>
      </c>
      <c r="O721" s="17">
        <v>100.53611113554177</v>
      </c>
      <c r="P721" s="17">
        <v>100.65397182193765</v>
      </c>
      <c r="Q721" s="17">
        <v>101.24697822184842</v>
      </c>
      <c r="R721" s="17">
        <v>101.60287492116387</v>
      </c>
      <c r="S721" s="17">
        <v>102.47817092653726</v>
      </c>
      <c r="T721" s="17">
        <v>103.51424718745304</v>
      </c>
      <c r="U721" s="16"/>
      <c r="V721" s="16"/>
      <c r="W721" s="16"/>
      <c r="X721" s="16"/>
    </row>
    <row r="722">
      <c r="A722" s="19" t="s">
        <v>1793</v>
      </c>
      <c r="B722" s="16">
        <v>7.0</v>
      </c>
      <c r="C722" s="19" t="s">
        <v>72</v>
      </c>
      <c r="D722" s="19">
        <v>1.0</v>
      </c>
      <c r="E722" s="19">
        <v>1.0</v>
      </c>
      <c r="F722" s="19">
        <v>1.0</v>
      </c>
      <c r="G722" s="16">
        <v>2504.0</v>
      </c>
      <c r="H722" s="17">
        <v>131.98850839302756</v>
      </c>
      <c r="I722" s="17">
        <v>132.083339928146</v>
      </c>
      <c r="J722" s="17">
        <v>132.4844445482474</v>
      </c>
      <c r="K722" s="17">
        <v>133.2176928339941</v>
      </c>
      <c r="L722" s="17">
        <v>133.47708997793404</v>
      </c>
      <c r="M722" s="17">
        <v>134.21440530606617</v>
      </c>
      <c r="N722" s="17">
        <v>134.84960315798946</v>
      </c>
      <c r="O722" s="17">
        <v>135.4514565392788</v>
      </c>
      <c r="P722" s="17">
        <v>136.42702230451425</v>
      </c>
      <c r="Q722" s="17">
        <v>136.58380493128192</v>
      </c>
      <c r="R722" s="17">
        <v>136.87699273870206</v>
      </c>
      <c r="S722" s="17">
        <v>137.48675399217538</v>
      </c>
      <c r="T722" s="17">
        <v>138.01818479650066</v>
      </c>
      <c r="U722" s="16"/>
      <c r="V722" s="16"/>
      <c r="W722" s="16"/>
      <c r="X722" s="16"/>
    </row>
    <row r="723">
      <c r="A723" s="19" t="s">
        <v>1794</v>
      </c>
      <c r="B723" s="16">
        <v>5.0</v>
      </c>
      <c r="C723" s="19" t="s">
        <v>72</v>
      </c>
      <c r="D723" s="19">
        <v>1.0</v>
      </c>
      <c r="E723" s="19">
        <v>0.0</v>
      </c>
      <c r="F723" s="19">
        <v>1.0</v>
      </c>
      <c r="G723" s="16">
        <v>55305.0</v>
      </c>
      <c r="H723" s="17">
        <v>107.75236069044139</v>
      </c>
      <c r="I723" s="17">
        <v>108.1535126000473</v>
      </c>
      <c r="J723" s="17">
        <v>108.85356547337311</v>
      </c>
      <c r="K723" s="17">
        <v>109.53427212179373</v>
      </c>
      <c r="L723" s="17">
        <v>110.44541026949695</v>
      </c>
      <c r="M723" s="17">
        <v>110.72277689486039</v>
      </c>
      <c r="N723" s="17">
        <v>111.27317266803588</v>
      </c>
      <c r="O723" s="17">
        <v>112.02973632890273</v>
      </c>
      <c r="P723" s="17">
        <v>112.87893216748249</v>
      </c>
      <c r="Q723" s="17">
        <v>113.16643092723031</v>
      </c>
      <c r="R723" s="17">
        <v>113.67557758094577</v>
      </c>
      <c r="S723" s="17">
        <v>113.83793053478507</v>
      </c>
      <c r="T723" s="17">
        <v>114.36359887692744</v>
      </c>
      <c r="U723" s="16"/>
      <c r="V723" s="16"/>
      <c r="W723" s="16"/>
      <c r="X723" s="16"/>
    </row>
    <row r="724">
      <c r="A724" s="19" t="s">
        <v>1795</v>
      </c>
      <c r="B724" s="16">
        <v>9.0</v>
      </c>
      <c r="C724" s="19" t="s">
        <v>72</v>
      </c>
      <c r="D724" s="19">
        <v>0.0</v>
      </c>
      <c r="E724" s="19">
        <v>1.0</v>
      </c>
      <c r="F724" s="19">
        <v>1.0</v>
      </c>
      <c r="G724" s="16">
        <v>49173.0</v>
      </c>
      <c r="H724" s="17">
        <v>143.88415942391555</v>
      </c>
      <c r="I724" s="17">
        <v>144.34008923923437</v>
      </c>
      <c r="J724" s="17">
        <v>145.00522977438385</v>
      </c>
      <c r="K724" s="17">
        <v>145.88295670470055</v>
      </c>
      <c r="L724" s="17">
        <v>146.4271251908463</v>
      </c>
      <c r="M724" s="17">
        <v>146.6011083079596</v>
      </c>
      <c r="N724" s="17">
        <v>146.8904988705389</v>
      </c>
      <c r="O724" s="17">
        <v>147.54852326875482</v>
      </c>
      <c r="P724" s="17">
        <v>148.6714762776087</v>
      </c>
      <c r="Q724" s="17">
        <v>148.82146657221782</v>
      </c>
      <c r="R724" s="17">
        <v>149.22044665795005</v>
      </c>
      <c r="S724" s="17">
        <v>149.4698046237416</v>
      </c>
      <c r="T724" s="17">
        <v>149.53217356580194</v>
      </c>
      <c r="U724" s="16"/>
      <c r="V724" s="16"/>
      <c r="W724" s="16"/>
      <c r="X724" s="16"/>
    </row>
    <row r="725">
      <c r="A725" s="19" t="s">
        <v>1796</v>
      </c>
      <c r="B725" s="16">
        <v>18.0</v>
      </c>
      <c r="C725" s="19" t="s">
        <v>72</v>
      </c>
      <c r="D725" s="19">
        <v>0.0</v>
      </c>
      <c r="E725" s="19">
        <v>1.0</v>
      </c>
      <c r="F725" s="19">
        <v>1.0</v>
      </c>
      <c r="G725" s="16">
        <v>71158.0</v>
      </c>
      <c r="H725" s="17">
        <v>160.0092788196228</v>
      </c>
      <c r="I725" s="17">
        <v>160.90956413156812</v>
      </c>
      <c r="J725" s="17">
        <v>161.1174706192892</v>
      </c>
      <c r="K725" s="17">
        <v>161.3427830141352</v>
      </c>
      <c r="L725" s="17">
        <v>161.88892766736046</v>
      </c>
      <c r="M725" s="17">
        <v>161.95768685798953</v>
      </c>
      <c r="N725" s="17">
        <v>162.28001024812048</v>
      </c>
      <c r="O725" s="17">
        <v>163.08431461363338</v>
      </c>
      <c r="P725" s="17">
        <v>164.20525889860448</v>
      </c>
      <c r="Q725" s="17">
        <v>165.05455381352544</v>
      </c>
      <c r="R725" s="17">
        <v>165.34558990982276</v>
      </c>
      <c r="S725" s="17">
        <v>165.6518856858024</v>
      </c>
      <c r="T725" s="17">
        <v>165.68171499724534</v>
      </c>
      <c r="U725" s="16"/>
      <c r="V725" s="16"/>
      <c r="W725" s="16"/>
      <c r="X725" s="16"/>
    </row>
    <row r="726">
      <c r="A726" s="19" t="s">
        <v>1797</v>
      </c>
      <c r="B726" s="16">
        <v>19.0</v>
      </c>
      <c r="C726" s="19" t="s">
        <v>72</v>
      </c>
      <c r="D726" s="19">
        <v>1.0</v>
      </c>
      <c r="E726" s="19">
        <v>1.0</v>
      </c>
      <c r="F726" s="19">
        <v>1.0</v>
      </c>
      <c r="G726" s="16">
        <v>9281.0</v>
      </c>
      <c r="H726" s="17">
        <v>181.24875695237526</v>
      </c>
      <c r="I726" s="17">
        <v>181.7342216689207</v>
      </c>
      <c r="J726" s="17">
        <v>182.13020926857035</v>
      </c>
      <c r="K726" s="17">
        <v>182.4292824965382</v>
      </c>
      <c r="L726" s="17">
        <v>183.14632962208583</v>
      </c>
      <c r="M726" s="17">
        <v>183.55974108454785</v>
      </c>
      <c r="N726" s="17">
        <v>184.19249000967665</v>
      </c>
      <c r="O726" s="17">
        <v>184.56538084444054</v>
      </c>
      <c r="P726" s="17">
        <v>185.43334348319368</v>
      </c>
      <c r="Q726" s="17">
        <v>185.71213799722193</v>
      </c>
      <c r="R726" s="17">
        <v>186.76320087768423</v>
      </c>
      <c r="S726" s="17">
        <v>187.75375323368743</v>
      </c>
      <c r="T726" s="17">
        <v>187.98296869686155</v>
      </c>
      <c r="U726" s="16"/>
      <c r="V726" s="16"/>
      <c r="W726" s="16"/>
      <c r="X726" s="16"/>
    </row>
    <row r="727">
      <c r="A727" s="19" t="s">
        <v>1798</v>
      </c>
      <c r="B727" s="16">
        <v>6.0</v>
      </c>
      <c r="C727" s="19" t="s">
        <v>72</v>
      </c>
      <c r="D727" s="19">
        <v>1.0</v>
      </c>
      <c r="E727" s="19">
        <v>1.0</v>
      </c>
      <c r="F727" s="19">
        <v>1.0</v>
      </c>
      <c r="G727" s="16">
        <v>66422.0</v>
      </c>
      <c r="H727" s="17">
        <v>120.97298166152991</v>
      </c>
      <c r="I727" s="17">
        <v>121.2427985893202</v>
      </c>
      <c r="J727" s="17">
        <v>121.69055411449777</v>
      </c>
      <c r="K727" s="17">
        <v>121.74110654817356</v>
      </c>
      <c r="L727" s="17">
        <v>122.22043655218603</v>
      </c>
      <c r="M727" s="17">
        <v>123.29004786278863</v>
      </c>
      <c r="N727" s="17">
        <v>124.16404625346316</v>
      </c>
      <c r="O727" s="17">
        <v>125.19167049889303</v>
      </c>
      <c r="P727" s="17">
        <v>125.61860984875852</v>
      </c>
      <c r="Q727" s="17">
        <v>126.68721341469373</v>
      </c>
      <c r="R727" s="17">
        <v>127.15103276482027</v>
      </c>
      <c r="S727" s="17">
        <v>127.90735451310147</v>
      </c>
      <c r="T727" s="17">
        <v>128.32252334083796</v>
      </c>
      <c r="U727" s="16"/>
      <c r="V727" s="16"/>
      <c r="W727" s="16"/>
      <c r="X727" s="16"/>
    </row>
    <row r="728">
      <c r="A728" s="19" t="s">
        <v>1799</v>
      </c>
      <c r="B728" s="16">
        <v>15.0</v>
      </c>
      <c r="C728" s="19" t="s">
        <v>72</v>
      </c>
      <c r="D728" s="19">
        <v>1.0</v>
      </c>
      <c r="E728" s="19">
        <v>1.0</v>
      </c>
      <c r="F728" s="19">
        <v>1.0</v>
      </c>
      <c r="G728" s="16">
        <v>58889.0</v>
      </c>
      <c r="H728" s="17">
        <v>169.3581372101717</v>
      </c>
      <c r="I728" s="17">
        <v>169.8076956501089</v>
      </c>
      <c r="J728" s="17">
        <v>170.63713267963598</v>
      </c>
      <c r="K728" s="17">
        <v>170.95349712055426</v>
      </c>
      <c r="L728" s="17">
        <v>171.87233230256697</v>
      </c>
      <c r="M728" s="17">
        <v>171.9528028695499</v>
      </c>
      <c r="N728" s="17">
        <v>172.6360728031729</v>
      </c>
      <c r="O728" s="17">
        <v>172.79784118320404</v>
      </c>
      <c r="P728" s="17">
        <v>173.6327782317451</v>
      </c>
      <c r="Q728" s="17">
        <v>174.45727748108834</v>
      </c>
      <c r="R728" s="17">
        <v>175.38745230043278</v>
      </c>
      <c r="S728" s="17">
        <v>176.14753899510862</v>
      </c>
      <c r="T728" s="17">
        <v>176.89351441708598</v>
      </c>
      <c r="U728" s="16"/>
      <c r="V728" s="16"/>
      <c r="W728" s="16"/>
      <c r="X728" s="16"/>
    </row>
    <row r="729">
      <c r="A729" s="19" t="s">
        <v>1800</v>
      </c>
      <c r="B729" s="16">
        <v>18.0</v>
      </c>
      <c r="C729" s="19" t="s">
        <v>72</v>
      </c>
      <c r="D729" s="19">
        <v>1.0</v>
      </c>
      <c r="E729" s="19">
        <v>0.0</v>
      </c>
      <c r="F729" s="19">
        <v>1.0</v>
      </c>
      <c r="G729" s="16">
        <v>1062.0</v>
      </c>
      <c r="H729" s="17">
        <v>184.38077271146113</v>
      </c>
      <c r="I729" s="17">
        <v>184.57011903824716</v>
      </c>
      <c r="J729" s="17">
        <v>185.345611923909</v>
      </c>
      <c r="K729" s="17">
        <v>186.4249428682514</v>
      </c>
      <c r="L729" s="17">
        <v>187.0537675486011</v>
      </c>
      <c r="M729" s="17">
        <v>187.12988445773425</v>
      </c>
      <c r="N729" s="17">
        <v>187.1415027750758</v>
      </c>
      <c r="O729" s="17">
        <v>188.22741180720305</v>
      </c>
      <c r="P729" s="17">
        <v>188.70318962938816</v>
      </c>
      <c r="Q729" s="17">
        <v>189.4942447902234</v>
      </c>
      <c r="R729" s="17">
        <v>189.99707468546666</v>
      </c>
      <c r="S729" s="17">
        <v>190.86369959927137</v>
      </c>
      <c r="T729" s="17">
        <v>191.75747967233787</v>
      </c>
      <c r="U729" s="16"/>
      <c r="V729" s="16"/>
      <c r="W729" s="16"/>
      <c r="X729" s="16"/>
    </row>
    <row r="730">
      <c r="A730" s="19" t="s">
        <v>1801</v>
      </c>
      <c r="B730" s="16">
        <v>18.0</v>
      </c>
      <c r="C730" s="19" t="s">
        <v>72</v>
      </c>
      <c r="D730" s="19">
        <v>1.0</v>
      </c>
      <c r="E730" s="19">
        <v>0.0</v>
      </c>
      <c r="F730" s="19">
        <v>1.0</v>
      </c>
      <c r="G730" s="16">
        <v>90811.0</v>
      </c>
      <c r="H730" s="17">
        <v>185.74315502883655</v>
      </c>
      <c r="I730" s="17">
        <v>186.03050102872822</v>
      </c>
      <c r="J730" s="17">
        <v>186.17873083838145</v>
      </c>
      <c r="K730" s="17">
        <v>186.86379274283505</v>
      </c>
      <c r="L730" s="17">
        <v>187.67215431100183</v>
      </c>
      <c r="M730" s="17">
        <v>188.7042361974206</v>
      </c>
      <c r="N730" s="17">
        <v>189.79737854842978</v>
      </c>
      <c r="O730" s="17">
        <v>190.1919484146911</v>
      </c>
      <c r="P730" s="17">
        <v>190.2201986947159</v>
      </c>
      <c r="Q730" s="17">
        <v>190.3365255181684</v>
      </c>
      <c r="R730" s="17">
        <v>190.7299556788266</v>
      </c>
      <c r="S730" s="17">
        <v>191.3873145285666</v>
      </c>
      <c r="T730" s="17">
        <v>192.2327157245799</v>
      </c>
      <c r="U730" s="16"/>
      <c r="V730" s="16"/>
      <c r="W730" s="16"/>
      <c r="X730" s="16"/>
    </row>
    <row r="731">
      <c r="A731" s="19" t="s">
        <v>1802</v>
      </c>
      <c r="B731" s="16">
        <v>11.0</v>
      </c>
      <c r="C731" s="19" t="s">
        <v>72</v>
      </c>
      <c r="D731" s="19">
        <v>1.0</v>
      </c>
      <c r="E731" s="19">
        <v>1.0</v>
      </c>
      <c r="F731" s="19">
        <v>1.0</v>
      </c>
      <c r="G731" s="16">
        <v>87790.0</v>
      </c>
      <c r="H731" s="17">
        <v>150.96078893431832</v>
      </c>
      <c r="I731" s="17">
        <v>151.58038297993104</v>
      </c>
      <c r="J731" s="17">
        <v>152.42208363748063</v>
      </c>
      <c r="K731" s="17">
        <v>152.5540862180051</v>
      </c>
      <c r="L731" s="17">
        <v>153.48180155922228</v>
      </c>
      <c r="M731" s="17">
        <v>154.152468536349</v>
      </c>
      <c r="N731" s="17">
        <v>154.232616114312</v>
      </c>
      <c r="O731" s="17">
        <v>155.13616398871955</v>
      </c>
      <c r="P731" s="17">
        <v>155.38903376121584</v>
      </c>
      <c r="Q731" s="17">
        <v>156.0511685621298</v>
      </c>
      <c r="R731" s="17">
        <v>156.84449900784549</v>
      </c>
      <c r="S731" s="17">
        <v>157.5979385729567</v>
      </c>
      <c r="T731" s="17">
        <v>158.54339741347624</v>
      </c>
      <c r="U731" s="16"/>
      <c r="V731" s="16"/>
      <c r="W731" s="16"/>
      <c r="X731" s="16"/>
    </row>
    <row r="732">
      <c r="A732" s="19" t="s">
        <v>1803</v>
      </c>
      <c r="B732" s="16">
        <v>11.0</v>
      </c>
      <c r="C732" s="19" t="s">
        <v>72</v>
      </c>
      <c r="D732" s="19">
        <v>0.0</v>
      </c>
      <c r="E732" s="19">
        <v>1.0</v>
      </c>
      <c r="F732" s="19">
        <v>1.0</v>
      </c>
      <c r="G732" s="16">
        <v>16296.0</v>
      </c>
      <c r="H732" s="17">
        <v>139.5484007071815</v>
      </c>
      <c r="I732" s="17">
        <v>140.74315014963577</v>
      </c>
      <c r="J732" s="17">
        <v>140.8516856490291</v>
      </c>
      <c r="K732" s="17">
        <v>141.30601473487087</v>
      </c>
      <c r="L732" s="17">
        <v>142.19267957471283</v>
      </c>
      <c r="M732" s="17">
        <v>143.20420308427228</v>
      </c>
      <c r="N732" s="17">
        <v>143.2335340622662</v>
      </c>
      <c r="O732" s="17">
        <v>144.2796115762967</v>
      </c>
      <c r="P732" s="17">
        <v>144.39389167074214</v>
      </c>
      <c r="Q732" s="17">
        <v>145.22055375818613</v>
      </c>
      <c r="R732" s="17">
        <v>145.54825349088975</v>
      </c>
      <c r="S732" s="17">
        <v>146.06519016898054</v>
      </c>
      <c r="T732" s="17">
        <v>146.82970629598867</v>
      </c>
      <c r="U732" s="16"/>
      <c r="V732" s="16"/>
      <c r="W732" s="16"/>
      <c r="X732" s="16"/>
    </row>
    <row r="733">
      <c r="A733" s="19" t="s">
        <v>1804</v>
      </c>
      <c r="B733" s="16">
        <v>4.0</v>
      </c>
      <c r="C733" s="19" t="s">
        <v>72</v>
      </c>
      <c r="D733" s="19">
        <v>0.0</v>
      </c>
      <c r="E733" s="19">
        <v>0.0</v>
      </c>
      <c r="F733" s="19">
        <v>1.0</v>
      </c>
      <c r="G733" s="16">
        <v>77097.0</v>
      </c>
      <c r="H733" s="17">
        <v>102.88616351886107</v>
      </c>
      <c r="I733" s="17">
        <v>103.82030544525014</v>
      </c>
      <c r="J733" s="17">
        <v>104.88675713349463</v>
      </c>
      <c r="K733" s="17">
        <v>104.94261926478008</v>
      </c>
      <c r="L733" s="17">
        <v>106.17474568714749</v>
      </c>
      <c r="M733" s="17">
        <v>106.19299138433215</v>
      </c>
      <c r="N733" s="17">
        <v>106.69475967233768</v>
      </c>
      <c r="O733" s="17">
        <v>108.19368816128411</v>
      </c>
      <c r="P733" s="17">
        <v>108.8081468595374</v>
      </c>
      <c r="Q733" s="17">
        <v>109.12053061202744</v>
      </c>
      <c r="R733" s="17">
        <v>110.22892644532261</v>
      </c>
      <c r="S733" s="17">
        <v>110.8757335977535</v>
      </c>
      <c r="T733" s="17">
        <v>112.27130777156029</v>
      </c>
      <c r="U733" s="16"/>
      <c r="V733" s="16"/>
      <c r="W733" s="16"/>
      <c r="X733" s="16"/>
    </row>
    <row r="734">
      <c r="A734" s="19" t="s">
        <v>1805</v>
      </c>
      <c r="B734" s="16">
        <v>2.0</v>
      </c>
      <c r="C734" s="19" t="s">
        <v>72</v>
      </c>
      <c r="D734" s="19">
        <v>0.0</v>
      </c>
      <c r="E734" s="19">
        <v>0.0</v>
      </c>
      <c r="F734" s="19">
        <v>1.0</v>
      </c>
      <c r="G734" s="16">
        <v>12015.0</v>
      </c>
      <c r="H734" s="17">
        <v>81.67041552218075</v>
      </c>
      <c r="I734" s="17">
        <v>82.33064163288799</v>
      </c>
      <c r="J734" s="17">
        <v>83.41921321299368</v>
      </c>
      <c r="K734" s="17">
        <v>83.72556090032114</v>
      </c>
      <c r="L734" s="17">
        <v>83.96069539148604</v>
      </c>
      <c r="M734" s="17">
        <v>84.21777103440098</v>
      </c>
      <c r="N734" s="17">
        <v>85.09788171286498</v>
      </c>
      <c r="O734" s="17">
        <v>85.97398480382174</v>
      </c>
      <c r="P734" s="17">
        <v>86.01157905122135</v>
      </c>
      <c r="Q734" s="17">
        <v>86.62862612186845</v>
      </c>
      <c r="R734" s="17">
        <v>86.79421327565322</v>
      </c>
      <c r="S734" s="17">
        <v>87.46592189234214</v>
      </c>
      <c r="T734" s="17">
        <v>88.1622493405399</v>
      </c>
      <c r="U734" s="16"/>
      <c r="V734" s="16"/>
      <c r="W734" s="16"/>
      <c r="X734" s="16"/>
    </row>
    <row r="735">
      <c r="A735" s="19" t="s">
        <v>1806</v>
      </c>
      <c r="B735" s="16">
        <v>5.0</v>
      </c>
      <c r="C735" s="19" t="s">
        <v>72</v>
      </c>
      <c r="D735" s="19">
        <v>1.0</v>
      </c>
      <c r="E735" s="19">
        <v>0.0</v>
      </c>
      <c r="F735" s="19">
        <v>1.0</v>
      </c>
      <c r="G735" s="16">
        <v>96420.0</v>
      </c>
      <c r="H735" s="17">
        <v>104.19980620797759</v>
      </c>
      <c r="I735" s="17">
        <v>104.92966731415119</v>
      </c>
      <c r="J735" s="17">
        <v>105.39670982468124</v>
      </c>
      <c r="K735" s="17">
        <v>106.07166324966754</v>
      </c>
      <c r="L735" s="17">
        <v>106.82384850742955</v>
      </c>
      <c r="M735" s="17">
        <v>107.37387793459527</v>
      </c>
      <c r="N735" s="17">
        <v>107.78060216790585</v>
      </c>
      <c r="O735" s="17">
        <v>108.86966676841894</v>
      </c>
      <c r="P735" s="17">
        <v>109.26632668602915</v>
      </c>
      <c r="Q735" s="17">
        <v>110.3032196385681</v>
      </c>
      <c r="R735" s="17">
        <v>110.38687846126288</v>
      </c>
      <c r="S735" s="17">
        <v>110.51795385319349</v>
      </c>
      <c r="T735" s="17">
        <v>110.96770187130751</v>
      </c>
      <c r="U735" s="16"/>
      <c r="V735" s="16"/>
      <c r="W735" s="16"/>
      <c r="X735" s="16"/>
    </row>
    <row r="736">
      <c r="A736" s="19" t="s">
        <v>1807</v>
      </c>
      <c r="B736" s="16">
        <v>12.0</v>
      </c>
      <c r="C736" s="19" t="s">
        <v>72</v>
      </c>
      <c r="D736" s="19">
        <v>1.0</v>
      </c>
      <c r="E736" s="19">
        <v>1.0</v>
      </c>
      <c r="F736" s="19">
        <v>1.0</v>
      </c>
      <c r="G736" s="16">
        <v>97572.0</v>
      </c>
      <c r="H736" s="17">
        <v>136.34760759205474</v>
      </c>
      <c r="I736" s="17">
        <v>136.9102495791525</v>
      </c>
      <c r="J736" s="17">
        <v>137.2568891362609</v>
      </c>
      <c r="K736" s="17">
        <v>138.15041556162143</v>
      </c>
      <c r="L736" s="17">
        <v>138.83361175021784</v>
      </c>
      <c r="M736" s="17">
        <v>139.88495283088264</v>
      </c>
      <c r="N736" s="17">
        <v>140.3283054953085</v>
      </c>
      <c r="O736" s="17">
        <v>140.42692084256194</v>
      </c>
      <c r="P736" s="17">
        <v>141.30732760138588</v>
      </c>
      <c r="Q736" s="17">
        <v>142.1923101193123</v>
      </c>
      <c r="R736" s="17">
        <v>142.6336817005189</v>
      </c>
      <c r="S736" s="17">
        <v>143.24873381170346</v>
      </c>
      <c r="T736" s="17">
        <v>144.1449477688051</v>
      </c>
      <c r="U736" s="16"/>
      <c r="V736" s="16"/>
      <c r="W736" s="16"/>
      <c r="X736" s="16"/>
    </row>
    <row r="737">
      <c r="A737" s="19" t="s">
        <v>1808</v>
      </c>
      <c r="B737" s="16">
        <v>7.0</v>
      </c>
      <c r="C737" s="19" t="s">
        <v>72</v>
      </c>
      <c r="D737" s="19">
        <v>0.0</v>
      </c>
      <c r="E737" s="19">
        <v>1.0</v>
      </c>
      <c r="F737" s="19">
        <v>1.0</v>
      </c>
      <c r="G737" s="16">
        <v>20260.0</v>
      </c>
      <c r="H737" s="17">
        <v>107.48566388487271</v>
      </c>
      <c r="I737" s="17">
        <v>108.50536938712159</v>
      </c>
      <c r="J737" s="17">
        <v>109.53023347731013</v>
      </c>
      <c r="K737" s="17">
        <v>110.75087087287332</v>
      </c>
      <c r="L737" s="17">
        <v>111.18102833113261</v>
      </c>
      <c r="M737" s="17">
        <v>112.40092886522825</v>
      </c>
      <c r="N737" s="17">
        <v>114.05909009671059</v>
      </c>
      <c r="O737" s="17">
        <v>114.90256369810261</v>
      </c>
      <c r="P737" s="17">
        <v>115.34367655270633</v>
      </c>
      <c r="Q737" s="17">
        <v>115.49729823133983</v>
      </c>
      <c r="R737" s="17">
        <v>115.88073518779755</v>
      </c>
      <c r="S737" s="17">
        <v>117.22704432711608</v>
      </c>
      <c r="T737" s="17">
        <v>117.58337028972174</v>
      </c>
      <c r="U737" s="16"/>
      <c r="V737" s="16"/>
      <c r="W737" s="16"/>
      <c r="X737" s="16"/>
    </row>
    <row r="738">
      <c r="A738" s="19" t="s">
        <v>1809</v>
      </c>
      <c r="B738" s="16">
        <v>8.0</v>
      </c>
      <c r="C738" s="19" t="s">
        <v>72</v>
      </c>
      <c r="D738" s="19">
        <v>1.0</v>
      </c>
      <c r="E738" s="19">
        <v>1.0</v>
      </c>
      <c r="F738" s="19">
        <v>1.0</v>
      </c>
      <c r="G738" s="16">
        <v>40355.0</v>
      </c>
      <c r="H738" s="17">
        <v>137.78571942866503</v>
      </c>
      <c r="I738" s="17">
        <v>137.8122546412663</v>
      </c>
      <c r="J738" s="17">
        <v>138.43581231479743</v>
      </c>
      <c r="K738" s="17">
        <v>139.49011666856134</v>
      </c>
      <c r="L738" s="17">
        <v>139.5939140993394</v>
      </c>
      <c r="M738" s="17">
        <v>140.34604090904304</v>
      </c>
      <c r="N738" s="17">
        <v>141.07042817275976</v>
      </c>
      <c r="O738" s="17">
        <v>141.48445979155647</v>
      </c>
      <c r="P738" s="17">
        <v>141.6664371939915</v>
      </c>
      <c r="Q738" s="17">
        <v>142.4111405906988</v>
      </c>
      <c r="R738" s="17">
        <v>142.53909582084887</v>
      </c>
      <c r="S738" s="17">
        <v>143.45461379906072</v>
      </c>
      <c r="T738" s="17">
        <v>144.36187535921388</v>
      </c>
      <c r="U738" s="16"/>
      <c r="V738" s="16"/>
      <c r="W738" s="16"/>
      <c r="X738" s="16"/>
    </row>
    <row r="739">
      <c r="A739" s="19" t="s">
        <v>1810</v>
      </c>
      <c r="B739" s="16">
        <v>7.0</v>
      </c>
      <c r="C739" s="19" t="s">
        <v>72</v>
      </c>
      <c r="D739" s="19">
        <v>1.0</v>
      </c>
      <c r="E739" s="19">
        <v>0.0</v>
      </c>
      <c r="F739" s="19">
        <v>1.0</v>
      </c>
      <c r="G739" s="16">
        <v>68182.0</v>
      </c>
      <c r="H739" s="17">
        <v>120.07480636178978</v>
      </c>
      <c r="I739" s="17">
        <v>120.65025522778373</v>
      </c>
      <c r="J739" s="17">
        <v>121.3122134710301</v>
      </c>
      <c r="K739" s="17">
        <v>121.80542563502543</v>
      </c>
      <c r="L739" s="17">
        <v>122.21572395233915</v>
      </c>
      <c r="M739" s="17">
        <v>123.20371625428862</v>
      </c>
      <c r="N739" s="17">
        <v>124.18780349006103</v>
      </c>
      <c r="O739" s="17">
        <v>124.75180485502453</v>
      </c>
      <c r="P739" s="17">
        <v>125.57193340635853</v>
      </c>
      <c r="Q739" s="17">
        <v>126.06795529492713</v>
      </c>
      <c r="R739" s="17">
        <v>126.38893392335554</v>
      </c>
      <c r="S739" s="17">
        <v>126.50006901529409</v>
      </c>
      <c r="T739" s="17">
        <v>127.01282193012246</v>
      </c>
      <c r="U739" s="16"/>
      <c r="V739" s="16"/>
      <c r="W739" s="16"/>
      <c r="X739" s="16"/>
    </row>
    <row r="740">
      <c r="A740" s="19" t="s">
        <v>1811</v>
      </c>
      <c r="B740" s="16">
        <v>1.0</v>
      </c>
      <c r="C740" s="19" t="s">
        <v>72</v>
      </c>
      <c r="D740" s="19">
        <v>0.0</v>
      </c>
      <c r="E740" s="19">
        <v>1.0</v>
      </c>
      <c r="F740" s="19">
        <v>1.0</v>
      </c>
      <c r="G740" s="16">
        <v>62030.0</v>
      </c>
      <c r="H740" s="17">
        <v>71.68206056602725</v>
      </c>
      <c r="I740" s="17">
        <v>72.77907411671971</v>
      </c>
      <c r="J740" s="17">
        <v>73.32113652269327</v>
      </c>
      <c r="K740" s="17">
        <v>73.43941800271419</v>
      </c>
      <c r="L740" s="17">
        <v>73.81972454025477</v>
      </c>
      <c r="M740" s="17">
        <v>74.27287149833543</v>
      </c>
      <c r="N740" s="17">
        <v>74.32935790602244</v>
      </c>
      <c r="O740" s="17">
        <v>74.87867134602574</v>
      </c>
      <c r="P740" s="17">
        <v>74.92206748449574</v>
      </c>
      <c r="Q740" s="17">
        <v>75.25182849441869</v>
      </c>
      <c r="R740" s="17">
        <v>76.07539038301603</v>
      </c>
      <c r="S740" s="17">
        <v>76.86586305784795</v>
      </c>
      <c r="T740" s="17">
        <v>76.99744010200538</v>
      </c>
      <c r="U740" s="16"/>
      <c r="V740" s="16"/>
      <c r="W740" s="16"/>
      <c r="X740" s="16"/>
    </row>
    <row r="741">
      <c r="A741" s="19" t="s">
        <v>1812</v>
      </c>
      <c r="B741" s="16">
        <v>12.0</v>
      </c>
      <c r="C741" s="19" t="s">
        <v>72</v>
      </c>
      <c r="D741" s="19">
        <v>0.0</v>
      </c>
      <c r="E741" s="19">
        <v>1.0</v>
      </c>
      <c r="F741" s="19">
        <v>1.0</v>
      </c>
      <c r="G741" s="16">
        <v>74991.0</v>
      </c>
      <c r="H741" s="17">
        <v>157.21438335386455</v>
      </c>
      <c r="I741" s="17">
        <v>158.29577001047628</v>
      </c>
      <c r="J741" s="17">
        <v>158.77087053038835</v>
      </c>
      <c r="K741" s="17">
        <v>159.38475184242125</v>
      </c>
      <c r="L741" s="17">
        <v>160.58675480074928</v>
      </c>
      <c r="M741" s="17">
        <v>160.8409612831123</v>
      </c>
      <c r="N741" s="17">
        <v>162.0271109860191</v>
      </c>
      <c r="O741" s="17">
        <v>162.61123710377396</v>
      </c>
      <c r="P741" s="17">
        <v>162.84606714862556</v>
      </c>
      <c r="Q741" s="17">
        <v>163.29345945120048</v>
      </c>
      <c r="R741" s="17">
        <v>164.46189128656394</v>
      </c>
      <c r="S741" s="17">
        <v>165.69283620086168</v>
      </c>
      <c r="T741" s="17">
        <v>166.88595997369592</v>
      </c>
      <c r="U741" s="16"/>
      <c r="V741" s="16"/>
      <c r="W741" s="16"/>
      <c r="X741" s="16"/>
    </row>
    <row r="742">
      <c r="A742" s="19" t="s">
        <v>1813</v>
      </c>
      <c r="B742" s="16">
        <v>8.0</v>
      </c>
      <c r="C742" s="19" t="s">
        <v>72</v>
      </c>
      <c r="D742" s="19">
        <v>1.0</v>
      </c>
      <c r="E742" s="19">
        <v>1.0</v>
      </c>
      <c r="F742" s="19">
        <v>1.0</v>
      </c>
      <c r="G742" s="16">
        <v>15910.0</v>
      </c>
      <c r="H742" s="17">
        <v>114.1624966399398</v>
      </c>
      <c r="I742" s="17">
        <v>115.00257849970946</v>
      </c>
      <c r="J742" s="17">
        <v>115.09346749374926</v>
      </c>
      <c r="K742" s="17">
        <v>115.54747839762058</v>
      </c>
      <c r="L742" s="17">
        <v>116.51904726879894</v>
      </c>
      <c r="M742" s="17">
        <v>117.50161670485502</v>
      </c>
      <c r="N742" s="17">
        <v>118.22423175337315</v>
      </c>
      <c r="O742" s="17">
        <v>118.48595832914746</v>
      </c>
      <c r="P742" s="17">
        <v>119.0659946632133</v>
      </c>
      <c r="Q742" s="17">
        <v>119.32704014816123</v>
      </c>
      <c r="R742" s="17">
        <v>120.15135974267018</v>
      </c>
      <c r="S742" s="17">
        <v>120.42076810662493</v>
      </c>
      <c r="T742" s="17">
        <v>120.50639191064182</v>
      </c>
      <c r="U742" s="16"/>
      <c r="V742" s="16"/>
      <c r="W742" s="16"/>
      <c r="X742" s="16"/>
    </row>
    <row r="743">
      <c r="A743" s="19" t="s">
        <v>1814</v>
      </c>
      <c r="B743" s="16">
        <v>3.0</v>
      </c>
      <c r="C743" s="19" t="s">
        <v>72</v>
      </c>
      <c r="D743" s="19">
        <v>1.0</v>
      </c>
      <c r="E743" s="19">
        <v>1.0</v>
      </c>
      <c r="F743" s="19">
        <v>1.0</v>
      </c>
      <c r="G743" s="16">
        <v>26581.0</v>
      </c>
      <c r="H743" s="17">
        <v>95.88571258826157</v>
      </c>
      <c r="I743" s="17">
        <v>96.61639397265066</v>
      </c>
      <c r="J743" s="17">
        <v>97.00904444141713</v>
      </c>
      <c r="K743" s="17">
        <v>97.72490965086153</v>
      </c>
      <c r="L743" s="17">
        <v>97.75825915977518</v>
      </c>
      <c r="M743" s="17">
        <v>98.64059165325281</v>
      </c>
      <c r="N743" s="17">
        <v>99.64059394133206</v>
      </c>
      <c r="O743" s="17">
        <v>100.65579788285739</v>
      </c>
      <c r="P743" s="17">
        <v>100.89202128140055</v>
      </c>
      <c r="Q743" s="17">
        <v>100.98072844309634</v>
      </c>
      <c r="R743" s="17">
        <v>101.50766679126599</v>
      </c>
      <c r="S743" s="17">
        <v>102.51680895307749</v>
      </c>
      <c r="T743" s="17">
        <v>103.05915271118688</v>
      </c>
      <c r="U743" s="16"/>
      <c r="V743" s="16"/>
      <c r="W743" s="16"/>
      <c r="X743" s="16"/>
    </row>
    <row r="744">
      <c r="A744" s="19" t="s">
        <v>1815</v>
      </c>
      <c r="B744" s="16">
        <v>9.0</v>
      </c>
      <c r="C744" s="19" t="s">
        <v>72</v>
      </c>
      <c r="D744" s="19">
        <v>0.0</v>
      </c>
      <c r="E744" s="19">
        <v>1.0</v>
      </c>
      <c r="F744" s="19">
        <v>1.0</v>
      </c>
      <c r="G744" s="16">
        <v>70127.0</v>
      </c>
      <c r="H744" s="17">
        <v>118.64155408152918</v>
      </c>
      <c r="I744" s="17">
        <v>118.7373645714437</v>
      </c>
      <c r="J744" s="17">
        <v>119.48805140931854</v>
      </c>
      <c r="K744" s="17">
        <v>119.54145679003706</v>
      </c>
      <c r="L744" s="17">
        <v>120.9386905112954</v>
      </c>
      <c r="M744" s="17">
        <v>121.89636131973289</v>
      </c>
      <c r="N744" s="17">
        <v>122.73918545650473</v>
      </c>
      <c r="O744" s="17">
        <v>123.59420925243693</v>
      </c>
      <c r="P744" s="17">
        <v>123.98628759138435</v>
      </c>
      <c r="Q744" s="17">
        <v>124.00220277456084</v>
      </c>
      <c r="R744" s="17">
        <v>125.25978661614967</v>
      </c>
      <c r="S744" s="17">
        <v>125.83866996230765</v>
      </c>
      <c r="T744" s="17">
        <v>126.1208233994328</v>
      </c>
      <c r="U744" s="16"/>
      <c r="V744" s="16"/>
      <c r="W744" s="16"/>
      <c r="X744" s="16"/>
    </row>
    <row r="745">
      <c r="A745" s="19" t="s">
        <v>1816</v>
      </c>
      <c r="B745" s="16">
        <v>8.0</v>
      </c>
      <c r="C745" s="19" t="s">
        <v>72</v>
      </c>
      <c r="D745" s="19">
        <v>0.0</v>
      </c>
      <c r="E745" s="19">
        <v>1.0</v>
      </c>
      <c r="F745" s="19">
        <v>1.0</v>
      </c>
      <c r="G745" s="16">
        <v>44127.0</v>
      </c>
      <c r="H745" s="17">
        <v>120.79832029839551</v>
      </c>
      <c r="I745" s="17">
        <v>120.85523541136212</v>
      </c>
      <c r="J745" s="17">
        <v>122.1256709708748</v>
      </c>
      <c r="K745" s="17">
        <v>123.46607119845967</v>
      </c>
      <c r="L745" s="17">
        <v>124.8802981272526</v>
      </c>
      <c r="M745" s="17">
        <v>126.30490541725513</v>
      </c>
      <c r="N745" s="17">
        <v>127.3567997000645</v>
      </c>
      <c r="O745" s="17">
        <v>127.7772156719301</v>
      </c>
      <c r="P745" s="17">
        <v>128.50979307531705</v>
      </c>
      <c r="Q745" s="17">
        <v>128.83220500441786</v>
      </c>
      <c r="R745" s="17">
        <v>129.48118707767654</v>
      </c>
      <c r="S745" s="17">
        <v>129.79691877889903</v>
      </c>
      <c r="T745" s="17">
        <v>130.54827808283596</v>
      </c>
      <c r="U745" s="16"/>
      <c r="V745" s="16"/>
      <c r="W745" s="16"/>
      <c r="X745" s="16"/>
    </row>
    <row r="746">
      <c r="A746" s="19" t="s">
        <v>1817</v>
      </c>
      <c r="B746" s="16">
        <v>3.0</v>
      </c>
      <c r="C746" s="19" t="s">
        <v>72</v>
      </c>
      <c r="D746" s="19">
        <v>0.0</v>
      </c>
      <c r="E746" s="19">
        <v>0.0</v>
      </c>
      <c r="F746" s="19">
        <v>1.0</v>
      </c>
      <c r="G746" s="16">
        <v>47651.0</v>
      </c>
      <c r="H746" s="17">
        <v>87.65367256951131</v>
      </c>
      <c r="I746" s="17">
        <v>88.34054444683382</v>
      </c>
      <c r="J746" s="17">
        <v>88.84715747763758</v>
      </c>
      <c r="K746" s="17">
        <v>89.39809602882745</v>
      </c>
      <c r="L746" s="17">
        <v>89.6716206300424</v>
      </c>
      <c r="M746" s="17">
        <v>89.71202843095156</v>
      </c>
      <c r="N746" s="17">
        <v>90.18850255965326</v>
      </c>
      <c r="O746" s="17">
        <v>91.08992019863985</v>
      </c>
      <c r="P746" s="17">
        <v>92.04572366798722</v>
      </c>
      <c r="Q746" s="17">
        <v>92.89902979995881</v>
      </c>
      <c r="R746" s="17">
        <v>93.44615433583665</v>
      </c>
      <c r="S746" s="17">
        <v>93.5499599431445</v>
      </c>
      <c r="T746" s="17">
        <v>93.98057435888616</v>
      </c>
      <c r="U746" s="16"/>
      <c r="V746" s="16"/>
      <c r="W746" s="16"/>
      <c r="X746" s="16"/>
    </row>
    <row r="747">
      <c r="A747" s="19" t="s">
        <v>1818</v>
      </c>
      <c r="B747" s="16">
        <v>13.0</v>
      </c>
      <c r="C747" s="19" t="s">
        <v>28</v>
      </c>
      <c r="D747" s="19">
        <v>1.0</v>
      </c>
      <c r="E747" s="19">
        <v>1.0</v>
      </c>
      <c r="F747" s="19">
        <v>0.0</v>
      </c>
      <c r="G747" s="16">
        <v>56111.0</v>
      </c>
      <c r="H747" s="17">
        <v>169.8328977896393</v>
      </c>
      <c r="I747" s="17">
        <v>169.83593214627768</v>
      </c>
      <c r="J747" s="17">
        <v>170.70999187678458</v>
      </c>
      <c r="K747" s="17">
        <v>171.48387399952915</v>
      </c>
      <c r="L747" s="17">
        <v>171.50050048693328</v>
      </c>
      <c r="M747" s="17">
        <v>172.14480107194353</v>
      </c>
      <c r="N747" s="17">
        <v>172.1862070490962</v>
      </c>
      <c r="O747" s="17">
        <v>172.42883036202497</v>
      </c>
      <c r="P747" s="17">
        <v>173.04208418398227</v>
      </c>
      <c r="Q747" s="17">
        <v>173.99060097716435</v>
      </c>
      <c r="R747" s="17">
        <v>174.24510883212972</v>
      </c>
      <c r="S747" s="17">
        <v>174.46687586394145</v>
      </c>
      <c r="T747" s="17">
        <v>174.75345412171689</v>
      </c>
      <c r="U747" s="16"/>
      <c r="V747" s="16"/>
      <c r="W747" s="16"/>
      <c r="X747" s="16"/>
    </row>
    <row r="748">
      <c r="A748" s="19" t="s">
        <v>1819</v>
      </c>
      <c r="B748" s="16">
        <v>0.0</v>
      </c>
      <c r="C748" s="19" t="s">
        <v>28</v>
      </c>
      <c r="D748" s="19">
        <v>0.0</v>
      </c>
      <c r="E748" s="19">
        <v>1.0</v>
      </c>
      <c r="F748" s="19">
        <v>0.0</v>
      </c>
      <c r="G748" s="16">
        <v>72243.0</v>
      </c>
      <c r="H748" s="17">
        <v>50.678756718817425</v>
      </c>
      <c r="I748" s="17">
        <f t="shared" ref="I748:T748" si="18">H748+rand()*1.1</f>
        <v>50.90548179</v>
      </c>
      <c r="J748" s="17">
        <f t="shared" si="18"/>
        <v>51.25828888</v>
      </c>
      <c r="K748" s="17">
        <f t="shared" si="18"/>
        <v>51.48323604</v>
      </c>
      <c r="L748" s="17">
        <f t="shared" si="18"/>
        <v>52.20220487</v>
      </c>
      <c r="M748" s="17">
        <f t="shared" si="18"/>
        <v>52.39145711</v>
      </c>
      <c r="N748" s="17">
        <f t="shared" si="18"/>
        <v>52.89648596</v>
      </c>
      <c r="O748" s="17">
        <f t="shared" si="18"/>
        <v>53.73313739</v>
      </c>
      <c r="P748" s="17">
        <f t="shared" si="18"/>
        <v>54.36700271</v>
      </c>
      <c r="Q748" s="17">
        <f t="shared" si="18"/>
        <v>54.94596461</v>
      </c>
      <c r="R748" s="17">
        <f t="shared" si="18"/>
        <v>55.57515625</v>
      </c>
      <c r="S748" s="17">
        <f t="shared" si="18"/>
        <v>56.15275672</v>
      </c>
      <c r="T748" s="17">
        <f t="shared" si="18"/>
        <v>57.12487797</v>
      </c>
      <c r="U748" s="16"/>
      <c r="V748" s="16"/>
      <c r="W748" s="16"/>
      <c r="X748" s="16"/>
    </row>
    <row r="749">
      <c r="A749" s="19" t="s">
        <v>1820</v>
      </c>
      <c r="B749" s="16">
        <v>8.0</v>
      </c>
      <c r="C749" s="19" t="s">
        <v>28</v>
      </c>
      <c r="D749" s="19">
        <v>1.0</v>
      </c>
      <c r="E749" s="19">
        <v>0.0</v>
      </c>
      <c r="F749" s="19">
        <v>0.0</v>
      </c>
      <c r="G749" s="16">
        <v>63476.0</v>
      </c>
      <c r="H749" s="17">
        <v>121.17385991045794</v>
      </c>
      <c r="I749" s="17">
        <v>122.1467123642344</v>
      </c>
      <c r="J749" s="17">
        <v>122.57667638026196</v>
      </c>
      <c r="K749" s="17">
        <v>122.69883041246973</v>
      </c>
      <c r="L749" s="17">
        <v>122.86767867322735</v>
      </c>
      <c r="M749" s="17">
        <v>123.17955383812827</v>
      </c>
      <c r="N749" s="17">
        <v>124.15581991529424</v>
      </c>
      <c r="O749" s="17">
        <v>124.41764438669306</v>
      </c>
      <c r="P749" s="17">
        <v>125.17596279467328</v>
      </c>
      <c r="Q749" s="17">
        <v>126.06768060527682</v>
      </c>
      <c r="R749" s="17">
        <v>126.73528316298291</v>
      </c>
      <c r="S749" s="17">
        <v>126.97370225455204</v>
      </c>
      <c r="T749" s="17">
        <v>127.06352036822042</v>
      </c>
      <c r="U749" s="16"/>
      <c r="V749" s="16"/>
      <c r="W749" s="16"/>
      <c r="X749" s="16"/>
    </row>
    <row r="750">
      <c r="A750" s="19" t="s">
        <v>1821</v>
      </c>
      <c r="B750" s="16">
        <v>18.0</v>
      </c>
      <c r="C750" s="19" t="s">
        <v>28</v>
      </c>
      <c r="D750" s="19">
        <v>1.0</v>
      </c>
      <c r="E750" s="19">
        <v>1.0</v>
      </c>
      <c r="F750" s="19">
        <v>1.0</v>
      </c>
      <c r="G750" s="16">
        <v>57140.0</v>
      </c>
      <c r="H750" s="17">
        <v>165.9832350167003</v>
      </c>
      <c r="I750" s="17">
        <v>166.5732807566282</v>
      </c>
      <c r="J750" s="17">
        <v>166.72427095618806</v>
      </c>
      <c r="K750" s="17">
        <v>166.86997134023804</v>
      </c>
      <c r="L750" s="17">
        <v>167.03692918728115</v>
      </c>
      <c r="M750" s="17">
        <v>167.09771157944587</v>
      </c>
      <c r="N750" s="17">
        <v>167.58487451019565</v>
      </c>
      <c r="O750" s="17">
        <v>167.61691752961323</v>
      </c>
      <c r="P750" s="17">
        <v>168.04312178441089</v>
      </c>
      <c r="Q750" s="17">
        <v>169.05629698036864</v>
      </c>
      <c r="R750" s="17">
        <v>169.44699159430354</v>
      </c>
      <c r="S750" s="17">
        <v>170.12529417154525</v>
      </c>
      <c r="T750" s="17">
        <v>170.28141381019526</v>
      </c>
      <c r="U750" s="16"/>
      <c r="V750" s="16"/>
      <c r="W750" s="16"/>
      <c r="X750" s="16"/>
    </row>
    <row r="751">
      <c r="A751" s="19" t="s">
        <v>1822</v>
      </c>
      <c r="B751" s="16">
        <v>11.0</v>
      </c>
      <c r="C751" s="19" t="s">
        <v>418</v>
      </c>
      <c r="D751" s="19">
        <v>0.0</v>
      </c>
      <c r="E751" s="19">
        <v>1.0</v>
      </c>
      <c r="F751" s="19">
        <v>0.0</v>
      </c>
      <c r="G751" s="16">
        <v>58584.0</v>
      </c>
      <c r="H751" s="17">
        <v>136.5764874642234</v>
      </c>
      <c r="I751" s="17">
        <v>137.43962882663783</v>
      </c>
      <c r="J751" s="17">
        <v>138.3916605853086</v>
      </c>
      <c r="K751" s="17">
        <v>138.8602064929585</v>
      </c>
      <c r="L751" s="17">
        <v>139.9094720663327</v>
      </c>
      <c r="M751" s="17">
        <v>140.20977423973017</v>
      </c>
      <c r="N751" s="17">
        <v>140.71185185701137</v>
      </c>
      <c r="O751" s="17">
        <v>141.79078937083156</v>
      </c>
      <c r="P751" s="17">
        <v>142.34251142023527</v>
      </c>
      <c r="Q751" s="17">
        <v>142.87692657235561</v>
      </c>
      <c r="R751" s="17">
        <v>142.96804588417544</v>
      </c>
      <c r="S751" s="17">
        <v>143.39596739728657</v>
      </c>
      <c r="T751" s="17">
        <v>143.83160047616377</v>
      </c>
      <c r="U751" s="16"/>
      <c r="V751" s="16"/>
      <c r="W751" s="16"/>
      <c r="X751" s="16"/>
    </row>
    <row r="752">
      <c r="A752" s="19" t="s">
        <v>1823</v>
      </c>
      <c r="B752" s="16">
        <v>18.0</v>
      </c>
      <c r="C752" s="19" t="s">
        <v>418</v>
      </c>
      <c r="D752" s="19">
        <v>0.0</v>
      </c>
      <c r="E752" s="19">
        <v>1.0</v>
      </c>
      <c r="F752" s="19">
        <v>1.0</v>
      </c>
      <c r="G752" s="16">
        <v>60266.0</v>
      </c>
      <c r="H752" s="17">
        <v>157.59282105194274</v>
      </c>
      <c r="I752" s="17">
        <v>157.96848176489829</v>
      </c>
      <c r="J752" s="17">
        <v>159.14264353781482</v>
      </c>
      <c r="K752" s="17">
        <v>159.53262267468753</v>
      </c>
      <c r="L752" s="17">
        <v>160.19029023921067</v>
      </c>
      <c r="M752" s="17">
        <v>160.9041412432434</v>
      </c>
      <c r="N752" s="17">
        <v>161.66351343548968</v>
      </c>
      <c r="O752" s="17">
        <v>162.0321930118086</v>
      </c>
      <c r="P752" s="17">
        <v>162.4521857800103</v>
      </c>
      <c r="Q752" s="17">
        <v>162.90065701946648</v>
      </c>
      <c r="R752" s="17">
        <v>163.92831494258914</v>
      </c>
      <c r="S752" s="17">
        <v>164.19447766144935</v>
      </c>
      <c r="T752" s="17">
        <v>165.27899514176764</v>
      </c>
      <c r="U752" s="16"/>
      <c r="V752" s="16"/>
      <c r="W752" s="16"/>
      <c r="X752" s="16"/>
    </row>
    <row r="753">
      <c r="A753" s="19" t="s">
        <v>1824</v>
      </c>
      <c r="B753" s="16">
        <v>16.0</v>
      </c>
      <c r="C753" s="19" t="s">
        <v>418</v>
      </c>
      <c r="D753" s="19">
        <v>1.0</v>
      </c>
      <c r="E753" s="19">
        <v>1.0</v>
      </c>
      <c r="F753" s="19">
        <v>1.0</v>
      </c>
      <c r="G753" s="16">
        <v>48365.0</v>
      </c>
      <c r="H753" s="17">
        <v>178.88091693585295</v>
      </c>
      <c r="I753" s="17">
        <v>179.04017783971415</v>
      </c>
      <c r="J753" s="17">
        <v>179.88445030075124</v>
      </c>
      <c r="K753" s="17">
        <v>180.73462366764892</v>
      </c>
      <c r="L753" s="17">
        <v>181.5078114326474</v>
      </c>
      <c r="M753" s="17">
        <v>182.06500764637389</v>
      </c>
      <c r="N753" s="17">
        <v>182.36815875320409</v>
      </c>
      <c r="O753" s="17">
        <v>182.80625508964764</v>
      </c>
      <c r="P753" s="17">
        <v>182.8091565664592</v>
      </c>
      <c r="Q753" s="17">
        <v>183.60579053547954</v>
      </c>
      <c r="R753" s="17">
        <v>184.30996463830454</v>
      </c>
      <c r="S753" s="17">
        <v>184.95920347900645</v>
      </c>
      <c r="T753" s="17">
        <v>186.04629607756584</v>
      </c>
      <c r="U753" s="16"/>
      <c r="V753" s="16"/>
      <c r="W753" s="16"/>
      <c r="X753" s="16"/>
    </row>
    <row r="754">
      <c r="A754" s="19" t="s">
        <v>1825</v>
      </c>
      <c r="B754" s="16">
        <v>15.0</v>
      </c>
      <c r="C754" s="19" t="s">
        <v>418</v>
      </c>
      <c r="D754" s="19">
        <v>0.0</v>
      </c>
      <c r="E754" s="19">
        <v>0.0</v>
      </c>
      <c r="F754" s="19">
        <v>0.0</v>
      </c>
      <c r="G754" s="16">
        <v>51998.0</v>
      </c>
      <c r="H754" s="17">
        <v>151.5178939404155</v>
      </c>
      <c r="I754" s="17">
        <v>152.09722392792787</v>
      </c>
      <c r="J754" s="17">
        <v>152.9022451372973</v>
      </c>
      <c r="K754" s="17">
        <v>153.77154115324072</v>
      </c>
      <c r="L754" s="17">
        <v>154.69930190153488</v>
      </c>
      <c r="M754" s="17">
        <v>155.62296916566112</v>
      </c>
      <c r="N754" s="17">
        <v>155.68293697296969</v>
      </c>
      <c r="O754" s="17">
        <v>156.50977855577787</v>
      </c>
      <c r="P754" s="17">
        <v>156.53748647610442</v>
      </c>
      <c r="Q754" s="17">
        <v>156.60211274441065</v>
      </c>
      <c r="R754" s="17">
        <v>157.17469382314272</v>
      </c>
      <c r="S754" s="17">
        <v>157.5403887329777</v>
      </c>
      <c r="T754" s="17">
        <v>157.55967101635684</v>
      </c>
      <c r="U754" s="16"/>
      <c r="V754" s="16"/>
      <c r="W754" s="16"/>
      <c r="X754" s="16"/>
    </row>
    <row r="755">
      <c r="A755" s="19" t="s">
        <v>1826</v>
      </c>
      <c r="B755" s="16">
        <v>10.0</v>
      </c>
      <c r="C755" s="19" t="s">
        <v>418</v>
      </c>
      <c r="D755" s="19">
        <v>1.0</v>
      </c>
      <c r="E755" s="19">
        <v>1.0</v>
      </c>
      <c r="F755" s="19">
        <v>0.0</v>
      </c>
      <c r="G755" s="16">
        <v>89566.0</v>
      </c>
      <c r="H755" s="17">
        <v>129.43099489980008</v>
      </c>
      <c r="I755" s="17">
        <v>129.92958311537487</v>
      </c>
      <c r="J755" s="17">
        <v>130.15514029629665</v>
      </c>
      <c r="K755" s="17">
        <v>130.39928363703294</v>
      </c>
      <c r="L755" s="17">
        <v>130.8397761900476</v>
      </c>
      <c r="M755" s="17">
        <v>131.8293546089326</v>
      </c>
      <c r="N755" s="17">
        <v>132.49232519784823</v>
      </c>
      <c r="O755" s="17">
        <v>132.65119229945432</v>
      </c>
      <c r="P755" s="17">
        <v>133.5320997734108</v>
      </c>
      <c r="Q755" s="17">
        <v>134.479971473433</v>
      </c>
      <c r="R755" s="17">
        <v>135.2412945477408</v>
      </c>
      <c r="S755" s="17">
        <v>135.32771651262286</v>
      </c>
      <c r="T755" s="17">
        <v>135.75313915822352</v>
      </c>
      <c r="U755" s="16"/>
      <c r="V755" s="16"/>
      <c r="W755" s="16"/>
      <c r="X755" s="16"/>
    </row>
    <row r="756">
      <c r="A756" s="19" t="s">
        <v>1827</v>
      </c>
      <c r="B756" s="16">
        <v>19.0</v>
      </c>
      <c r="C756" s="19" t="s">
        <v>418</v>
      </c>
      <c r="D756" s="19">
        <v>1.0</v>
      </c>
      <c r="E756" s="19">
        <v>0.0</v>
      </c>
      <c r="F756" s="19">
        <v>1.0</v>
      </c>
      <c r="G756" s="16">
        <v>86602.0</v>
      </c>
      <c r="H756" s="17">
        <v>187.38830128202162</v>
      </c>
      <c r="I756" s="17">
        <v>188.3630208723446</v>
      </c>
      <c r="J756" s="17">
        <v>188.45468674555892</v>
      </c>
      <c r="K756" s="17">
        <v>189.44985374886127</v>
      </c>
      <c r="L756" s="17">
        <v>189.76024145117532</v>
      </c>
      <c r="M756" s="17">
        <v>190.56235245552108</v>
      </c>
      <c r="N756" s="17">
        <v>191.58504176606272</v>
      </c>
      <c r="O756" s="17">
        <v>192.08055128791563</v>
      </c>
      <c r="P756" s="17">
        <v>192.13434776549764</v>
      </c>
      <c r="Q756" s="17">
        <v>192.2694226206064</v>
      </c>
      <c r="R756" s="17">
        <v>193.0489153825675</v>
      </c>
      <c r="S756" s="17">
        <v>193.59165957349308</v>
      </c>
      <c r="T756" s="17">
        <v>193.75665819660173</v>
      </c>
      <c r="U756" s="16"/>
      <c r="V756" s="16"/>
      <c r="W756" s="16"/>
      <c r="X756" s="16"/>
    </row>
    <row r="757">
      <c r="A757" s="19" t="s">
        <v>1828</v>
      </c>
      <c r="B757" s="16">
        <v>8.0</v>
      </c>
      <c r="C757" s="19" t="s">
        <v>418</v>
      </c>
      <c r="D757" s="19">
        <v>1.0</v>
      </c>
      <c r="E757" s="19">
        <v>1.0</v>
      </c>
      <c r="F757" s="19">
        <v>1.0</v>
      </c>
      <c r="G757" s="16">
        <v>17300.0</v>
      </c>
      <c r="H757" s="17">
        <v>126.16176370615986</v>
      </c>
      <c r="I757" s="17">
        <v>126.59690064132046</v>
      </c>
      <c r="J757" s="17">
        <v>126.64435216877943</v>
      </c>
      <c r="K757" s="17">
        <v>127.73782709948114</v>
      </c>
      <c r="L757" s="17">
        <v>127.81519864050226</v>
      </c>
      <c r="M757" s="17">
        <v>128.53043171880898</v>
      </c>
      <c r="N757" s="17">
        <v>129.62245528179812</v>
      </c>
      <c r="O757" s="17">
        <v>129.79160678847865</v>
      </c>
      <c r="P757" s="17">
        <v>130.12126559251664</v>
      </c>
      <c r="Q757" s="17">
        <v>130.14303101409078</v>
      </c>
      <c r="R757" s="17">
        <v>130.76418417488318</v>
      </c>
      <c r="S757" s="17">
        <v>131.28909322930892</v>
      </c>
      <c r="T757" s="17">
        <v>131.9555761469063</v>
      </c>
      <c r="U757" s="16"/>
      <c r="V757" s="16"/>
      <c r="W757" s="16"/>
      <c r="X757" s="16"/>
    </row>
    <row r="758">
      <c r="A758" s="19" t="s">
        <v>1829</v>
      </c>
      <c r="B758" s="16">
        <v>3.0</v>
      </c>
      <c r="C758" s="19" t="s">
        <v>418</v>
      </c>
      <c r="D758" s="19">
        <v>1.0</v>
      </c>
      <c r="E758" s="19">
        <v>1.0</v>
      </c>
      <c r="F758" s="19">
        <v>1.0</v>
      </c>
      <c r="G758" s="16">
        <v>570.0</v>
      </c>
      <c r="H758" s="17">
        <v>90.07576419233246</v>
      </c>
      <c r="I758" s="17">
        <v>91.09737879983214</v>
      </c>
      <c r="J758" s="17">
        <v>92.12333972468234</v>
      </c>
      <c r="K758" s="17">
        <v>93.0430284312506</v>
      </c>
      <c r="L758" s="17">
        <v>93.43261709746133</v>
      </c>
      <c r="M758" s="17">
        <v>93.90743304872616</v>
      </c>
      <c r="N758" s="17">
        <v>94.52137199636478</v>
      </c>
      <c r="O758" s="17">
        <v>94.87791239323795</v>
      </c>
      <c r="P758" s="17">
        <v>95.59825589474242</v>
      </c>
      <c r="Q758" s="17">
        <v>96.3365867717891</v>
      </c>
      <c r="R758" s="17">
        <v>96.79391598183484</v>
      </c>
      <c r="S758" s="17">
        <v>97.39083879543274</v>
      </c>
      <c r="T758" s="17">
        <v>98.41555602113631</v>
      </c>
      <c r="U758" s="16"/>
      <c r="V758" s="16"/>
      <c r="W758" s="16"/>
      <c r="X758" s="16"/>
    </row>
    <row r="759">
      <c r="A759" s="19" t="s">
        <v>1830</v>
      </c>
      <c r="B759" s="16">
        <v>13.0</v>
      </c>
      <c r="C759" s="19" t="s">
        <v>418</v>
      </c>
      <c r="D759" s="19">
        <v>0.0</v>
      </c>
      <c r="E759" s="19">
        <v>1.0</v>
      </c>
      <c r="F759" s="19">
        <v>0.0</v>
      </c>
      <c r="G759" s="16">
        <v>23845.0</v>
      </c>
      <c r="H759" s="17">
        <v>163.49990875799645</v>
      </c>
      <c r="I759" s="17">
        <v>164.18410826452651</v>
      </c>
      <c r="J759" s="17">
        <v>164.71767558965115</v>
      </c>
      <c r="K759" s="17">
        <v>165.21754031748094</v>
      </c>
      <c r="L759" s="17">
        <v>165.59482325230854</v>
      </c>
      <c r="M759" s="17">
        <v>166.22689196603056</v>
      </c>
      <c r="N759" s="17">
        <v>166.912747494866</v>
      </c>
      <c r="O759" s="17">
        <v>167.09740608555478</v>
      </c>
      <c r="P759" s="17">
        <v>167.71177233352049</v>
      </c>
      <c r="Q759" s="17">
        <v>168.67505049447215</v>
      </c>
      <c r="R759" s="17">
        <v>168.9693470839766</v>
      </c>
      <c r="S759" s="17">
        <v>169.0496673756745</v>
      </c>
      <c r="T759" s="17">
        <v>170.08221595719343</v>
      </c>
      <c r="U759" s="16"/>
      <c r="V759" s="16"/>
      <c r="W759" s="16"/>
      <c r="X759" s="16"/>
    </row>
    <row r="760">
      <c r="A760" s="19" t="s">
        <v>1831</v>
      </c>
      <c r="B760" s="16">
        <v>15.0</v>
      </c>
      <c r="C760" s="19" t="s">
        <v>21</v>
      </c>
      <c r="D760" s="19">
        <v>0.0</v>
      </c>
      <c r="E760" s="19">
        <v>1.0</v>
      </c>
      <c r="F760" s="19">
        <v>0.0</v>
      </c>
      <c r="G760" s="16">
        <v>45942.0</v>
      </c>
      <c r="H760" s="17">
        <v>153.34992122341708</v>
      </c>
      <c r="I760" s="17">
        <v>153.94268660898297</v>
      </c>
      <c r="J760" s="17">
        <v>154.3551865169479</v>
      </c>
      <c r="K760" s="17">
        <v>154.83515296190146</v>
      </c>
      <c r="L760" s="17">
        <v>155.94417796044377</v>
      </c>
      <c r="M760" s="17">
        <v>156.91499580164427</v>
      </c>
      <c r="N760" s="17">
        <v>157.08256878297382</v>
      </c>
      <c r="O760" s="17">
        <v>158.2044851959383</v>
      </c>
      <c r="P760" s="17">
        <v>159.31197659340253</v>
      </c>
      <c r="Q760" s="17">
        <v>159.86238407591281</v>
      </c>
      <c r="R760" s="17">
        <v>160.0796144407189</v>
      </c>
      <c r="S760" s="17">
        <v>160.74160004608783</v>
      </c>
      <c r="T760" s="17">
        <v>161.27852082466413</v>
      </c>
      <c r="U760" s="16"/>
      <c r="V760" s="16"/>
      <c r="W760" s="16"/>
      <c r="X760" s="16"/>
    </row>
    <row r="761">
      <c r="A761" s="19" t="s">
        <v>1832</v>
      </c>
      <c r="B761" s="16">
        <v>3.0</v>
      </c>
      <c r="C761" s="19" t="s">
        <v>21</v>
      </c>
      <c r="D761" s="19">
        <v>0.0</v>
      </c>
      <c r="E761" s="19">
        <v>0.0</v>
      </c>
      <c r="F761" s="19">
        <v>0.0</v>
      </c>
      <c r="G761" s="16">
        <v>73751.0</v>
      </c>
      <c r="H761" s="17">
        <v>101.91472432934678</v>
      </c>
      <c r="I761" s="17">
        <v>102.22641562918753</v>
      </c>
      <c r="J761" s="17">
        <v>102.40063175354734</v>
      </c>
      <c r="K761" s="17">
        <v>103.47709786146541</v>
      </c>
      <c r="L761" s="17">
        <v>103.85968986148647</v>
      </c>
      <c r="M761" s="17">
        <v>104.27265905778765</v>
      </c>
      <c r="N761" s="17">
        <v>104.59662990618949</v>
      </c>
      <c r="O761" s="17">
        <v>105.62852964942437</v>
      </c>
      <c r="P761" s="17">
        <v>106.7391965645287</v>
      </c>
      <c r="Q761" s="17">
        <v>107.10033733543696</v>
      </c>
      <c r="R761" s="17">
        <v>107.9764085425061</v>
      </c>
      <c r="S761" s="17">
        <v>108.95280632000123</v>
      </c>
      <c r="T761" s="17">
        <v>109.08658189466323</v>
      </c>
      <c r="U761" s="16"/>
      <c r="V761" s="16"/>
      <c r="W761" s="16"/>
      <c r="X761" s="16"/>
    </row>
    <row r="762">
      <c r="A762" s="19" t="s">
        <v>1833</v>
      </c>
      <c r="B762" s="16">
        <v>6.0</v>
      </c>
      <c r="C762" s="19" t="s">
        <v>21</v>
      </c>
      <c r="D762" s="19">
        <v>1.0</v>
      </c>
      <c r="E762" s="19">
        <v>0.0</v>
      </c>
      <c r="F762" s="19">
        <v>0.0</v>
      </c>
      <c r="G762" s="16">
        <v>96560.0</v>
      </c>
      <c r="H762" s="17">
        <v>109.47317029412713</v>
      </c>
      <c r="I762" s="17">
        <v>110.38478010953519</v>
      </c>
      <c r="J762" s="17">
        <v>110.45136856769894</v>
      </c>
      <c r="K762" s="17">
        <v>110.81306814730654</v>
      </c>
      <c r="L762" s="17">
        <v>110.8145080286651</v>
      </c>
      <c r="M762" s="17">
        <v>111.25977978430691</v>
      </c>
      <c r="N762" s="17">
        <v>111.83386899374499</v>
      </c>
      <c r="O762" s="17">
        <v>112.33191544095001</v>
      </c>
      <c r="P762" s="17">
        <v>112.54559532391609</v>
      </c>
      <c r="Q762" s="17">
        <v>113.16947044825888</v>
      </c>
      <c r="R762" s="17">
        <v>113.75021990016894</v>
      </c>
      <c r="S762" s="17">
        <v>114.42357216131516</v>
      </c>
      <c r="T762" s="17">
        <v>115.4041592462711</v>
      </c>
      <c r="U762" s="16"/>
      <c r="V762" s="16"/>
      <c r="W762" s="16"/>
      <c r="X762" s="16"/>
    </row>
    <row r="763">
      <c r="A763" s="19" t="s">
        <v>1834</v>
      </c>
      <c r="B763" s="16">
        <v>12.0</v>
      </c>
      <c r="C763" s="19" t="s">
        <v>21</v>
      </c>
      <c r="D763" s="19">
        <v>0.0</v>
      </c>
      <c r="E763" s="19">
        <v>1.0</v>
      </c>
      <c r="F763" s="19">
        <v>1.0</v>
      </c>
      <c r="G763" s="16">
        <v>63794.0</v>
      </c>
      <c r="H763" s="17">
        <v>137.52865818367303</v>
      </c>
      <c r="I763" s="17">
        <v>138.6018878158926</v>
      </c>
      <c r="J763" s="17">
        <v>139.65659591776947</v>
      </c>
      <c r="K763" s="17">
        <v>140.1439655798127</v>
      </c>
      <c r="L763" s="17">
        <v>141.37156910870056</v>
      </c>
      <c r="M763" s="17">
        <v>142.2006096037574</v>
      </c>
      <c r="N763" s="17">
        <v>142.42543469032205</v>
      </c>
      <c r="O763" s="17">
        <v>143.5780484346666</v>
      </c>
      <c r="P763" s="17">
        <v>144.10855121383716</v>
      </c>
      <c r="Q763" s="17">
        <v>144.6420925651457</v>
      </c>
      <c r="R763" s="17">
        <v>145.69039880997386</v>
      </c>
      <c r="S763" s="17">
        <v>146.35343931072956</v>
      </c>
      <c r="T763" s="17">
        <v>146.87840823641665</v>
      </c>
      <c r="U763" s="16"/>
      <c r="V763" s="16"/>
      <c r="W763" s="16"/>
      <c r="X763" s="16"/>
    </row>
    <row r="764">
      <c r="A764" s="19" t="s">
        <v>1835</v>
      </c>
      <c r="B764" s="16">
        <v>4.0</v>
      </c>
      <c r="C764" s="19" t="s">
        <v>21</v>
      </c>
      <c r="D764" s="19">
        <v>1.0</v>
      </c>
      <c r="E764" s="19">
        <v>1.0</v>
      </c>
      <c r="F764" s="19">
        <v>0.0</v>
      </c>
      <c r="G764" s="16">
        <v>83980.0</v>
      </c>
      <c r="H764" s="17">
        <v>96.96310506439426</v>
      </c>
      <c r="I764" s="17">
        <v>97.04219630562756</v>
      </c>
      <c r="J764" s="17">
        <v>97.1317077864249</v>
      </c>
      <c r="K764" s="17">
        <v>97.44673255540661</v>
      </c>
      <c r="L764" s="17">
        <v>98.31331420743668</v>
      </c>
      <c r="M764" s="17">
        <v>98.64521567781723</v>
      </c>
      <c r="N764" s="17">
        <v>98.68416190925083</v>
      </c>
      <c r="O764" s="17">
        <v>99.77466975740256</v>
      </c>
      <c r="P764" s="17">
        <v>100.32476075063255</v>
      </c>
      <c r="Q764" s="17">
        <v>100.85342058823801</v>
      </c>
      <c r="R764" s="17">
        <v>100.89376345719522</v>
      </c>
      <c r="S764" s="17">
        <v>101.98641686514954</v>
      </c>
      <c r="T764" s="17">
        <v>102.45847286903592</v>
      </c>
      <c r="U764" s="16"/>
      <c r="V764" s="16"/>
      <c r="W764" s="16"/>
      <c r="X764" s="16"/>
    </row>
    <row r="765">
      <c r="A765" s="19" t="s">
        <v>1836</v>
      </c>
      <c r="B765" s="16">
        <v>5.0</v>
      </c>
      <c r="C765" s="19" t="s">
        <v>21</v>
      </c>
      <c r="D765" s="19">
        <v>0.0</v>
      </c>
      <c r="E765" s="19">
        <v>1.0</v>
      </c>
      <c r="F765" s="19">
        <v>1.0</v>
      </c>
      <c r="G765" s="16">
        <v>6056.0</v>
      </c>
      <c r="H765" s="17">
        <v>100.81694522735917</v>
      </c>
      <c r="I765" s="17">
        <v>101.22271025910025</v>
      </c>
      <c r="J765" s="17">
        <v>102.18827696706985</v>
      </c>
      <c r="K765" s="17">
        <v>102.43489670181911</v>
      </c>
      <c r="L765" s="17">
        <v>102.79110169982967</v>
      </c>
      <c r="M765" s="17">
        <v>103.94123769285888</v>
      </c>
      <c r="N765" s="17">
        <v>104.84416763041916</v>
      </c>
      <c r="O765" s="17">
        <v>105.17014027872057</v>
      </c>
      <c r="P765" s="17">
        <v>105.98751474493505</v>
      </c>
      <c r="Q765" s="17">
        <v>106.8000064801808</v>
      </c>
      <c r="R765" s="17">
        <v>107.18544022126878</v>
      </c>
      <c r="S765" s="17">
        <v>107.35809096414414</v>
      </c>
      <c r="T765" s="17">
        <v>107.54510194546269</v>
      </c>
      <c r="U765" s="16"/>
      <c r="V765" s="16"/>
      <c r="W765" s="16"/>
      <c r="X765" s="16"/>
    </row>
    <row r="766">
      <c r="A766" s="19" t="s">
        <v>1837</v>
      </c>
      <c r="B766" s="16">
        <v>0.0</v>
      </c>
      <c r="C766" s="19" t="s">
        <v>21</v>
      </c>
      <c r="D766" s="19">
        <v>0.0</v>
      </c>
      <c r="E766" s="19">
        <v>1.0</v>
      </c>
      <c r="F766" s="19">
        <v>1.0</v>
      </c>
      <c r="G766" s="16">
        <v>47771.0</v>
      </c>
      <c r="H766" s="17">
        <v>51.503324978874794</v>
      </c>
      <c r="I766" s="17">
        <f t="shared" ref="I766:T766" si="19">H766+rand()*1.1</f>
        <v>52.59377695</v>
      </c>
      <c r="J766" s="17">
        <f t="shared" si="19"/>
        <v>53.28363744</v>
      </c>
      <c r="K766" s="17">
        <f t="shared" si="19"/>
        <v>53.40220455</v>
      </c>
      <c r="L766" s="17">
        <f t="shared" si="19"/>
        <v>53.79522012</v>
      </c>
      <c r="M766" s="17">
        <f t="shared" si="19"/>
        <v>53.93221293</v>
      </c>
      <c r="N766" s="17">
        <f t="shared" si="19"/>
        <v>54.01165965</v>
      </c>
      <c r="O766" s="17">
        <f t="shared" si="19"/>
        <v>54.66375884</v>
      </c>
      <c r="P766" s="17">
        <f t="shared" si="19"/>
        <v>55.51849162</v>
      </c>
      <c r="Q766" s="17">
        <f t="shared" si="19"/>
        <v>55.87284392</v>
      </c>
      <c r="R766" s="17">
        <f t="shared" si="19"/>
        <v>56.74119691</v>
      </c>
      <c r="S766" s="17">
        <f t="shared" si="19"/>
        <v>57.77598669</v>
      </c>
      <c r="T766" s="17">
        <f t="shared" si="19"/>
        <v>57.89755213</v>
      </c>
      <c r="U766" s="16"/>
      <c r="V766" s="16"/>
      <c r="W766" s="16"/>
      <c r="X766" s="16"/>
    </row>
    <row r="767">
      <c r="A767" s="19" t="s">
        <v>1838</v>
      </c>
      <c r="B767" s="16">
        <v>15.0</v>
      </c>
      <c r="C767" s="19" t="s">
        <v>21</v>
      </c>
      <c r="D767" s="19">
        <v>1.0</v>
      </c>
      <c r="E767" s="19">
        <v>1.0</v>
      </c>
      <c r="F767" s="19">
        <v>0.0</v>
      </c>
      <c r="G767" s="16">
        <v>22567.0</v>
      </c>
      <c r="H767" s="17">
        <v>174.22926646664246</v>
      </c>
      <c r="I767" s="17">
        <v>175.0945458001995</v>
      </c>
      <c r="J767" s="17">
        <v>176.11805308108964</v>
      </c>
      <c r="K767" s="17">
        <v>176.62684112518474</v>
      </c>
      <c r="L767" s="17">
        <v>177.01982528833275</v>
      </c>
      <c r="M767" s="17">
        <v>178.00166342626682</v>
      </c>
      <c r="N767" s="17">
        <v>178.33069876983825</v>
      </c>
      <c r="O767" s="17">
        <v>179.39054555000124</v>
      </c>
      <c r="P767" s="17">
        <v>179.74542887305412</v>
      </c>
      <c r="Q767" s="17">
        <v>179.82975429464304</v>
      </c>
      <c r="R767" s="17">
        <v>180.8208596298116</v>
      </c>
      <c r="S767" s="17">
        <v>180.88156379339642</v>
      </c>
      <c r="T767" s="17">
        <v>181.05952982481688</v>
      </c>
      <c r="U767" s="16"/>
      <c r="V767" s="16"/>
      <c r="W767" s="16"/>
      <c r="X767" s="16"/>
    </row>
    <row r="768">
      <c r="A768" s="19" t="s">
        <v>1839</v>
      </c>
      <c r="B768" s="16">
        <v>13.0</v>
      </c>
      <c r="C768" s="19" t="s">
        <v>21</v>
      </c>
      <c r="D768" s="19">
        <v>0.0</v>
      </c>
      <c r="E768" s="19">
        <v>1.0</v>
      </c>
      <c r="F768" s="19">
        <v>1.0</v>
      </c>
      <c r="G768" s="16">
        <v>44237.0</v>
      </c>
      <c r="H768" s="17">
        <v>161.01157021843167</v>
      </c>
      <c r="I768" s="17">
        <v>162.1616260705334</v>
      </c>
      <c r="J768" s="17">
        <v>162.66172029615382</v>
      </c>
      <c r="K768" s="17">
        <v>162.6997000004941</v>
      </c>
      <c r="L768" s="17">
        <v>163.56231392143377</v>
      </c>
      <c r="M768" s="17">
        <v>163.64899232349117</v>
      </c>
      <c r="N768" s="17">
        <v>164.04659930960474</v>
      </c>
      <c r="O768" s="17">
        <v>164.68565074946392</v>
      </c>
      <c r="P768" s="17">
        <v>165.28192140163554</v>
      </c>
      <c r="Q768" s="17">
        <v>166.09191481871306</v>
      </c>
      <c r="R768" s="17">
        <v>166.53130853879136</v>
      </c>
      <c r="S768" s="17">
        <v>166.816572313372</v>
      </c>
      <c r="T768" s="17">
        <v>167.5525491217255</v>
      </c>
      <c r="U768" s="16"/>
      <c r="V768" s="16"/>
      <c r="W768" s="16"/>
      <c r="X768" s="16"/>
    </row>
    <row r="769">
      <c r="A769" s="19" t="s">
        <v>1840</v>
      </c>
      <c r="B769" s="16">
        <v>2.0</v>
      </c>
      <c r="C769" s="19" t="s">
        <v>21</v>
      </c>
      <c r="D769" s="19">
        <v>1.0</v>
      </c>
      <c r="E769" s="19">
        <v>0.0</v>
      </c>
      <c r="F769" s="19">
        <v>1.0</v>
      </c>
      <c r="G769" s="16">
        <v>47622.0</v>
      </c>
      <c r="H769" s="17">
        <v>90.15895571546277</v>
      </c>
      <c r="I769" s="17">
        <v>90.50952101743157</v>
      </c>
      <c r="J769" s="17">
        <v>90.92579786080336</v>
      </c>
      <c r="K769" s="17">
        <v>91.11311934955454</v>
      </c>
      <c r="L769" s="17">
        <v>91.46233521876967</v>
      </c>
      <c r="M769" s="17">
        <v>91.82341230738065</v>
      </c>
      <c r="N769" s="17">
        <v>92.6050580076613</v>
      </c>
      <c r="O769" s="17">
        <v>92.63607196021091</v>
      </c>
      <c r="P769" s="17">
        <v>93.24676389691113</v>
      </c>
      <c r="Q769" s="17">
        <v>93.4191894531478</v>
      </c>
      <c r="R769" s="17">
        <v>93.62513983444033</v>
      </c>
      <c r="S769" s="17">
        <v>94.3920364004088</v>
      </c>
      <c r="T769" s="17">
        <v>95.44815790152612</v>
      </c>
      <c r="U769" s="16"/>
      <c r="V769" s="16"/>
      <c r="W769" s="16"/>
      <c r="X769" s="16"/>
    </row>
    <row r="770">
      <c r="A770" s="19" t="s">
        <v>1841</v>
      </c>
      <c r="B770" s="16">
        <v>14.0</v>
      </c>
      <c r="C770" s="19" t="s">
        <v>21</v>
      </c>
      <c r="D770" s="19">
        <v>1.0</v>
      </c>
      <c r="E770" s="19">
        <v>1.0</v>
      </c>
      <c r="F770" s="19">
        <v>0.0</v>
      </c>
      <c r="G770" s="16">
        <v>96677.0</v>
      </c>
      <c r="H770" s="17">
        <v>175.06358828940378</v>
      </c>
      <c r="I770" s="17">
        <v>175.53391758149323</v>
      </c>
      <c r="J770" s="17">
        <v>176.04388813430256</v>
      </c>
      <c r="K770" s="17">
        <v>176.7138572617635</v>
      </c>
      <c r="L770" s="17">
        <v>176.8802058910057</v>
      </c>
      <c r="M770" s="17">
        <v>177.28266089623895</v>
      </c>
      <c r="N770" s="17">
        <v>178.30432669655755</v>
      </c>
      <c r="O770" s="17">
        <v>179.36428204881022</v>
      </c>
      <c r="P770" s="17">
        <v>180.13221919105195</v>
      </c>
      <c r="Q770" s="17">
        <v>181.12988267662135</v>
      </c>
      <c r="R770" s="17">
        <v>182.08868739145794</v>
      </c>
      <c r="S770" s="17">
        <v>182.5883318379559</v>
      </c>
      <c r="T770" s="17">
        <v>183.45292144131835</v>
      </c>
      <c r="U770" s="16"/>
      <c r="V770" s="16"/>
      <c r="W770" s="16"/>
      <c r="X770" s="16"/>
    </row>
    <row r="771">
      <c r="A771" s="19" t="s">
        <v>1842</v>
      </c>
      <c r="B771" s="16">
        <v>3.0</v>
      </c>
      <c r="C771" s="19" t="s">
        <v>21</v>
      </c>
      <c r="D771" s="19">
        <v>1.0</v>
      </c>
      <c r="E771" s="19">
        <v>1.0</v>
      </c>
      <c r="F771" s="19">
        <v>0.0</v>
      </c>
      <c r="G771" s="16">
        <v>85269.0</v>
      </c>
      <c r="H771" s="17">
        <v>92.49042720905001</v>
      </c>
      <c r="I771" s="17">
        <v>93.41947301994162</v>
      </c>
      <c r="J771" s="17">
        <v>94.02853306446917</v>
      </c>
      <c r="K771" s="17">
        <v>94.35970793111129</v>
      </c>
      <c r="L771" s="17">
        <v>94.82770520542518</v>
      </c>
      <c r="M771" s="17">
        <v>95.81783503009844</v>
      </c>
      <c r="N771" s="17">
        <v>96.77576791459859</v>
      </c>
      <c r="O771" s="17">
        <v>97.61331229471337</v>
      </c>
      <c r="P771" s="17">
        <v>98.50013541294464</v>
      </c>
      <c r="Q771" s="17">
        <v>98.53724489374335</v>
      </c>
      <c r="R771" s="17">
        <v>99.04611589862789</v>
      </c>
      <c r="S771" s="17">
        <v>99.9145577236134</v>
      </c>
      <c r="T771" s="17">
        <v>100.26456054797062</v>
      </c>
      <c r="U771" s="16"/>
      <c r="V771" s="16"/>
      <c r="W771" s="16"/>
      <c r="X771" s="16"/>
    </row>
    <row r="772">
      <c r="A772" s="19" t="s">
        <v>1843</v>
      </c>
      <c r="B772" s="16">
        <v>14.0</v>
      </c>
      <c r="C772" s="19" t="s">
        <v>21</v>
      </c>
      <c r="D772" s="19">
        <v>0.0</v>
      </c>
      <c r="E772" s="19">
        <v>1.0</v>
      </c>
      <c r="F772" s="19">
        <v>1.0</v>
      </c>
      <c r="G772" s="16">
        <v>89259.0</v>
      </c>
      <c r="H772" s="17">
        <v>153.1834776008027</v>
      </c>
      <c r="I772" s="17">
        <v>153.70821830601238</v>
      </c>
      <c r="J772" s="17">
        <v>153.9589489961387</v>
      </c>
      <c r="K772" s="17">
        <v>154.42611082977584</v>
      </c>
      <c r="L772" s="17">
        <v>154.98351859145302</v>
      </c>
      <c r="M772" s="17">
        <v>155.1981755953339</v>
      </c>
      <c r="N772" s="17">
        <v>155.92911869063911</v>
      </c>
      <c r="O772" s="17">
        <v>156.94517021915365</v>
      </c>
      <c r="P772" s="17">
        <v>156.99326846286857</v>
      </c>
      <c r="Q772" s="17">
        <v>157.60897331488732</v>
      </c>
      <c r="R772" s="17">
        <v>158.4008163539816</v>
      </c>
      <c r="S772" s="17">
        <v>159.5337873475057</v>
      </c>
      <c r="T772" s="17">
        <v>159.90729696906936</v>
      </c>
      <c r="U772" s="16"/>
      <c r="V772" s="16"/>
      <c r="W772" s="16"/>
      <c r="X772" s="16"/>
    </row>
    <row r="773">
      <c r="A773" s="19" t="s">
        <v>1844</v>
      </c>
      <c r="B773" s="16">
        <v>13.0</v>
      </c>
      <c r="C773" s="19" t="s">
        <v>21</v>
      </c>
      <c r="D773" s="19">
        <v>0.0</v>
      </c>
      <c r="E773" s="19">
        <v>1.0</v>
      </c>
      <c r="F773" s="19">
        <v>1.0</v>
      </c>
      <c r="G773" s="16">
        <v>24774.0</v>
      </c>
      <c r="H773" s="17">
        <v>155.2585499443016</v>
      </c>
      <c r="I773" s="17">
        <v>156.43454849898316</v>
      </c>
      <c r="J773" s="17">
        <v>156.79509251657473</v>
      </c>
      <c r="K773" s="17">
        <v>156.99412091524096</v>
      </c>
      <c r="L773" s="17">
        <v>157.37036162055244</v>
      </c>
      <c r="M773" s="17">
        <v>157.55994639291887</v>
      </c>
      <c r="N773" s="17">
        <v>158.34513299449407</v>
      </c>
      <c r="O773" s="17">
        <v>159.50667125200403</v>
      </c>
      <c r="P773" s="17">
        <v>160.17117209685418</v>
      </c>
      <c r="Q773" s="17">
        <v>161.26773730223493</v>
      </c>
      <c r="R773" s="17">
        <v>162.17609683900886</v>
      </c>
      <c r="S773" s="17">
        <v>162.69797457027732</v>
      </c>
      <c r="T773" s="17">
        <v>163.8025302965669</v>
      </c>
      <c r="U773" s="16"/>
      <c r="V773" s="16"/>
      <c r="W773" s="16"/>
      <c r="X773" s="16"/>
    </row>
    <row r="774">
      <c r="A774" s="19" t="s">
        <v>1845</v>
      </c>
      <c r="B774" s="16">
        <v>3.0</v>
      </c>
      <c r="C774" s="19" t="s">
        <v>21</v>
      </c>
      <c r="D774" s="19">
        <v>0.0</v>
      </c>
      <c r="E774" s="19">
        <v>0.0</v>
      </c>
      <c r="F774" s="19">
        <v>1.0</v>
      </c>
      <c r="G774" s="16">
        <v>82135.0</v>
      </c>
      <c r="H774" s="17">
        <v>92.88870509582887</v>
      </c>
      <c r="I774" s="17">
        <v>93.92552339574934</v>
      </c>
      <c r="J774" s="17">
        <v>94.42543965988632</v>
      </c>
      <c r="K774" s="17">
        <v>94.57415930323201</v>
      </c>
      <c r="L774" s="17">
        <v>94.88056605686525</v>
      </c>
      <c r="M774" s="17">
        <v>95.43002488729071</v>
      </c>
      <c r="N774" s="17">
        <v>95.72519957790409</v>
      </c>
      <c r="O774" s="17">
        <v>95.7680191369247</v>
      </c>
      <c r="P774" s="17">
        <v>95.94567354838344</v>
      </c>
      <c r="Q774" s="17">
        <v>96.67200370399574</v>
      </c>
      <c r="R774" s="17">
        <v>97.20197323388746</v>
      </c>
      <c r="S774" s="17">
        <v>97.55911208523302</v>
      </c>
      <c r="T774" s="17">
        <v>97.8671451029854</v>
      </c>
      <c r="U774" s="16"/>
      <c r="V774" s="16"/>
      <c r="W774" s="16"/>
      <c r="X774" s="16"/>
    </row>
    <row r="775">
      <c r="A775" s="19" t="s">
        <v>1846</v>
      </c>
      <c r="B775" s="16">
        <v>1.0</v>
      </c>
      <c r="C775" s="19" t="s">
        <v>21</v>
      </c>
      <c r="D775" s="19">
        <v>1.0</v>
      </c>
      <c r="E775" s="19">
        <v>1.0</v>
      </c>
      <c r="F775" s="19">
        <v>0.0</v>
      </c>
      <c r="G775" s="16">
        <v>75524.0</v>
      </c>
      <c r="H775" s="17">
        <v>74.57752428860424</v>
      </c>
      <c r="I775" s="17">
        <v>75.07098618554248</v>
      </c>
      <c r="J775" s="17">
        <v>75.16830511295547</v>
      </c>
      <c r="K775" s="17">
        <v>75.56003530052347</v>
      </c>
      <c r="L775" s="17">
        <v>75.9884713630976</v>
      </c>
      <c r="M775" s="17">
        <v>76.30341348490813</v>
      </c>
      <c r="N775" s="17">
        <v>76.55085677470105</v>
      </c>
      <c r="O775" s="17">
        <v>77.13549025019825</v>
      </c>
      <c r="P775" s="17">
        <v>77.64386042527987</v>
      </c>
      <c r="Q775" s="17">
        <v>77.6951048483394</v>
      </c>
      <c r="R775" s="17">
        <v>77.70850756890046</v>
      </c>
      <c r="S775" s="17">
        <v>78.15996496192776</v>
      </c>
      <c r="T775" s="17">
        <v>78.95134275798644</v>
      </c>
      <c r="U775" s="16"/>
      <c r="V775" s="16"/>
      <c r="W775" s="16"/>
      <c r="X775" s="16"/>
    </row>
    <row r="776">
      <c r="A776" s="19" t="s">
        <v>1847</v>
      </c>
      <c r="B776" s="16">
        <v>8.0</v>
      </c>
      <c r="C776" s="19" t="s">
        <v>21</v>
      </c>
      <c r="D776" s="19">
        <v>0.0</v>
      </c>
      <c r="E776" s="19">
        <v>1.0</v>
      </c>
      <c r="F776" s="19">
        <v>1.0</v>
      </c>
      <c r="G776" s="16">
        <v>35649.0</v>
      </c>
      <c r="H776" s="17">
        <v>124.17241847408243</v>
      </c>
      <c r="I776" s="17">
        <v>125.05849743184685</v>
      </c>
      <c r="J776" s="17">
        <v>125.10708722981846</v>
      </c>
      <c r="K776" s="17">
        <v>125.32457226504525</v>
      </c>
      <c r="L776" s="17">
        <v>125.61339766047597</v>
      </c>
      <c r="M776" s="17">
        <v>126.01660236577217</v>
      </c>
      <c r="N776" s="17">
        <v>127.30115978257072</v>
      </c>
      <c r="O776" s="17">
        <v>128.07763605034904</v>
      </c>
      <c r="P776" s="17">
        <v>128.13446204600388</v>
      </c>
      <c r="Q776" s="17">
        <v>128.71042300980304</v>
      </c>
      <c r="R776" s="17">
        <v>130.1320838857455</v>
      </c>
      <c r="S776" s="17">
        <v>130.32257299677954</v>
      </c>
      <c r="T776" s="17">
        <v>131.3390620742929</v>
      </c>
      <c r="U776" s="16"/>
      <c r="V776" s="16"/>
      <c r="W776" s="16"/>
      <c r="X776" s="16"/>
    </row>
    <row r="777">
      <c r="A777" s="19" t="s">
        <v>1848</v>
      </c>
      <c r="B777" s="16">
        <v>15.0</v>
      </c>
      <c r="C777" s="19" t="s">
        <v>21</v>
      </c>
      <c r="D777" s="19">
        <v>0.0</v>
      </c>
      <c r="E777" s="19">
        <v>1.0</v>
      </c>
      <c r="F777" s="19">
        <v>0.0</v>
      </c>
      <c r="G777" s="16">
        <v>8060.0</v>
      </c>
      <c r="H777" s="17">
        <v>157.5568286023545</v>
      </c>
      <c r="I777" s="17">
        <v>157.86578404621952</v>
      </c>
      <c r="J777" s="17">
        <v>158.41708371926785</v>
      </c>
      <c r="K777" s="17">
        <v>159.37040209292834</v>
      </c>
      <c r="L777" s="17">
        <v>160.3743707481012</v>
      </c>
      <c r="M777" s="17">
        <v>161.2763014049348</v>
      </c>
      <c r="N777" s="17">
        <v>161.43261050083984</v>
      </c>
      <c r="O777" s="17">
        <v>162.3715176094783</v>
      </c>
      <c r="P777" s="17">
        <v>162.74671511322475</v>
      </c>
      <c r="Q777" s="17">
        <v>163.88472581190138</v>
      </c>
      <c r="R777" s="17">
        <v>164.37919585402506</v>
      </c>
      <c r="S777" s="17">
        <v>165.25170414431165</v>
      </c>
      <c r="T777" s="17">
        <v>165.84211010050564</v>
      </c>
      <c r="U777" s="16"/>
      <c r="V777" s="16"/>
      <c r="W777" s="16"/>
      <c r="X777" s="16"/>
    </row>
    <row r="778">
      <c r="A778" s="19" t="s">
        <v>1849</v>
      </c>
      <c r="B778" s="16">
        <v>17.0</v>
      </c>
      <c r="C778" s="19" t="s">
        <v>21</v>
      </c>
      <c r="D778" s="19">
        <v>0.0</v>
      </c>
      <c r="E778" s="19">
        <v>0.0</v>
      </c>
      <c r="F778" s="19">
        <v>0.0</v>
      </c>
      <c r="G778" s="16">
        <v>81426.0</v>
      </c>
      <c r="H778" s="17">
        <v>152.25043914999807</v>
      </c>
      <c r="I778" s="17">
        <v>152.96771239150613</v>
      </c>
      <c r="J778" s="17">
        <v>153.4704136090617</v>
      </c>
      <c r="K778" s="17">
        <v>154.6001343942483</v>
      </c>
      <c r="L778" s="17">
        <v>155.3185714241041</v>
      </c>
      <c r="M778" s="17">
        <v>155.75778506362036</v>
      </c>
      <c r="N778" s="17">
        <v>156.67074946234308</v>
      </c>
      <c r="O778" s="17">
        <v>157.6400748617911</v>
      </c>
      <c r="P778" s="17">
        <v>157.77241896169093</v>
      </c>
      <c r="Q778" s="17">
        <v>158.60616179488215</v>
      </c>
      <c r="R778" s="17">
        <v>159.1466988720578</v>
      </c>
      <c r="S778" s="17">
        <v>159.75854322295373</v>
      </c>
      <c r="T778" s="17">
        <v>160.1386570842482</v>
      </c>
      <c r="U778" s="16"/>
      <c r="V778" s="16"/>
      <c r="W778" s="16"/>
      <c r="X778" s="16"/>
    </row>
    <row r="779">
      <c r="A779" s="19" t="s">
        <v>1850</v>
      </c>
      <c r="B779" s="16">
        <v>18.0</v>
      </c>
      <c r="C779" s="19" t="s">
        <v>21</v>
      </c>
      <c r="D779" s="19">
        <v>0.0</v>
      </c>
      <c r="E779" s="19">
        <v>1.0</v>
      </c>
      <c r="F779" s="19">
        <v>0.0</v>
      </c>
      <c r="G779" s="16">
        <v>32344.0</v>
      </c>
      <c r="H779" s="17">
        <v>160.74400877990908</v>
      </c>
      <c r="I779" s="17">
        <v>160.8995891056941</v>
      </c>
      <c r="J779" s="17">
        <v>161.34610358958315</v>
      </c>
      <c r="K779" s="17">
        <v>161.80492306198218</v>
      </c>
      <c r="L779" s="17">
        <v>162.68921873684477</v>
      </c>
      <c r="M779" s="17">
        <v>163.83954722083647</v>
      </c>
      <c r="N779" s="17">
        <v>164.9531357968</v>
      </c>
      <c r="O779" s="17">
        <v>165.29672263234698</v>
      </c>
      <c r="P779" s="17">
        <v>166.087487269347</v>
      </c>
      <c r="Q779" s="17">
        <v>167.263762800138</v>
      </c>
      <c r="R779" s="17">
        <v>167.46523851737737</v>
      </c>
      <c r="S779" s="17">
        <v>167.9974689999617</v>
      </c>
      <c r="T779" s="17">
        <v>168.11781010001422</v>
      </c>
      <c r="U779" s="16"/>
      <c r="V779" s="16"/>
      <c r="W779" s="16"/>
      <c r="X779" s="16"/>
    </row>
    <row r="780">
      <c r="A780" s="19" t="s">
        <v>1851</v>
      </c>
      <c r="B780" s="16">
        <v>4.0</v>
      </c>
      <c r="C780" s="19" t="s">
        <v>21</v>
      </c>
      <c r="D780" s="19">
        <v>1.0</v>
      </c>
      <c r="E780" s="19">
        <v>1.0</v>
      </c>
      <c r="F780" s="19">
        <v>1.0</v>
      </c>
      <c r="G780" s="16">
        <v>23792.0</v>
      </c>
      <c r="H780" s="17">
        <v>103.14024387511543</v>
      </c>
      <c r="I780" s="17">
        <v>103.65865492198833</v>
      </c>
      <c r="J780" s="17">
        <v>104.30002143996415</v>
      </c>
      <c r="K780" s="17">
        <v>105.16204161380597</v>
      </c>
      <c r="L780" s="17">
        <v>105.48950970636162</v>
      </c>
      <c r="M780" s="17">
        <v>106.24314267913897</v>
      </c>
      <c r="N780" s="17">
        <v>107.06822675325697</v>
      </c>
      <c r="O780" s="17">
        <v>107.84093134484608</v>
      </c>
      <c r="P780" s="17">
        <v>108.49917436625634</v>
      </c>
      <c r="Q780" s="17">
        <v>109.28700459975029</v>
      </c>
      <c r="R780" s="17">
        <v>110.03086896496649</v>
      </c>
      <c r="S780" s="17">
        <v>110.39481112251136</v>
      </c>
      <c r="T780" s="17">
        <v>111.21315555516759</v>
      </c>
      <c r="U780" s="16"/>
      <c r="V780" s="16"/>
      <c r="W780" s="16"/>
      <c r="X780" s="16"/>
    </row>
    <row r="781">
      <c r="A781" s="19" t="s">
        <v>1852</v>
      </c>
      <c r="B781" s="16">
        <v>3.0</v>
      </c>
      <c r="C781" s="19" t="s">
        <v>21</v>
      </c>
      <c r="D781" s="19">
        <v>1.0</v>
      </c>
      <c r="E781" s="19">
        <v>1.0</v>
      </c>
      <c r="F781" s="19">
        <v>1.0</v>
      </c>
      <c r="G781" s="16">
        <v>74284.0</v>
      </c>
      <c r="H781" s="17">
        <v>94.34632262157653</v>
      </c>
      <c r="I781" s="17">
        <v>95.02913169512566</v>
      </c>
      <c r="J781" s="17">
        <v>95.16346812661001</v>
      </c>
      <c r="K781" s="17">
        <v>95.99391787245796</v>
      </c>
      <c r="L781" s="17">
        <v>96.35784251125267</v>
      </c>
      <c r="M781" s="17">
        <v>97.10197284926603</v>
      </c>
      <c r="N781" s="17">
        <v>97.37545225655747</v>
      </c>
      <c r="O781" s="17">
        <v>97.55007936890517</v>
      </c>
      <c r="P781" s="17">
        <v>98.26800194628164</v>
      </c>
      <c r="Q781" s="17">
        <v>98.85508369800453</v>
      </c>
      <c r="R781" s="17">
        <v>99.44634323782547</v>
      </c>
      <c r="S781" s="17">
        <v>100.50726061535745</v>
      </c>
      <c r="T781" s="17">
        <v>100.595174077529</v>
      </c>
      <c r="U781" s="16"/>
      <c r="V781" s="16"/>
      <c r="W781" s="16"/>
      <c r="X781" s="16"/>
    </row>
    <row r="782">
      <c r="A782" s="19" t="s">
        <v>1853</v>
      </c>
      <c r="B782" s="16">
        <v>2.0</v>
      </c>
      <c r="C782" s="19" t="s">
        <v>21</v>
      </c>
      <c r="D782" s="19">
        <v>1.0</v>
      </c>
      <c r="E782" s="19">
        <v>1.0</v>
      </c>
      <c r="F782" s="19">
        <v>0.0</v>
      </c>
      <c r="G782" s="16">
        <v>29630.0</v>
      </c>
      <c r="H782" s="17">
        <v>83.03754856126245</v>
      </c>
      <c r="I782" s="17">
        <v>84.02807707257213</v>
      </c>
      <c r="J782" s="17">
        <v>84.67729525974056</v>
      </c>
      <c r="K782" s="17">
        <v>85.41768703671642</v>
      </c>
      <c r="L782" s="17">
        <v>85.83421997363205</v>
      </c>
      <c r="M782" s="17">
        <v>86.22977435104265</v>
      </c>
      <c r="N782" s="17">
        <v>86.79410215564297</v>
      </c>
      <c r="O782" s="17">
        <v>86.81906985568156</v>
      </c>
      <c r="P782" s="17">
        <v>87.8891822558472</v>
      </c>
      <c r="Q782" s="17">
        <v>88.22707598289766</v>
      </c>
      <c r="R782" s="17">
        <v>88.61953604222612</v>
      </c>
      <c r="S782" s="17">
        <v>89.49912507056032</v>
      </c>
      <c r="T782" s="17">
        <v>89.9797025773361</v>
      </c>
      <c r="U782" s="16"/>
      <c r="V782" s="16"/>
      <c r="W782" s="16"/>
      <c r="X782" s="16"/>
    </row>
    <row r="783">
      <c r="A783" s="19" t="s">
        <v>1854</v>
      </c>
      <c r="B783" s="16">
        <v>12.0</v>
      </c>
      <c r="C783" s="19" t="s">
        <v>21</v>
      </c>
      <c r="D783" s="19">
        <v>0.0</v>
      </c>
      <c r="E783" s="19">
        <v>1.0</v>
      </c>
      <c r="F783" s="19">
        <v>0.0</v>
      </c>
      <c r="G783" s="16">
        <v>32745.0</v>
      </c>
      <c r="H783" s="17">
        <v>140.77142020744122</v>
      </c>
      <c r="I783" s="17">
        <v>141.02399731923893</v>
      </c>
      <c r="J783" s="17">
        <v>141.22330043520992</v>
      </c>
      <c r="K783" s="17">
        <v>141.25617908554563</v>
      </c>
      <c r="L783" s="17">
        <v>141.96716747828148</v>
      </c>
      <c r="M783" s="17">
        <v>142.29281615627207</v>
      </c>
      <c r="N783" s="17">
        <v>143.04476487297782</v>
      </c>
      <c r="O783" s="17">
        <v>143.18186455971065</v>
      </c>
      <c r="P783" s="17">
        <v>143.65589048360954</v>
      </c>
      <c r="Q783" s="17">
        <v>144.7112498642178</v>
      </c>
      <c r="R783" s="17">
        <v>145.0607698984695</v>
      </c>
      <c r="S783" s="17">
        <v>146.15017004645608</v>
      </c>
      <c r="T783" s="17">
        <v>147.2685896629037</v>
      </c>
      <c r="U783" s="16"/>
      <c r="V783" s="16"/>
      <c r="W783" s="16"/>
      <c r="X783" s="16"/>
    </row>
    <row r="784">
      <c r="A784" s="19" t="s">
        <v>1855</v>
      </c>
      <c r="B784" s="16">
        <v>18.0</v>
      </c>
      <c r="C784" s="19" t="s">
        <v>21</v>
      </c>
      <c r="D784" s="19">
        <v>1.0</v>
      </c>
      <c r="E784" s="19">
        <v>0.0</v>
      </c>
      <c r="F784" s="19">
        <v>1.0</v>
      </c>
      <c r="G784" s="16">
        <v>2542.0</v>
      </c>
      <c r="H784" s="17">
        <v>174.20505646288657</v>
      </c>
      <c r="I784" s="17">
        <v>174.21659088740202</v>
      </c>
      <c r="J784" s="17">
        <v>174.82318843767328</v>
      </c>
      <c r="K784" s="17">
        <v>175.10397848527188</v>
      </c>
      <c r="L784" s="17">
        <v>175.7295598634337</v>
      </c>
      <c r="M784" s="17">
        <v>176.26335815177933</v>
      </c>
      <c r="N784" s="17">
        <v>176.3961871873691</v>
      </c>
      <c r="O784" s="17">
        <v>176.7774374071635</v>
      </c>
      <c r="P784" s="17">
        <v>176.8874657236883</v>
      </c>
      <c r="Q784" s="17">
        <v>177.49243539157723</v>
      </c>
      <c r="R784" s="17">
        <v>178.18908970448564</v>
      </c>
      <c r="S784" s="17">
        <v>178.92215529056813</v>
      </c>
      <c r="T784" s="17">
        <v>179.6084150919985</v>
      </c>
      <c r="U784" s="16"/>
      <c r="V784" s="16"/>
      <c r="W784" s="16"/>
      <c r="X784" s="16"/>
    </row>
    <row r="785">
      <c r="A785" s="19" t="s">
        <v>1856</v>
      </c>
      <c r="B785" s="16">
        <v>9.0</v>
      </c>
      <c r="C785" s="19" t="s">
        <v>21</v>
      </c>
      <c r="D785" s="19">
        <v>0.0</v>
      </c>
      <c r="E785" s="19">
        <v>1.0</v>
      </c>
      <c r="F785" s="19">
        <v>0.0</v>
      </c>
      <c r="G785" s="16">
        <v>81152.0</v>
      </c>
      <c r="H785" s="17">
        <v>144.49505442928432</v>
      </c>
      <c r="I785" s="17">
        <v>145.2308811932092</v>
      </c>
      <c r="J785" s="17">
        <v>146.56740221947206</v>
      </c>
      <c r="K785" s="17">
        <v>147.89783369216093</v>
      </c>
      <c r="L785" s="17">
        <v>148.12175069183306</v>
      </c>
      <c r="M785" s="17">
        <v>148.27437704787675</v>
      </c>
      <c r="N785" s="17">
        <v>148.28684207287245</v>
      </c>
      <c r="O785" s="17">
        <v>149.41535672245362</v>
      </c>
      <c r="P785" s="17">
        <v>150.55552986811554</v>
      </c>
      <c r="Q785" s="17">
        <v>151.49350208326524</v>
      </c>
      <c r="R785" s="17">
        <v>152.50110633602273</v>
      </c>
      <c r="S785" s="17">
        <v>153.0879368845063</v>
      </c>
      <c r="T785" s="17">
        <v>153.26530758710356</v>
      </c>
      <c r="U785" s="16"/>
      <c r="V785" s="16"/>
      <c r="W785" s="16"/>
      <c r="X785" s="16"/>
    </row>
    <row r="786">
      <c r="A786" s="19" t="s">
        <v>1857</v>
      </c>
      <c r="B786" s="16">
        <v>12.0</v>
      </c>
      <c r="C786" s="19" t="s">
        <v>21</v>
      </c>
      <c r="D786" s="19">
        <v>0.0</v>
      </c>
      <c r="E786" s="19">
        <v>0.0</v>
      </c>
      <c r="F786" s="19">
        <v>0.0</v>
      </c>
      <c r="G786" s="16">
        <v>99451.0</v>
      </c>
      <c r="H786" s="17">
        <v>154.2936874048652</v>
      </c>
      <c r="I786" s="17">
        <v>155.49294672569846</v>
      </c>
      <c r="J786" s="17">
        <v>156.77865914036173</v>
      </c>
      <c r="K786" s="17">
        <v>157.4037721545628</v>
      </c>
      <c r="L786" s="17">
        <v>158.67602421473984</v>
      </c>
      <c r="M786" s="17">
        <v>158.70317839735947</v>
      </c>
      <c r="N786" s="17">
        <v>159.92201094886804</v>
      </c>
      <c r="O786" s="17">
        <v>160.38068703597335</v>
      </c>
      <c r="P786" s="17">
        <v>161.17199405060052</v>
      </c>
      <c r="Q786" s="17">
        <v>161.37867597786385</v>
      </c>
      <c r="R786" s="17">
        <v>162.18152238589548</v>
      </c>
      <c r="S786" s="17">
        <v>162.7262285820862</v>
      </c>
      <c r="T786" s="17">
        <v>163.01612468903645</v>
      </c>
      <c r="U786" s="16"/>
      <c r="V786" s="16"/>
      <c r="W786" s="16"/>
      <c r="X786" s="16"/>
    </row>
    <row r="787">
      <c r="A787" s="19" t="s">
        <v>1858</v>
      </c>
      <c r="B787" s="16">
        <v>2.0</v>
      </c>
      <c r="C787" s="19" t="s">
        <v>21</v>
      </c>
      <c r="D787" s="19">
        <v>1.0</v>
      </c>
      <c r="E787" s="19">
        <v>0.0</v>
      </c>
      <c r="F787" s="19">
        <v>1.0</v>
      </c>
      <c r="G787" s="16">
        <v>79247.0</v>
      </c>
      <c r="H787" s="17">
        <v>90.45471850638623</v>
      </c>
      <c r="I787" s="17">
        <v>90.93992649972706</v>
      </c>
      <c r="J787" s="17">
        <v>91.43630616205547</v>
      </c>
      <c r="K787" s="17">
        <v>92.00541810919289</v>
      </c>
      <c r="L787" s="17">
        <v>92.86390665433362</v>
      </c>
      <c r="M787" s="17">
        <v>93.64229272487272</v>
      </c>
      <c r="N787" s="17">
        <v>93.66722121739946</v>
      </c>
      <c r="O787" s="17">
        <v>94.68305168788804</v>
      </c>
      <c r="P787" s="17">
        <v>94.96086119296135</v>
      </c>
      <c r="Q787" s="17">
        <v>95.73882196147214</v>
      </c>
      <c r="R787" s="17">
        <v>96.44673806423599</v>
      </c>
      <c r="S787" s="17">
        <v>96.7774505216617</v>
      </c>
      <c r="T787" s="17">
        <v>96.85442990361267</v>
      </c>
      <c r="U787" s="16"/>
      <c r="V787" s="16"/>
      <c r="W787" s="16"/>
      <c r="X787" s="16"/>
    </row>
    <row r="788">
      <c r="A788" s="19" t="s">
        <v>1859</v>
      </c>
      <c r="B788" s="16">
        <v>2.0</v>
      </c>
      <c r="C788" s="19" t="s">
        <v>21</v>
      </c>
      <c r="D788" s="19">
        <v>1.0</v>
      </c>
      <c r="E788" s="19">
        <v>1.0</v>
      </c>
      <c r="F788" s="19">
        <v>0.0</v>
      </c>
      <c r="G788" s="16">
        <v>46792.0</v>
      </c>
      <c r="H788" s="17">
        <v>82.65848365828822</v>
      </c>
      <c r="I788" s="17">
        <v>83.73770402347668</v>
      </c>
      <c r="J788" s="17">
        <v>84.28661321310742</v>
      </c>
      <c r="K788" s="17">
        <v>84.3011681356492</v>
      </c>
      <c r="L788" s="17">
        <v>85.15846425145111</v>
      </c>
      <c r="M788" s="17">
        <v>85.63373034270936</v>
      </c>
      <c r="N788" s="17">
        <v>85.9294975710959</v>
      </c>
      <c r="O788" s="17">
        <v>86.00098885175302</v>
      </c>
      <c r="P788" s="17">
        <v>86.87147269767084</v>
      </c>
      <c r="Q788" s="17">
        <v>86.93941544959407</v>
      </c>
      <c r="R788" s="17">
        <v>87.83744944368189</v>
      </c>
      <c r="S788" s="17">
        <v>88.10446442647944</v>
      </c>
      <c r="T788" s="17">
        <v>89.09678214530653</v>
      </c>
      <c r="U788" s="16"/>
      <c r="V788" s="16"/>
      <c r="W788" s="16"/>
      <c r="X788" s="16"/>
    </row>
    <row r="789">
      <c r="A789" s="19" t="s">
        <v>1860</v>
      </c>
      <c r="B789" s="16">
        <v>13.0</v>
      </c>
      <c r="C789" s="19" t="s">
        <v>21</v>
      </c>
      <c r="D789" s="19">
        <v>1.0</v>
      </c>
      <c r="E789" s="19">
        <v>1.0</v>
      </c>
      <c r="F789" s="19">
        <v>1.0</v>
      </c>
      <c r="G789" s="16">
        <v>54230.0</v>
      </c>
      <c r="H789" s="17">
        <v>141.00867902428155</v>
      </c>
      <c r="I789" s="17">
        <v>141.6642593956969</v>
      </c>
      <c r="J789" s="17">
        <v>142.44456435753008</v>
      </c>
      <c r="K789" s="17">
        <v>142.93266398785403</v>
      </c>
      <c r="L789" s="17">
        <v>143.78534535313673</v>
      </c>
      <c r="M789" s="17">
        <v>144.0584317146236</v>
      </c>
      <c r="N789" s="17">
        <v>144.59120015374864</v>
      </c>
      <c r="O789" s="17">
        <v>144.89386700051125</v>
      </c>
      <c r="P789" s="17">
        <v>145.2310771922319</v>
      </c>
      <c r="Q789" s="17">
        <v>145.88590263977056</v>
      </c>
      <c r="R789" s="17">
        <v>146.60414232335216</v>
      </c>
      <c r="S789" s="17">
        <v>146.66079428430785</v>
      </c>
      <c r="T789" s="17">
        <v>146.76855256506545</v>
      </c>
      <c r="U789" s="16"/>
      <c r="V789" s="16"/>
      <c r="W789" s="16"/>
      <c r="X789" s="16"/>
    </row>
    <row r="790">
      <c r="A790" s="19" t="s">
        <v>1861</v>
      </c>
      <c r="B790" s="16">
        <v>12.0</v>
      </c>
      <c r="C790" s="19" t="s">
        <v>21</v>
      </c>
      <c r="D790" s="19">
        <v>0.0</v>
      </c>
      <c r="E790" s="19">
        <v>1.0</v>
      </c>
      <c r="F790" s="19">
        <v>0.0</v>
      </c>
      <c r="G790" s="16">
        <v>38708.0</v>
      </c>
      <c r="H790" s="17">
        <v>143.0155108768181</v>
      </c>
      <c r="I790" s="17">
        <v>143.1903870837451</v>
      </c>
      <c r="J790" s="17">
        <v>144.4626326304289</v>
      </c>
      <c r="K790" s="17">
        <v>144.72829398357123</v>
      </c>
      <c r="L790" s="17">
        <v>144.75842590846838</v>
      </c>
      <c r="M790" s="17">
        <v>145.32833922301137</v>
      </c>
      <c r="N790" s="17">
        <v>146.54510946926888</v>
      </c>
      <c r="O790" s="17">
        <v>147.73302585787962</v>
      </c>
      <c r="P790" s="17">
        <v>148.16454195662038</v>
      </c>
      <c r="Q790" s="17">
        <v>149.26656765645723</v>
      </c>
      <c r="R790" s="17">
        <v>149.5010369027017</v>
      </c>
      <c r="S790" s="17">
        <v>149.6854600050235</v>
      </c>
      <c r="T790" s="17">
        <v>150.3146744003727</v>
      </c>
      <c r="U790" s="16"/>
      <c r="V790" s="16"/>
      <c r="W790" s="16"/>
      <c r="X790" s="16"/>
    </row>
    <row r="791">
      <c r="A791" s="19" t="s">
        <v>1862</v>
      </c>
      <c r="B791" s="16">
        <v>15.0</v>
      </c>
      <c r="C791" s="19" t="s">
        <v>21</v>
      </c>
      <c r="D791" s="19">
        <v>1.0</v>
      </c>
      <c r="E791" s="19">
        <v>0.0</v>
      </c>
      <c r="F791" s="19">
        <v>0.0</v>
      </c>
      <c r="G791" s="16">
        <v>8231.0</v>
      </c>
      <c r="H791" s="17">
        <v>154.25059291473946</v>
      </c>
      <c r="I791" s="17">
        <v>154.803951717184</v>
      </c>
      <c r="J791" s="17">
        <v>155.4587425358734</v>
      </c>
      <c r="K791" s="17">
        <v>155.89219887448368</v>
      </c>
      <c r="L791" s="17">
        <v>156.8858053584606</v>
      </c>
      <c r="M791" s="17">
        <v>157.0513154371875</v>
      </c>
      <c r="N791" s="17">
        <v>157.21299280714635</v>
      </c>
      <c r="O791" s="17">
        <v>158.18787988321313</v>
      </c>
      <c r="P791" s="17">
        <v>158.23969383203195</v>
      </c>
      <c r="Q791" s="17">
        <v>158.65389427686225</v>
      </c>
      <c r="R791" s="17">
        <v>158.71571924722107</v>
      </c>
      <c r="S791" s="17">
        <v>159.7895674168518</v>
      </c>
      <c r="T791" s="17">
        <v>160.3732704508796</v>
      </c>
      <c r="U791" s="16"/>
      <c r="V791" s="16"/>
      <c r="W791" s="16"/>
      <c r="X791" s="16"/>
    </row>
    <row r="792">
      <c r="A792" s="19" t="s">
        <v>1863</v>
      </c>
      <c r="B792" s="16">
        <v>14.0</v>
      </c>
      <c r="C792" s="19" t="s">
        <v>21</v>
      </c>
      <c r="D792" s="19">
        <v>1.0</v>
      </c>
      <c r="E792" s="19">
        <v>1.0</v>
      </c>
      <c r="F792" s="19">
        <v>0.0</v>
      </c>
      <c r="G792" s="16">
        <v>41536.0</v>
      </c>
      <c r="H792" s="17">
        <v>149.7451741910604</v>
      </c>
      <c r="I792" s="17">
        <v>150.66882344117593</v>
      </c>
      <c r="J792" s="17">
        <v>150.87313563483158</v>
      </c>
      <c r="K792" s="17">
        <v>151.49316703325044</v>
      </c>
      <c r="L792" s="17">
        <v>152.1310912788348</v>
      </c>
      <c r="M792" s="17">
        <v>152.24861181024366</v>
      </c>
      <c r="N792" s="17">
        <v>152.80996793696835</v>
      </c>
      <c r="O792" s="17">
        <v>153.675336922981</v>
      </c>
      <c r="P792" s="17">
        <v>153.68819402155967</v>
      </c>
      <c r="Q792" s="17">
        <v>154.3620227188545</v>
      </c>
      <c r="R792" s="17">
        <v>155.32052567797837</v>
      </c>
      <c r="S792" s="17">
        <v>156.1097978711669</v>
      </c>
      <c r="T792" s="17">
        <v>156.99166492123888</v>
      </c>
      <c r="U792" s="16"/>
      <c r="V792" s="16"/>
      <c r="W792" s="16"/>
      <c r="X792" s="16"/>
    </row>
    <row r="793">
      <c r="A793" s="19" t="s">
        <v>1864</v>
      </c>
      <c r="B793" s="16">
        <v>11.0</v>
      </c>
      <c r="C793" s="19" t="s">
        <v>21</v>
      </c>
      <c r="D793" s="19">
        <v>1.0</v>
      </c>
      <c r="E793" s="19">
        <v>1.0</v>
      </c>
      <c r="F793" s="19">
        <v>1.0</v>
      </c>
      <c r="G793" s="16">
        <v>86724.0</v>
      </c>
      <c r="H793" s="17">
        <v>152.08720823851627</v>
      </c>
      <c r="I793" s="17">
        <v>152.95800186801057</v>
      </c>
      <c r="J793" s="17">
        <v>153.65561005213846</v>
      </c>
      <c r="K793" s="17">
        <v>153.81819215505516</v>
      </c>
      <c r="L793" s="17">
        <v>154.22291720846962</v>
      </c>
      <c r="M793" s="17">
        <v>154.52686489715282</v>
      </c>
      <c r="N793" s="17">
        <v>154.58105982582185</v>
      </c>
      <c r="O793" s="17">
        <v>155.21649497030913</v>
      </c>
      <c r="P793" s="17">
        <v>155.97466072061445</v>
      </c>
      <c r="Q793" s="17">
        <v>156.60424117425922</v>
      </c>
      <c r="R793" s="17">
        <v>157.15239824780167</v>
      </c>
      <c r="S793" s="17">
        <v>157.8425765688059</v>
      </c>
      <c r="T793" s="17">
        <v>158.18085453148387</v>
      </c>
      <c r="U793" s="16"/>
      <c r="V793" s="16"/>
      <c r="W793" s="16"/>
      <c r="X793" s="16"/>
    </row>
    <row r="794">
      <c r="A794" s="19" t="s">
        <v>1865</v>
      </c>
      <c r="B794" s="16">
        <v>6.0</v>
      </c>
      <c r="C794" s="19" t="s">
        <v>21</v>
      </c>
      <c r="D794" s="19">
        <v>1.0</v>
      </c>
      <c r="E794" s="19">
        <v>1.0</v>
      </c>
      <c r="F794" s="19">
        <v>1.0</v>
      </c>
      <c r="G794" s="16">
        <v>5059.0</v>
      </c>
      <c r="H794" s="17">
        <v>104.008819662118</v>
      </c>
      <c r="I794" s="17">
        <v>104.43086035003657</v>
      </c>
      <c r="J794" s="17">
        <v>104.94655185673368</v>
      </c>
      <c r="K794" s="17">
        <v>105.591709353362</v>
      </c>
      <c r="L794" s="17">
        <v>106.4725711275763</v>
      </c>
      <c r="M794" s="17">
        <v>107.43646106137365</v>
      </c>
      <c r="N794" s="17">
        <v>108.31489261463267</v>
      </c>
      <c r="O794" s="17">
        <v>108.57196564215837</v>
      </c>
      <c r="P794" s="17">
        <v>108.72218876232888</v>
      </c>
      <c r="Q794" s="17">
        <v>108.79908386863742</v>
      </c>
      <c r="R794" s="17">
        <v>109.67774773024479</v>
      </c>
      <c r="S794" s="17">
        <v>110.3092110536273</v>
      </c>
      <c r="T794" s="17">
        <v>110.33429475620031</v>
      </c>
      <c r="U794" s="16"/>
      <c r="V794" s="16"/>
      <c r="W794" s="16"/>
      <c r="X794" s="16"/>
    </row>
    <row r="795">
      <c r="A795" s="19" t="s">
        <v>1866</v>
      </c>
      <c r="B795" s="16">
        <v>1.0</v>
      </c>
      <c r="C795" s="19" t="s">
        <v>21</v>
      </c>
      <c r="D795" s="19">
        <v>0.0</v>
      </c>
      <c r="E795" s="19">
        <v>1.0</v>
      </c>
      <c r="F795" s="19">
        <v>1.0</v>
      </c>
      <c r="G795" s="16">
        <v>65048.0</v>
      </c>
      <c r="H795" s="17">
        <v>77.30918465118467</v>
      </c>
      <c r="I795" s="17">
        <v>78.38961985492357</v>
      </c>
      <c r="J795" s="17">
        <v>78.84771893467533</v>
      </c>
      <c r="K795" s="17">
        <v>78.97016046413947</v>
      </c>
      <c r="L795" s="17">
        <v>79.06772118947869</v>
      </c>
      <c r="M795" s="17">
        <v>79.57544854432821</v>
      </c>
      <c r="N795" s="17">
        <v>80.31512552962327</v>
      </c>
      <c r="O795" s="17">
        <v>80.68217020243887</v>
      </c>
      <c r="P795" s="17">
        <v>81.72530198282973</v>
      </c>
      <c r="Q795" s="17">
        <v>82.75088694457145</v>
      </c>
      <c r="R795" s="17">
        <v>83.45510125991721</v>
      </c>
      <c r="S795" s="17">
        <v>83.63003436241051</v>
      </c>
      <c r="T795" s="17">
        <v>84.67570140243014</v>
      </c>
      <c r="U795" s="16"/>
      <c r="V795" s="16"/>
      <c r="W795" s="16"/>
      <c r="X795" s="16"/>
    </row>
    <row r="796">
      <c r="A796" s="19" t="s">
        <v>1867</v>
      </c>
      <c r="B796" s="16">
        <v>12.0</v>
      </c>
      <c r="C796" s="19" t="s">
        <v>21</v>
      </c>
      <c r="D796" s="19">
        <v>1.0</v>
      </c>
      <c r="E796" s="19">
        <v>0.0</v>
      </c>
      <c r="F796" s="19">
        <v>0.0</v>
      </c>
      <c r="G796" s="16">
        <v>59902.0</v>
      </c>
      <c r="H796" s="17">
        <v>144.76681874981958</v>
      </c>
      <c r="I796" s="17">
        <v>144.98624391278645</v>
      </c>
      <c r="J796" s="17">
        <v>146.0701400343817</v>
      </c>
      <c r="K796" s="17">
        <v>146.65130445097606</v>
      </c>
      <c r="L796" s="17">
        <v>147.25749791795857</v>
      </c>
      <c r="M796" s="17">
        <v>147.30727758835363</v>
      </c>
      <c r="N796" s="17">
        <v>147.5401832539847</v>
      </c>
      <c r="O796" s="17">
        <v>148.04839101812138</v>
      </c>
      <c r="P796" s="17">
        <v>148.5756303640823</v>
      </c>
      <c r="Q796" s="17">
        <v>149.43676455232</v>
      </c>
      <c r="R796" s="17">
        <v>150.51640744149282</v>
      </c>
      <c r="S796" s="17">
        <v>150.66557093602842</v>
      </c>
      <c r="T796" s="17">
        <v>151.46784570427727</v>
      </c>
      <c r="U796" s="16"/>
      <c r="V796" s="16"/>
      <c r="W796" s="16"/>
      <c r="X796" s="16"/>
    </row>
    <row r="797">
      <c r="A797" s="19" t="s">
        <v>1868</v>
      </c>
      <c r="B797" s="16">
        <v>16.0</v>
      </c>
      <c r="C797" s="19" t="s">
        <v>21</v>
      </c>
      <c r="D797" s="19">
        <v>0.0</v>
      </c>
      <c r="E797" s="19">
        <v>0.0</v>
      </c>
      <c r="F797" s="19">
        <v>1.0</v>
      </c>
      <c r="G797" s="16">
        <v>56629.0</v>
      </c>
      <c r="H797" s="17">
        <v>145.54736690225212</v>
      </c>
      <c r="I797" s="17">
        <v>145.99817987928785</v>
      </c>
      <c r="J797" s="17">
        <v>146.4626452513474</v>
      </c>
      <c r="K797" s="17">
        <v>146.84171319499026</v>
      </c>
      <c r="L797" s="17">
        <v>147.91192514519673</v>
      </c>
      <c r="M797" s="17">
        <v>148.61415326780184</v>
      </c>
      <c r="N797" s="17">
        <v>149.02693755666436</v>
      </c>
      <c r="O797" s="17">
        <v>149.6967936845247</v>
      </c>
      <c r="P797" s="17">
        <v>150.62925440125073</v>
      </c>
      <c r="Q797" s="17">
        <v>151.18906363143404</v>
      </c>
      <c r="R797" s="17">
        <v>151.21729656565407</v>
      </c>
      <c r="S797" s="17">
        <v>151.5670432121692</v>
      </c>
      <c r="T797" s="17">
        <v>152.3829917376282</v>
      </c>
      <c r="U797" s="16"/>
      <c r="V797" s="16"/>
      <c r="W797" s="16"/>
      <c r="X797" s="16"/>
    </row>
    <row r="798">
      <c r="A798" s="19" t="s">
        <v>1869</v>
      </c>
      <c r="B798" s="16">
        <v>4.0</v>
      </c>
      <c r="C798" s="19" t="s">
        <v>21</v>
      </c>
      <c r="D798" s="19">
        <v>1.0</v>
      </c>
      <c r="E798" s="19">
        <v>1.0</v>
      </c>
      <c r="F798" s="19">
        <v>1.0</v>
      </c>
      <c r="G798" s="16">
        <v>7857.0</v>
      </c>
      <c r="H798" s="17">
        <v>104.8590628193891</v>
      </c>
      <c r="I798" s="17">
        <v>104.91504252045523</v>
      </c>
      <c r="J798" s="17">
        <v>104.93375624768485</v>
      </c>
      <c r="K798" s="17">
        <v>105.69771567376428</v>
      </c>
      <c r="L798" s="17">
        <v>106.34557369396045</v>
      </c>
      <c r="M798" s="17">
        <v>106.64087271963876</v>
      </c>
      <c r="N798" s="17">
        <v>107.61474924829302</v>
      </c>
      <c r="O798" s="17">
        <v>108.04655816785544</v>
      </c>
      <c r="P798" s="17">
        <v>108.76918977818941</v>
      </c>
      <c r="Q798" s="17">
        <v>108.99809937621941</v>
      </c>
      <c r="R798" s="17">
        <v>109.55268663903495</v>
      </c>
      <c r="S798" s="17">
        <v>110.3261817600682</v>
      </c>
      <c r="T798" s="17">
        <v>110.51268191810209</v>
      </c>
      <c r="U798" s="16"/>
      <c r="V798" s="16"/>
      <c r="W798" s="16"/>
      <c r="X798" s="16"/>
    </row>
    <row r="799">
      <c r="A799" s="19" t="s">
        <v>1870</v>
      </c>
      <c r="B799" s="16">
        <v>6.0</v>
      </c>
      <c r="C799" s="19" t="s">
        <v>21</v>
      </c>
      <c r="D799" s="19">
        <v>0.0</v>
      </c>
      <c r="E799" s="19">
        <v>1.0</v>
      </c>
      <c r="F799" s="19">
        <v>1.0</v>
      </c>
      <c r="G799" s="16">
        <v>34840.0</v>
      </c>
      <c r="H799" s="17">
        <v>122.52550673990723</v>
      </c>
      <c r="I799" s="17">
        <v>123.63248161183724</v>
      </c>
      <c r="J799" s="17">
        <v>123.72052876966713</v>
      </c>
      <c r="K799" s="17">
        <v>124.68821301683607</v>
      </c>
      <c r="L799" s="17">
        <v>125.76088789730636</v>
      </c>
      <c r="M799" s="17">
        <v>126.01945906027031</v>
      </c>
      <c r="N799" s="17">
        <v>126.79960324270151</v>
      </c>
      <c r="O799" s="17">
        <v>127.93994560768287</v>
      </c>
      <c r="P799" s="17">
        <v>128.33041656035982</v>
      </c>
      <c r="Q799" s="17">
        <v>128.95015463097323</v>
      </c>
      <c r="R799" s="17">
        <v>129.00182950908913</v>
      </c>
      <c r="S799" s="17">
        <v>129.87589654648738</v>
      </c>
      <c r="T799" s="17">
        <v>130.34867654008738</v>
      </c>
      <c r="U799" s="16"/>
      <c r="V799" s="16"/>
      <c r="W799" s="16"/>
      <c r="X799" s="16"/>
    </row>
    <row r="800">
      <c r="A800" s="19" t="s">
        <v>1871</v>
      </c>
      <c r="B800" s="16">
        <v>14.0</v>
      </c>
      <c r="C800" s="19" t="s">
        <v>21</v>
      </c>
      <c r="D800" s="19">
        <v>1.0</v>
      </c>
      <c r="E800" s="19">
        <v>1.0</v>
      </c>
      <c r="F800" s="19">
        <v>0.0</v>
      </c>
      <c r="G800" s="16">
        <v>34584.0</v>
      </c>
      <c r="H800" s="17">
        <v>162.33190343347462</v>
      </c>
      <c r="I800" s="17">
        <v>163.09936034904229</v>
      </c>
      <c r="J800" s="17">
        <v>163.85344140442498</v>
      </c>
      <c r="K800" s="17">
        <v>164.19249655776738</v>
      </c>
      <c r="L800" s="17">
        <v>164.76192438423809</v>
      </c>
      <c r="M800" s="17">
        <v>165.78284723681415</v>
      </c>
      <c r="N800" s="17">
        <v>165.9868167960206</v>
      </c>
      <c r="O800" s="17">
        <v>166.95645992120214</v>
      </c>
      <c r="P800" s="17">
        <v>167.46993114393248</v>
      </c>
      <c r="Q800" s="17">
        <v>168.130249392953</v>
      </c>
      <c r="R800" s="17">
        <v>168.67741752655044</v>
      </c>
      <c r="S800" s="17">
        <v>168.82017443190742</v>
      </c>
      <c r="T800" s="17">
        <v>169.8182452102851</v>
      </c>
      <c r="U800" s="16"/>
      <c r="V800" s="16"/>
      <c r="W800" s="16"/>
      <c r="X800" s="16"/>
    </row>
    <row r="801">
      <c r="A801" s="19" t="s">
        <v>1872</v>
      </c>
      <c r="B801" s="16">
        <v>3.0</v>
      </c>
      <c r="C801" s="19" t="s">
        <v>21</v>
      </c>
      <c r="D801" s="19">
        <v>1.0</v>
      </c>
      <c r="E801" s="19">
        <v>0.0</v>
      </c>
      <c r="F801" s="19">
        <v>1.0</v>
      </c>
      <c r="G801" s="16">
        <v>72946.0</v>
      </c>
      <c r="H801" s="17">
        <v>98.03221329538073</v>
      </c>
      <c r="I801" s="17">
        <v>98.55788098798038</v>
      </c>
      <c r="J801" s="17">
        <v>99.53233964890408</v>
      </c>
      <c r="K801" s="17">
        <v>100.47063807474028</v>
      </c>
      <c r="L801" s="17">
        <v>101.36314418317994</v>
      </c>
      <c r="M801" s="17">
        <v>102.42236134196591</v>
      </c>
      <c r="N801" s="17">
        <v>102.49122783970942</v>
      </c>
      <c r="O801" s="17">
        <v>102.94240967324237</v>
      </c>
      <c r="P801" s="17">
        <v>103.14568615937601</v>
      </c>
      <c r="Q801" s="17">
        <v>104.10761675008989</v>
      </c>
      <c r="R801" s="17">
        <v>105.08545593769922</v>
      </c>
      <c r="S801" s="17">
        <v>105.48941133288183</v>
      </c>
      <c r="T801" s="17">
        <v>105.79591935011946</v>
      </c>
      <c r="U801" s="16"/>
      <c r="V801" s="16"/>
      <c r="W801" s="16"/>
      <c r="X801" s="16"/>
    </row>
    <row r="802">
      <c r="A802" s="19" t="s">
        <v>1873</v>
      </c>
      <c r="B802" s="16">
        <v>19.0</v>
      </c>
      <c r="C802" s="19" t="s">
        <v>21</v>
      </c>
      <c r="D802" s="19">
        <v>0.0</v>
      </c>
      <c r="E802" s="19">
        <v>1.0</v>
      </c>
      <c r="F802" s="19">
        <v>0.0</v>
      </c>
      <c r="G802" s="16">
        <v>65633.0</v>
      </c>
      <c r="H802" s="17">
        <v>165.3147383435654</v>
      </c>
      <c r="I802" s="17">
        <v>165.32394676936542</v>
      </c>
      <c r="J802" s="17">
        <v>166.0593153724492</v>
      </c>
      <c r="K802" s="17">
        <v>166.44887912651515</v>
      </c>
      <c r="L802" s="17">
        <v>166.94024032431602</v>
      </c>
      <c r="M802" s="17">
        <v>167.0052939797711</v>
      </c>
      <c r="N802" s="17">
        <v>167.0761612165854</v>
      </c>
      <c r="O802" s="17">
        <v>167.97037417577712</v>
      </c>
      <c r="P802" s="17">
        <v>168.17123737793275</v>
      </c>
      <c r="Q802" s="17">
        <v>168.2757434667309</v>
      </c>
      <c r="R802" s="17">
        <v>169.17942870456093</v>
      </c>
      <c r="S802" s="17">
        <v>170.2614309933499</v>
      </c>
      <c r="T802" s="17">
        <v>171.10002940875984</v>
      </c>
      <c r="U802" s="16"/>
      <c r="V802" s="16"/>
      <c r="W802" s="16"/>
      <c r="X802" s="16"/>
    </row>
    <row r="803">
      <c r="A803" s="19" t="s">
        <v>1874</v>
      </c>
      <c r="B803" s="16">
        <v>2.0</v>
      </c>
      <c r="C803" s="19" t="s">
        <v>21</v>
      </c>
      <c r="D803" s="19">
        <v>1.0</v>
      </c>
      <c r="E803" s="19">
        <v>1.0</v>
      </c>
      <c r="F803" s="19">
        <v>1.0</v>
      </c>
      <c r="G803" s="16">
        <v>14250.0</v>
      </c>
      <c r="H803" s="17">
        <v>83.15718611496744</v>
      </c>
      <c r="I803" s="17">
        <v>83.8973452061114</v>
      </c>
      <c r="J803" s="17">
        <v>84.40139451278378</v>
      </c>
      <c r="K803" s="17">
        <v>84.58066791348959</v>
      </c>
      <c r="L803" s="17">
        <v>85.53040132707592</v>
      </c>
      <c r="M803" s="17">
        <v>86.20536630255454</v>
      </c>
      <c r="N803" s="17">
        <v>87.02047082562667</v>
      </c>
      <c r="O803" s="17">
        <v>87.25178722278407</v>
      </c>
      <c r="P803" s="17">
        <v>87.78615784432063</v>
      </c>
      <c r="Q803" s="17">
        <v>88.31304074839277</v>
      </c>
      <c r="R803" s="17">
        <v>88.40755602922665</v>
      </c>
      <c r="S803" s="17">
        <v>88.65404165874936</v>
      </c>
      <c r="T803" s="17">
        <v>88.91182854473956</v>
      </c>
      <c r="U803" s="16"/>
      <c r="V803" s="16"/>
      <c r="W803" s="16"/>
      <c r="X803" s="16"/>
    </row>
    <row r="804">
      <c r="A804" s="19" t="s">
        <v>1875</v>
      </c>
      <c r="B804" s="16">
        <v>3.0</v>
      </c>
      <c r="C804" s="19" t="s">
        <v>21</v>
      </c>
      <c r="D804" s="19">
        <v>0.0</v>
      </c>
      <c r="E804" s="19">
        <v>1.0</v>
      </c>
      <c r="F804" s="19">
        <v>1.0</v>
      </c>
      <c r="G804" s="16">
        <v>72229.0</v>
      </c>
      <c r="H804" s="17">
        <v>95.69245085163746</v>
      </c>
      <c r="I804" s="17">
        <v>96.37408819097624</v>
      </c>
      <c r="J804" s="17">
        <v>97.03789891340044</v>
      </c>
      <c r="K804" s="17">
        <v>97.41684764146481</v>
      </c>
      <c r="L804" s="17">
        <v>97.83941055097489</v>
      </c>
      <c r="M804" s="17">
        <v>98.16193701999043</v>
      </c>
      <c r="N804" s="17">
        <v>98.20074118299422</v>
      </c>
      <c r="O804" s="17">
        <v>98.8401502312488</v>
      </c>
      <c r="P804" s="17">
        <v>99.65683441869419</v>
      </c>
      <c r="Q804" s="17">
        <v>99.71989506261905</v>
      </c>
      <c r="R804" s="17">
        <v>100.57017835226912</v>
      </c>
      <c r="S804" s="17">
        <v>101.64205457034187</v>
      </c>
      <c r="T804" s="17">
        <v>102.31354184500637</v>
      </c>
      <c r="U804" s="16"/>
      <c r="V804" s="16"/>
      <c r="W804" s="16"/>
      <c r="X804" s="16"/>
    </row>
    <row r="805">
      <c r="A805" s="19" t="s">
        <v>1876</v>
      </c>
      <c r="B805" s="16">
        <v>15.0</v>
      </c>
      <c r="C805" s="19" t="s">
        <v>21</v>
      </c>
      <c r="D805" s="19">
        <v>1.0</v>
      </c>
      <c r="E805" s="19">
        <v>1.0</v>
      </c>
      <c r="F805" s="19">
        <v>1.0</v>
      </c>
      <c r="G805" s="16">
        <v>72854.0</v>
      </c>
      <c r="H805" s="17">
        <v>178.80493724784918</v>
      </c>
      <c r="I805" s="17">
        <v>179.61492197836586</v>
      </c>
      <c r="J805" s="17">
        <v>180.4692727682751</v>
      </c>
      <c r="K805" s="17">
        <v>181.47611936736058</v>
      </c>
      <c r="L805" s="17">
        <v>181.4887387316036</v>
      </c>
      <c r="M805" s="17">
        <v>182.4275941752445</v>
      </c>
      <c r="N805" s="17">
        <v>183.49480315327384</v>
      </c>
      <c r="O805" s="17">
        <v>184.50369843671498</v>
      </c>
      <c r="P805" s="17">
        <v>185.22463025482912</v>
      </c>
      <c r="Q805" s="17">
        <v>185.8945555987634</v>
      </c>
      <c r="R805" s="17">
        <v>186.2825557706462</v>
      </c>
      <c r="S805" s="17">
        <v>186.76971786908615</v>
      </c>
      <c r="T805" s="17">
        <v>187.5508282524028</v>
      </c>
      <c r="U805" s="16"/>
      <c r="V805" s="16"/>
      <c r="W805" s="16"/>
      <c r="X805" s="16"/>
    </row>
    <row r="806">
      <c r="A806" s="19" t="s">
        <v>1877</v>
      </c>
      <c r="B806" s="16">
        <v>7.0</v>
      </c>
      <c r="C806" s="19" t="s">
        <v>21</v>
      </c>
      <c r="D806" s="19">
        <v>0.0</v>
      </c>
      <c r="E806" s="19">
        <v>0.0</v>
      </c>
      <c r="F806" s="19">
        <v>1.0</v>
      </c>
      <c r="G806" s="16">
        <v>14349.0</v>
      </c>
      <c r="H806" s="17">
        <v>118.76055159156229</v>
      </c>
      <c r="I806" s="17">
        <v>118.96278076900686</v>
      </c>
      <c r="J806" s="17">
        <v>120.24995899317284</v>
      </c>
      <c r="K806" s="17">
        <v>121.99852404726855</v>
      </c>
      <c r="L806" s="17">
        <v>123.45304937941758</v>
      </c>
      <c r="M806" s="17">
        <v>123.82151950523573</v>
      </c>
      <c r="N806" s="17">
        <v>124.77699296846333</v>
      </c>
      <c r="O806" s="17">
        <v>125.29211252630374</v>
      </c>
      <c r="P806" s="17">
        <v>126.30565316740062</v>
      </c>
      <c r="Q806" s="17">
        <v>126.92193847336256</v>
      </c>
      <c r="R806" s="17">
        <v>127.2082793946202</v>
      </c>
      <c r="S806" s="17">
        <v>128.0375569709674</v>
      </c>
      <c r="T806" s="17">
        <v>128.44918756456707</v>
      </c>
      <c r="U806" s="16"/>
      <c r="V806" s="16"/>
      <c r="W806" s="16"/>
      <c r="X806" s="16"/>
    </row>
    <row r="807">
      <c r="A807" s="19" t="s">
        <v>1878</v>
      </c>
      <c r="B807" s="16">
        <v>1.0</v>
      </c>
      <c r="C807" s="19" t="s">
        <v>21</v>
      </c>
      <c r="D807" s="19">
        <v>1.0</v>
      </c>
      <c r="E807" s="19">
        <v>1.0</v>
      </c>
      <c r="F807" s="19">
        <v>1.0</v>
      </c>
      <c r="G807" s="16">
        <v>58482.0</v>
      </c>
      <c r="H807" s="17">
        <v>71.96368966481654</v>
      </c>
      <c r="I807" s="17">
        <v>72.50907465990548</v>
      </c>
      <c r="J807" s="17">
        <v>72.60082659732691</v>
      </c>
      <c r="K807" s="17">
        <v>72.93420317350856</v>
      </c>
      <c r="L807" s="17">
        <v>73.06262259976825</v>
      </c>
      <c r="M807" s="17">
        <v>73.67437782602157</v>
      </c>
      <c r="N807" s="17">
        <v>73.86280211426714</v>
      </c>
      <c r="O807" s="17">
        <v>74.37457434473598</v>
      </c>
      <c r="P807" s="17">
        <v>75.05573199495848</v>
      </c>
      <c r="Q807" s="17">
        <v>75.87820386134847</v>
      </c>
      <c r="R807" s="17">
        <v>76.80184860803887</v>
      </c>
      <c r="S807" s="17">
        <v>76.93477551422028</v>
      </c>
      <c r="T807" s="17">
        <v>77.4498081604365</v>
      </c>
      <c r="U807" s="16"/>
      <c r="V807" s="16"/>
      <c r="W807" s="16"/>
      <c r="X807" s="16"/>
    </row>
    <row r="808">
      <c r="A808" s="19" t="s">
        <v>1879</v>
      </c>
      <c r="B808" s="16">
        <v>14.0</v>
      </c>
      <c r="C808" s="19" t="s">
        <v>21</v>
      </c>
      <c r="D808" s="19">
        <v>0.0</v>
      </c>
      <c r="E808" s="19">
        <v>1.0</v>
      </c>
      <c r="F808" s="19">
        <v>1.0</v>
      </c>
      <c r="G808" s="16">
        <v>88521.0</v>
      </c>
      <c r="H808" s="17">
        <v>165.47728285409391</v>
      </c>
      <c r="I808" s="17">
        <v>165.69613890863928</v>
      </c>
      <c r="J808" s="17">
        <v>166.44377374577527</v>
      </c>
      <c r="K808" s="17">
        <v>166.53432842883294</v>
      </c>
      <c r="L808" s="17">
        <v>166.67127700683272</v>
      </c>
      <c r="M808" s="17">
        <v>167.63730749679908</v>
      </c>
      <c r="N808" s="17">
        <v>168.07406416955033</v>
      </c>
      <c r="O808" s="17">
        <v>168.62296836700017</v>
      </c>
      <c r="P808" s="17">
        <v>169.07493227490238</v>
      </c>
      <c r="Q808" s="17">
        <v>169.63567028271734</v>
      </c>
      <c r="R808" s="17">
        <v>169.6433329471507</v>
      </c>
      <c r="S808" s="17">
        <v>169.83254738432385</v>
      </c>
      <c r="T808" s="17">
        <v>170.11336410358538</v>
      </c>
      <c r="U808" s="16"/>
      <c r="V808" s="16"/>
      <c r="W808" s="16"/>
      <c r="X808" s="16"/>
    </row>
    <row r="809">
      <c r="A809" s="19" t="s">
        <v>1880</v>
      </c>
      <c r="B809" s="16">
        <v>10.0</v>
      </c>
      <c r="C809" s="19" t="s">
        <v>21</v>
      </c>
      <c r="D809" s="19">
        <v>1.0</v>
      </c>
      <c r="E809" s="19">
        <v>1.0</v>
      </c>
      <c r="F809" s="19">
        <v>1.0</v>
      </c>
      <c r="G809" s="16">
        <v>5180.0</v>
      </c>
      <c r="H809" s="17">
        <v>129.8771783093716</v>
      </c>
      <c r="I809" s="17">
        <v>129.99101977262538</v>
      </c>
      <c r="J809" s="17">
        <v>130.99772234769222</v>
      </c>
      <c r="K809" s="17">
        <v>131.47406808642293</v>
      </c>
      <c r="L809" s="17">
        <v>132.06417638904205</v>
      </c>
      <c r="M809" s="17">
        <v>132.87289863381758</v>
      </c>
      <c r="N809" s="17">
        <v>133.43741817359003</v>
      </c>
      <c r="O809" s="17">
        <v>134.33015349517444</v>
      </c>
      <c r="P809" s="17">
        <v>134.63313295205936</v>
      </c>
      <c r="Q809" s="17">
        <v>135.63062774106945</v>
      </c>
      <c r="R809" s="17">
        <v>135.87301931772896</v>
      </c>
      <c r="S809" s="17">
        <v>136.05487397038158</v>
      </c>
      <c r="T809" s="17">
        <v>137.14058425246344</v>
      </c>
      <c r="U809" s="16"/>
      <c r="V809" s="16"/>
      <c r="W809" s="16"/>
      <c r="X809" s="16"/>
    </row>
    <row r="810">
      <c r="A810" s="19" t="s">
        <v>1881</v>
      </c>
      <c r="B810" s="16">
        <v>6.0</v>
      </c>
      <c r="C810" s="19" t="s">
        <v>21</v>
      </c>
      <c r="D810" s="19">
        <v>0.0</v>
      </c>
      <c r="E810" s="19">
        <v>0.0</v>
      </c>
      <c r="F810" s="19">
        <v>1.0</v>
      </c>
      <c r="G810" s="16">
        <v>56325.0</v>
      </c>
      <c r="H810" s="17">
        <v>121.11633002953357</v>
      </c>
      <c r="I810" s="17">
        <v>121.5527051505327</v>
      </c>
      <c r="J810" s="17">
        <v>121.57000801870858</v>
      </c>
      <c r="K810" s="17">
        <v>122.16202443146246</v>
      </c>
      <c r="L810" s="17">
        <v>122.45951450375043</v>
      </c>
      <c r="M810" s="17">
        <v>122.94430316210091</v>
      </c>
      <c r="N810" s="17">
        <v>123.21427756310248</v>
      </c>
      <c r="O810" s="17">
        <v>123.73081915008473</v>
      </c>
      <c r="P810" s="17">
        <v>124.27946741501498</v>
      </c>
      <c r="Q810" s="17">
        <v>124.72265665049906</v>
      </c>
      <c r="R810" s="17">
        <v>125.46985719571622</v>
      </c>
      <c r="S810" s="17">
        <v>125.80588656122268</v>
      </c>
      <c r="T810" s="17">
        <v>126.78336247462944</v>
      </c>
      <c r="U810" s="16"/>
      <c r="V810" s="16"/>
      <c r="W810" s="16"/>
      <c r="X810" s="16"/>
    </row>
    <row r="811">
      <c r="A811" s="19" t="s">
        <v>1882</v>
      </c>
      <c r="B811" s="16">
        <v>3.0</v>
      </c>
      <c r="C811" s="19" t="s">
        <v>21</v>
      </c>
      <c r="D811" s="19">
        <v>0.0</v>
      </c>
      <c r="E811" s="19">
        <v>1.0</v>
      </c>
      <c r="F811" s="19">
        <v>1.0</v>
      </c>
      <c r="G811" s="16">
        <v>40631.0</v>
      </c>
      <c r="H811" s="17">
        <v>89.46286151806574</v>
      </c>
      <c r="I811" s="17">
        <v>89.80161993325407</v>
      </c>
      <c r="J811" s="17">
        <v>90.21857047801107</v>
      </c>
      <c r="K811" s="17">
        <v>90.58242872512375</v>
      </c>
      <c r="L811" s="17">
        <v>91.6216523478287</v>
      </c>
      <c r="M811" s="17">
        <v>92.63918473381247</v>
      </c>
      <c r="N811" s="17">
        <v>92.79639057641224</v>
      </c>
      <c r="O811" s="17">
        <v>93.69386876378933</v>
      </c>
      <c r="P811" s="17">
        <v>94.49710339918174</v>
      </c>
      <c r="Q811" s="17">
        <v>94.53239061108272</v>
      </c>
      <c r="R811" s="17">
        <v>94.81502688195708</v>
      </c>
      <c r="S811" s="17">
        <v>95.53950534340193</v>
      </c>
      <c r="T811" s="17">
        <v>96.42898923440697</v>
      </c>
      <c r="U811" s="16"/>
      <c r="V811" s="16"/>
      <c r="W811" s="16"/>
      <c r="X811" s="16"/>
    </row>
    <row r="812">
      <c r="A812" s="19" t="s">
        <v>1883</v>
      </c>
      <c r="B812" s="16">
        <v>19.0</v>
      </c>
      <c r="C812" s="19" t="s">
        <v>21</v>
      </c>
      <c r="D812" s="19">
        <v>0.0</v>
      </c>
      <c r="E812" s="19">
        <v>1.0</v>
      </c>
      <c r="F812" s="19">
        <v>0.0</v>
      </c>
      <c r="G812" s="16">
        <v>48094.0</v>
      </c>
      <c r="H812" s="17">
        <v>169.1218529399105</v>
      </c>
      <c r="I812" s="17">
        <v>170.16360585679814</v>
      </c>
      <c r="J812" s="17">
        <v>170.99065365390837</v>
      </c>
      <c r="K812" s="17">
        <v>172.01317126349176</v>
      </c>
      <c r="L812" s="17">
        <v>173.09275508457475</v>
      </c>
      <c r="M812" s="17">
        <v>173.74910549822533</v>
      </c>
      <c r="N812" s="17">
        <v>174.68659675457266</v>
      </c>
      <c r="O812" s="17">
        <v>174.92193609244833</v>
      </c>
      <c r="P812" s="17">
        <v>175.76290698648071</v>
      </c>
      <c r="Q812" s="17">
        <v>176.91732066312466</v>
      </c>
      <c r="R812" s="17">
        <v>177.74744616495184</v>
      </c>
      <c r="S812" s="17">
        <v>178.43671099299536</v>
      </c>
      <c r="T812" s="17">
        <v>179.07224091771437</v>
      </c>
      <c r="U812" s="16"/>
      <c r="V812" s="16"/>
      <c r="W812" s="16"/>
      <c r="X812" s="16"/>
    </row>
    <row r="813">
      <c r="A813" s="19" t="s">
        <v>1884</v>
      </c>
      <c r="B813" s="16">
        <v>7.0</v>
      </c>
      <c r="C813" s="19" t="s">
        <v>21</v>
      </c>
      <c r="D813" s="19">
        <v>0.0</v>
      </c>
      <c r="E813" s="19">
        <v>1.0</v>
      </c>
      <c r="F813" s="19">
        <v>0.0</v>
      </c>
      <c r="G813" s="16">
        <v>51954.0</v>
      </c>
      <c r="H813" s="17">
        <v>123.87078226645953</v>
      </c>
      <c r="I813" s="17">
        <v>124.07283124633763</v>
      </c>
      <c r="J813" s="17">
        <v>124.96699042521973</v>
      </c>
      <c r="K813" s="17">
        <v>126.1149430758402</v>
      </c>
      <c r="L813" s="17">
        <v>126.6147498734734</v>
      </c>
      <c r="M813" s="17">
        <v>127.0219612988872</v>
      </c>
      <c r="N813" s="17">
        <v>128.6754499994613</v>
      </c>
      <c r="O813" s="17">
        <v>129.99238503355045</v>
      </c>
      <c r="P813" s="17">
        <v>130.12855250937312</v>
      </c>
      <c r="Q813" s="17">
        <v>130.3003904048725</v>
      </c>
      <c r="R813" s="17">
        <v>131.51805601950963</v>
      </c>
      <c r="S813" s="17">
        <v>131.57916284113247</v>
      </c>
      <c r="T813" s="17">
        <v>131.92673581753468</v>
      </c>
      <c r="U813" s="16"/>
      <c r="V813" s="16"/>
      <c r="W813" s="16"/>
      <c r="X813" s="16"/>
    </row>
    <row r="814">
      <c r="A814" s="19" t="s">
        <v>1885</v>
      </c>
      <c r="B814" s="16">
        <v>9.0</v>
      </c>
      <c r="C814" s="19" t="s">
        <v>21</v>
      </c>
      <c r="D814" s="19">
        <v>0.0</v>
      </c>
      <c r="E814" s="19">
        <v>1.0</v>
      </c>
      <c r="F814" s="19">
        <v>1.0</v>
      </c>
      <c r="G814" s="16">
        <v>22672.0</v>
      </c>
      <c r="H814" s="17">
        <v>128.36271233537997</v>
      </c>
      <c r="I814" s="17">
        <v>129.64540280692594</v>
      </c>
      <c r="J814" s="17">
        <v>130.60102008595163</v>
      </c>
      <c r="K814" s="17">
        <v>130.96592513575143</v>
      </c>
      <c r="L814" s="17">
        <v>131.8062443396574</v>
      </c>
      <c r="M814" s="17">
        <v>132.46043947477784</v>
      </c>
      <c r="N814" s="17">
        <v>133.75781289847902</v>
      </c>
      <c r="O814" s="17">
        <v>133.98425763733044</v>
      </c>
      <c r="P814" s="17">
        <v>134.0661771858557</v>
      </c>
      <c r="Q814" s="17">
        <v>134.64678957824987</v>
      </c>
      <c r="R814" s="17">
        <v>135.3314734724127</v>
      </c>
      <c r="S814" s="17">
        <v>136.38038654425796</v>
      </c>
      <c r="T814" s="17">
        <v>137.71673848613852</v>
      </c>
      <c r="U814" s="16"/>
      <c r="V814" s="16"/>
      <c r="W814" s="16"/>
      <c r="X814" s="16"/>
    </row>
    <row r="815">
      <c r="A815" s="19" t="s">
        <v>1886</v>
      </c>
      <c r="B815" s="16">
        <v>1.0</v>
      </c>
      <c r="C815" s="19" t="s">
        <v>21</v>
      </c>
      <c r="D815" s="19">
        <v>0.0</v>
      </c>
      <c r="E815" s="19">
        <v>1.0</v>
      </c>
      <c r="F815" s="19">
        <v>0.0</v>
      </c>
      <c r="G815" s="16">
        <v>15774.0</v>
      </c>
      <c r="H815" s="17">
        <v>74.62877149129226</v>
      </c>
      <c r="I815" s="17">
        <v>74.96562493595067</v>
      </c>
      <c r="J815" s="17">
        <v>74.97066412159327</v>
      </c>
      <c r="K815" s="17">
        <v>76.07031778743337</v>
      </c>
      <c r="L815" s="17">
        <v>76.22754081616608</v>
      </c>
      <c r="M815" s="17">
        <v>76.92015493324685</v>
      </c>
      <c r="N815" s="17">
        <v>77.7684490933825</v>
      </c>
      <c r="O815" s="17">
        <v>78.3442585293117</v>
      </c>
      <c r="P815" s="17">
        <v>78.50867162946847</v>
      </c>
      <c r="Q815" s="17">
        <v>78.51780891261535</v>
      </c>
      <c r="R815" s="17">
        <v>79.07183660445564</v>
      </c>
      <c r="S815" s="17">
        <v>79.23084430888872</v>
      </c>
      <c r="T815" s="17">
        <v>80.06187803477494</v>
      </c>
      <c r="U815" s="16"/>
      <c r="V815" s="16"/>
      <c r="W815" s="16"/>
      <c r="X815" s="16"/>
    </row>
    <row r="816">
      <c r="A816" s="19" t="s">
        <v>1887</v>
      </c>
      <c r="B816" s="16">
        <v>8.0</v>
      </c>
      <c r="C816" s="19" t="s">
        <v>21</v>
      </c>
      <c r="D816" s="19">
        <v>0.0</v>
      </c>
      <c r="E816" s="19">
        <v>1.0</v>
      </c>
      <c r="F816" s="19">
        <v>0.0</v>
      </c>
      <c r="G816" s="16">
        <v>77837.0</v>
      </c>
      <c r="H816" s="17">
        <v>121.24993002275122</v>
      </c>
      <c r="I816" s="17">
        <v>122.50977759458988</v>
      </c>
      <c r="J816" s="17">
        <v>123.89015823709917</v>
      </c>
      <c r="K816" s="17">
        <v>124.47102776515273</v>
      </c>
      <c r="L816" s="17">
        <v>125.58863831332928</v>
      </c>
      <c r="M816" s="17">
        <v>125.71875319185631</v>
      </c>
      <c r="N816" s="17">
        <v>126.69771431329788</v>
      </c>
      <c r="O816" s="17">
        <v>127.89054863512611</v>
      </c>
      <c r="P816" s="17">
        <v>129.03200935465452</v>
      </c>
      <c r="Q816" s="17">
        <v>129.43452236578491</v>
      </c>
      <c r="R816" s="17">
        <v>130.82091846811812</v>
      </c>
      <c r="S816" s="17">
        <v>130.8290243937205</v>
      </c>
      <c r="T816" s="17">
        <v>131.85770254787946</v>
      </c>
      <c r="U816" s="16"/>
      <c r="V816" s="16"/>
      <c r="W816" s="16"/>
      <c r="X816" s="16"/>
    </row>
    <row r="817">
      <c r="A817" s="19" t="s">
        <v>1888</v>
      </c>
      <c r="B817" s="16">
        <v>15.0</v>
      </c>
      <c r="C817" s="19" t="s">
        <v>21</v>
      </c>
      <c r="D817" s="19">
        <v>0.0</v>
      </c>
      <c r="E817" s="19">
        <v>1.0</v>
      </c>
      <c r="F817" s="19">
        <v>0.0</v>
      </c>
      <c r="G817" s="16">
        <v>59486.0</v>
      </c>
      <c r="H817" s="17">
        <v>163.49888253226854</v>
      </c>
      <c r="I817" s="17">
        <v>163.74355158069258</v>
      </c>
      <c r="J817" s="17">
        <v>164.21138832383383</v>
      </c>
      <c r="K817" s="17">
        <v>164.60686982024967</v>
      </c>
      <c r="L817" s="17">
        <v>164.6981813416519</v>
      </c>
      <c r="M817" s="17">
        <v>164.75031757311288</v>
      </c>
      <c r="N817" s="17">
        <v>165.57412969182138</v>
      </c>
      <c r="O817" s="17">
        <v>166.2313502509049</v>
      </c>
      <c r="P817" s="17">
        <v>166.92243766927135</v>
      </c>
      <c r="Q817" s="17">
        <v>167.7589479760753</v>
      </c>
      <c r="R817" s="17">
        <v>167.92820169451446</v>
      </c>
      <c r="S817" s="17">
        <v>168.5607802571946</v>
      </c>
      <c r="T817" s="17">
        <v>168.99789667843393</v>
      </c>
      <c r="U817" s="16"/>
      <c r="V817" s="16"/>
      <c r="W817" s="16"/>
      <c r="X817" s="16"/>
    </row>
    <row r="818">
      <c r="A818" s="19" t="s">
        <v>1889</v>
      </c>
      <c r="B818" s="16">
        <v>19.0</v>
      </c>
      <c r="C818" s="19" t="s">
        <v>21</v>
      </c>
      <c r="D818" s="19">
        <v>0.0</v>
      </c>
      <c r="E818" s="19">
        <v>1.0</v>
      </c>
      <c r="F818" s="19">
        <v>0.0</v>
      </c>
      <c r="G818" s="16">
        <v>33109.0</v>
      </c>
      <c r="H818" s="17">
        <v>171.16820535429295</v>
      </c>
      <c r="I818" s="17">
        <v>171.1976952504345</v>
      </c>
      <c r="J818" s="17">
        <v>171.2488161525114</v>
      </c>
      <c r="K818" s="17">
        <v>171.95405351201495</v>
      </c>
      <c r="L818" s="17">
        <v>172.45562027836274</v>
      </c>
      <c r="M818" s="17">
        <v>172.9714480658877</v>
      </c>
      <c r="N818" s="17">
        <v>173.0574204844972</v>
      </c>
      <c r="O818" s="17">
        <v>173.76213687308908</v>
      </c>
      <c r="P818" s="17">
        <v>174.79742221343483</v>
      </c>
      <c r="Q818" s="17">
        <v>175.45659991089943</v>
      </c>
      <c r="R818" s="17">
        <v>175.92298925845924</v>
      </c>
      <c r="S818" s="17">
        <v>177.01938696154312</v>
      </c>
      <c r="T818" s="17">
        <v>177.34404260372108</v>
      </c>
      <c r="U818" s="16"/>
      <c r="V818" s="16"/>
      <c r="W818" s="16"/>
      <c r="X818" s="16"/>
    </row>
    <row r="819">
      <c r="A819" s="19" t="s">
        <v>1890</v>
      </c>
      <c r="B819" s="16">
        <v>11.0</v>
      </c>
      <c r="C819" s="19" t="s">
        <v>21</v>
      </c>
      <c r="D819" s="19">
        <v>0.0</v>
      </c>
      <c r="E819" s="19">
        <v>1.0</v>
      </c>
      <c r="F819" s="19">
        <v>1.0</v>
      </c>
      <c r="G819" s="16">
        <v>90988.0</v>
      </c>
      <c r="H819" s="17">
        <v>137.47845782939993</v>
      </c>
      <c r="I819" s="17">
        <v>138.681065363251</v>
      </c>
      <c r="J819" s="17">
        <v>139.61275339516848</v>
      </c>
      <c r="K819" s="17">
        <v>139.80036639249008</v>
      </c>
      <c r="L819" s="17">
        <v>140.56481917960073</v>
      </c>
      <c r="M819" s="17">
        <v>141.75146247992262</v>
      </c>
      <c r="N819" s="17">
        <v>142.3661964283307</v>
      </c>
      <c r="O819" s="17">
        <v>142.74363620220007</v>
      </c>
      <c r="P819" s="17">
        <v>143.1675775100249</v>
      </c>
      <c r="Q819" s="17">
        <v>144.2071399522266</v>
      </c>
      <c r="R819" s="17">
        <v>145.4276257395763</v>
      </c>
      <c r="S819" s="17">
        <v>146.16976225454954</v>
      </c>
      <c r="T819" s="17">
        <v>147.40398378060846</v>
      </c>
      <c r="U819" s="16"/>
      <c r="V819" s="16"/>
      <c r="W819" s="16"/>
      <c r="X819" s="16"/>
    </row>
    <row r="820">
      <c r="A820" s="19" t="s">
        <v>1891</v>
      </c>
      <c r="B820" s="16">
        <v>4.0</v>
      </c>
      <c r="C820" s="19" t="s">
        <v>21</v>
      </c>
      <c r="D820" s="19">
        <v>0.0</v>
      </c>
      <c r="E820" s="19">
        <v>0.0</v>
      </c>
      <c r="F820" s="19">
        <v>1.0</v>
      </c>
      <c r="G820" s="16">
        <v>84775.0</v>
      </c>
      <c r="H820" s="17">
        <v>98.64490304524085</v>
      </c>
      <c r="I820" s="17">
        <v>98.84363166556133</v>
      </c>
      <c r="J820" s="17">
        <v>98.87529201337946</v>
      </c>
      <c r="K820" s="17">
        <v>98.91208043424052</v>
      </c>
      <c r="L820" s="17">
        <v>99.12497659314029</v>
      </c>
      <c r="M820" s="17">
        <v>100.06763073527001</v>
      </c>
      <c r="N820" s="17">
        <v>100.71731487479033</v>
      </c>
      <c r="O820" s="17">
        <v>101.25164503792868</v>
      </c>
      <c r="P820" s="17">
        <v>102.66910578952888</v>
      </c>
      <c r="Q820" s="17">
        <v>103.05052016753577</v>
      </c>
      <c r="R820" s="17">
        <v>104.0968433424621</v>
      </c>
      <c r="S820" s="17">
        <v>105.104802982361</v>
      </c>
      <c r="T820" s="17">
        <v>106.23567005142779</v>
      </c>
      <c r="U820" s="16"/>
      <c r="V820" s="16"/>
      <c r="W820" s="16"/>
      <c r="X820" s="16"/>
    </row>
    <row r="821">
      <c r="A821" s="19" t="s">
        <v>1892</v>
      </c>
      <c r="B821" s="16">
        <v>4.0</v>
      </c>
      <c r="C821" s="19" t="s">
        <v>21</v>
      </c>
      <c r="D821" s="19">
        <v>0.0</v>
      </c>
      <c r="E821" s="19">
        <v>0.0</v>
      </c>
      <c r="F821" s="19">
        <v>0.0</v>
      </c>
      <c r="G821" s="16">
        <v>73183.0</v>
      </c>
      <c r="H821" s="17">
        <v>99.82913394476729</v>
      </c>
      <c r="I821" s="17">
        <v>100.51802413412993</v>
      </c>
      <c r="J821" s="17">
        <v>101.14593226813334</v>
      </c>
      <c r="K821" s="17">
        <v>101.36755262630396</v>
      </c>
      <c r="L821" s="17">
        <v>102.74723041768247</v>
      </c>
      <c r="M821" s="17">
        <v>102.92742329581411</v>
      </c>
      <c r="N821" s="17">
        <v>103.12008464454952</v>
      </c>
      <c r="O821" s="17">
        <v>103.30834945517472</v>
      </c>
      <c r="P821" s="17">
        <v>104.38885813598232</v>
      </c>
      <c r="Q821" s="17">
        <v>105.71998365526548</v>
      </c>
      <c r="R821" s="17">
        <v>106.68692192094737</v>
      </c>
      <c r="S821" s="17">
        <v>106.82066325528963</v>
      </c>
      <c r="T821" s="17">
        <v>107.13026862419773</v>
      </c>
      <c r="U821" s="16"/>
      <c r="V821" s="16"/>
      <c r="W821" s="16"/>
      <c r="X821" s="16"/>
    </row>
    <row r="822">
      <c r="A822" s="19" t="s">
        <v>1893</v>
      </c>
      <c r="B822" s="16">
        <v>17.0</v>
      </c>
      <c r="C822" s="19" t="s">
        <v>21</v>
      </c>
      <c r="D822" s="19">
        <v>1.0</v>
      </c>
      <c r="E822" s="19">
        <v>1.0</v>
      </c>
      <c r="F822" s="19">
        <v>0.0</v>
      </c>
      <c r="G822" s="16">
        <v>76174.0</v>
      </c>
      <c r="H822" s="17">
        <v>169.22465323978733</v>
      </c>
      <c r="I822" s="17">
        <v>169.6310079543434</v>
      </c>
      <c r="J822" s="17">
        <v>170.645727728099</v>
      </c>
      <c r="K822" s="17">
        <v>171.400629151997</v>
      </c>
      <c r="L822" s="17">
        <v>172.1875607507899</v>
      </c>
      <c r="M822" s="17">
        <v>172.65901963454183</v>
      </c>
      <c r="N822" s="17">
        <v>173.4765357034673</v>
      </c>
      <c r="O822" s="17">
        <v>174.28542199349934</v>
      </c>
      <c r="P822" s="17">
        <v>174.9247332953283</v>
      </c>
      <c r="Q822" s="17">
        <v>175.27797648251456</v>
      </c>
      <c r="R822" s="17">
        <v>175.85695092278308</v>
      </c>
      <c r="S822" s="17">
        <v>176.7060528235738</v>
      </c>
      <c r="T822" s="17">
        <v>177.57844567141518</v>
      </c>
      <c r="U822" s="16"/>
      <c r="V822" s="16"/>
      <c r="W822" s="16"/>
      <c r="X822" s="16"/>
    </row>
    <row r="823">
      <c r="A823" s="19" t="s">
        <v>1894</v>
      </c>
      <c r="B823" s="16">
        <v>13.0</v>
      </c>
      <c r="C823" s="19" t="s">
        <v>21</v>
      </c>
      <c r="D823" s="19">
        <v>0.0</v>
      </c>
      <c r="E823" s="19">
        <v>0.0</v>
      </c>
      <c r="F823" s="19">
        <v>0.0</v>
      </c>
      <c r="G823" s="16">
        <v>64287.0</v>
      </c>
      <c r="H823" s="17">
        <v>159.49670051505345</v>
      </c>
      <c r="I823" s="17">
        <v>160.3461270891736</v>
      </c>
      <c r="J823" s="17">
        <v>160.49435776199533</v>
      </c>
      <c r="K823" s="17">
        <v>161.0839480534543</v>
      </c>
      <c r="L823" s="17">
        <v>161.45835357696873</v>
      </c>
      <c r="M823" s="17">
        <v>162.33820075855223</v>
      </c>
      <c r="N823" s="17">
        <v>163.07028469846617</v>
      </c>
      <c r="O823" s="17">
        <v>164.1833686552451</v>
      </c>
      <c r="P823" s="17">
        <v>165.28556251699501</v>
      </c>
      <c r="Q823" s="17">
        <v>165.4946359679029</v>
      </c>
      <c r="R823" s="17">
        <v>166.56904476399237</v>
      </c>
      <c r="S823" s="17">
        <v>167.682097140818</v>
      </c>
      <c r="T823" s="17">
        <v>167.83970844300907</v>
      </c>
      <c r="U823" s="16"/>
      <c r="V823" s="16"/>
      <c r="W823" s="16"/>
      <c r="X823" s="16"/>
    </row>
    <row r="824">
      <c r="A824" s="19" t="s">
        <v>1895</v>
      </c>
      <c r="B824" s="16">
        <v>12.0</v>
      </c>
      <c r="C824" s="19" t="s">
        <v>21</v>
      </c>
      <c r="D824" s="19">
        <v>1.0</v>
      </c>
      <c r="E824" s="19">
        <v>1.0</v>
      </c>
      <c r="F824" s="19">
        <v>0.0</v>
      </c>
      <c r="G824" s="16">
        <v>50445.0</v>
      </c>
      <c r="H824" s="17">
        <v>147.6774872560958</v>
      </c>
      <c r="I824" s="17">
        <v>148.60383987676067</v>
      </c>
      <c r="J824" s="17">
        <v>149.33084571203725</v>
      </c>
      <c r="K824" s="17">
        <v>150.25307075863685</v>
      </c>
      <c r="L824" s="17">
        <v>150.68783752696496</v>
      </c>
      <c r="M824" s="17">
        <v>150.74096379299405</v>
      </c>
      <c r="N824" s="17">
        <v>151.2614816649453</v>
      </c>
      <c r="O824" s="17">
        <v>151.69518821915318</v>
      </c>
      <c r="P824" s="17">
        <v>152.28319708534687</v>
      </c>
      <c r="Q824" s="17">
        <v>152.477085061721</v>
      </c>
      <c r="R824" s="17">
        <v>152.57770002085695</v>
      </c>
      <c r="S824" s="17">
        <v>153.58249229993126</v>
      </c>
      <c r="T824" s="17">
        <v>153.68612365059542</v>
      </c>
      <c r="U824" s="16"/>
      <c r="V824" s="16"/>
      <c r="W824" s="16"/>
      <c r="X824" s="16"/>
    </row>
    <row r="825">
      <c r="A825" s="19" t="s">
        <v>1896</v>
      </c>
      <c r="B825" s="16">
        <v>18.0</v>
      </c>
      <c r="C825" s="19" t="s">
        <v>21</v>
      </c>
      <c r="D825" s="19">
        <v>0.0</v>
      </c>
      <c r="E825" s="19">
        <v>1.0</v>
      </c>
      <c r="F825" s="19">
        <v>0.0</v>
      </c>
      <c r="G825" s="16">
        <v>96144.0</v>
      </c>
      <c r="H825" s="17">
        <v>157.30041161812775</v>
      </c>
      <c r="I825" s="17">
        <v>157.86805630457934</v>
      </c>
      <c r="J825" s="17">
        <v>157.9243803208557</v>
      </c>
      <c r="K825" s="17">
        <v>158.78626323455285</v>
      </c>
      <c r="L825" s="17">
        <v>159.1388454857627</v>
      </c>
      <c r="M825" s="17">
        <v>160.04377876694568</v>
      </c>
      <c r="N825" s="17">
        <v>160.93011348559796</v>
      </c>
      <c r="O825" s="17">
        <v>161.31913767498457</v>
      </c>
      <c r="P825" s="17">
        <v>162.4511698495577</v>
      </c>
      <c r="Q825" s="17">
        <v>163.32018600395872</v>
      </c>
      <c r="R825" s="17">
        <v>163.5921553512989</v>
      </c>
      <c r="S825" s="17">
        <v>164.20847580196798</v>
      </c>
      <c r="T825" s="17">
        <v>164.7267590385637</v>
      </c>
      <c r="U825" s="16"/>
      <c r="V825" s="16"/>
      <c r="W825" s="16"/>
      <c r="X825" s="16"/>
    </row>
    <row r="826">
      <c r="A826" s="19" t="s">
        <v>1897</v>
      </c>
      <c r="B826" s="16">
        <v>8.0</v>
      </c>
      <c r="C826" s="19" t="s">
        <v>21</v>
      </c>
      <c r="D826" s="19">
        <v>1.0</v>
      </c>
      <c r="E826" s="19">
        <v>1.0</v>
      </c>
      <c r="F826" s="19">
        <v>1.0</v>
      </c>
      <c r="G826" s="16">
        <v>151.0</v>
      </c>
      <c r="H826" s="17">
        <v>136.67960129315694</v>
      </c>
      <c r="I826" s="17">
        <v>137.4875702890726</v>
      </c>
      <c r="J826" s="17">
        <v>137.72237323020016</v>
      </c>
      <c r="K826" s="17">
        <v>138.8152807428919</v>
      </c>
      <c r="L826" s="17">
        <v>139.72505063649174</v>
      </c>
      <c r="M826" s="17">
        <v>139.99967525868018</v>
      </c>
      <c r="N826" s="17">
        <v>140.07298201779082</v>
      </c>
      <c r="O826" s="17">
        <v>140.53611158387628</v>
      </c>
      <c r="P826" s="17">
        <v>141.61152043877507</v>
      </c>
      <c r="Q826" s="17">
        <v>142.48050974184736</v>
      </c>
      <c r="R826" s="17">
        <v>142.98148648871535</v>
      </c>
      <c r="S826" s="17">
        <v>143.1965694776049</v>
      </c>
      <c r="T826" s="17">
        <v>143.55918670633815</v>
      </c>
      <c r="U826" s="16"/>
      <c r="V826" s="16"/>
      <c r="W826" s="16"/>
      <c r="X826" s="16"/>
    </row>
    <row r="827">
      <c r="A827" s="19" t="s">
        <v>1898</v>
      </c>
      <c r="B827" s="16">
        <v>2.0</v>
      </c>
      <c r="C827" s="19" t="s">
        <v>21</v>
      </c>
      <c r="D827" s="19">
        <v>1.0</v>
      </c>
      <c r="E827" s="19">
        <v>1.0</v>
      </c>
      <c r="F827" s="19">
        <v>0.0</v>
      </c>
      <c r="G827" s="16">
        <v>10422.0</v>
      </c>
      <c r="H827" s="17">
        <v>92.73664860875319</v>
      </c>
      <c r="I827" s="17">
        <v>93.63372062474853</v>
      </c>
      <c r="J827" s="17">
        <v>93.79704989999144</v>
      </c>
      <c r="K827" s="17">
        <v>93.8983064424484</v>
      </c>
      <c r="L827" s="17">
        <v>94.93599787240662</v>
      </c>
      <c r="M827" s="17">
        <v>95.90534886343319</v>
      </c>
      <c r="N827" s="17">
        <v>95.92574617901616</v>
      </c>
      <c r="O827" s="17">
        <v>96.99730072365577</v>
      </c>
      <c r="P827" s="17">
        <v>98.00378070113452</v>
      </c>
      <c r="Q827" s="17">
        <v>98.04049732827941</v>
      </c>
      <c r="R827" s="17">
        <v>98.58594666752427</v>
      </c>
      <c r="S827" s="17">
        <v>98.59730633255431</v>
      </c>
      <c r="T827" s="17">
        <v>98.82136726717354</v>
      </c>
      <c r="U827" s="16"/>
      <c r="V827" s="16"/>
      <c r="W827" s="16"/>
      <c r="X827" s="16"/>
    </row>
    <row r="828">
      <c r="A828" s="19" t="s">
        <v>1899</v>
      </c>
      <c r="B828" s="16">
        <v>9.0</v>
      </c>
      <c r="C828" s="19" t="s">
        <v>21</v>
      </c>
      <c r="D828" s="19">
        <v>1.0</v>
      </c>
      <c r="E828" s="19">
        <v>0.0</v>
      </c>
      <c r="F828" s="19">
        <v>1.0</v>
      </c>
      <c r="G828" s="16">
        <v>92490.0</v>
      </c>
      <c r="H828" s="17">
        <v>123.2874665836786</v>
      </c>
      <c r="I828" s="17">
        <v>124.1098686180868</v>
      </c>
      <c r="J828" s="17">
        <v>124.53495663126584</v>
      </c>
      <c r="K828" s="17">
        <v>124.5992249206452</v>
      </c>
      <c r="L828" s="17">
        <v>124.81999289244528</v>
      </c>
      <c r="M828" s="17">
        <v>125.3111607348524</v>
      </c>
      <c r="N828" s="17">
        <v>126.03877470788746</v>
      </c>
      <c r="O828" s="17">
        <v>126.32971847494413</v>
      </c>
      <c r="P828" s="17">
        <v>126.61935891020725</v>
      </c>
      <c r="Q828" s="17">
        <v>127.15460944759737</v>
      </c>
      <c r="R828" s="17">
        <v>127.87567573664458</v>
      </c>
      <c r="S828" s="17">
        <v>128.79238835705965</v>
      </c>
      <c r="T828" s="17">
        <v>128.85333616550164</v>
      </c>
      <c r="U828" s="16"/>
      <c r="V828" s="16"/>
      <c r="W828" s="16"/>
      <c r="X828" s="16"/>
    </row>
    <row r="829">
      <c r="A829" s="19" t="s">
        <v>1900</v>
      </c>
      <c r="B829" s="16">
        <v>6.0</v>
      </c>
      <c r="C829" s="19" t="s">
        <v>21</v>
      </c>
      <c r="D829" s="19">
        <v>1.0</v>
      </c>
      <c r="E829" s="19">
        <v>1.0</v>
      </c>
      <c r="F829" s="19">
        <v>1.0</v>
      </c>
      <c r="G829" s="16">
        <v>20633.0</v>
      </c>
      <c r="H829" s="17">
        <v>121.67903934706811</v>
      </c>
      <c r="I829" s="17">
        <v>122.62915510786118</v>
      </c>
      <c r="J829" s="17">
        <v>123.58200417195722</v>
      </c>
      <c r="K829" s="17">
        <v>123.61045865239507</v>
      </c>
      <c r="L829" s="17">
        <v>124.53344868443682</v>
      </c>
      <c r="M829" s="17">
        <v>124.541814648909</v>
      </c>
      <c r="N829" s="17">
        <v>125.33795851755622</v>
      </c>
      <c r="O829" s="17">
        <v>125.42027048980317</v>
      </c>
      <c r="P829" s="17">
        <v>125.75171423253116</v>
      </c>
      <c r="Q829" s="17">
        <v>126.64831642436535</v>
      </c>
      <c r="R829" s="17">
        <v>126.88551803661659</v>
      </c>
      <c r="S829" s="17">
        <v>127.56233613934145</v>
      </c>
      <c r="T829" s="17">
        <v>127.93242195378568</v>
      </c>
      <c r="U829" s="16"/>
      <c r="V829" s="16"/>
      <c r="W829" s="16"/>
      <c r="X829" s="16"/>
    </row>
    <row r="830">
      <c r="A830" s="19" t="s">
        <v>1901</v>
      </c>
      <c r="B830" s="16">
        <v>18.0</v>
      </c>
      <c r="C830" s="19" t="s">
        <v>21</v>
      </c>
      <c r="D830" s="19">
        <v>0.0</v>
      </c>
      <c r="E830" s="19">
        <v>0.0</v>
      </c>
      <c r="F830" s="19">
        <v>1.0</v>
      </c>
      <c r="G830" s="16">
        <v>431.0</v>
      </c>
      <c r="H830" s="17">
        <v>152.18194280888326</v>
      </c>
      <c r="I830" s="17">
        <v>152.96147765042642</v>
      </c>
      <c r="J830" s="17">
        <v>153.26013761241487</v>
      </c>
      <c r="K830" s="17">
        <v>153.95084322677548</v>
      </c>
      <c r="L830" s="17">
        <v>154.54922155432942</v>
      </c>
      <c r="M830" s="17">
        <v>155.5210795530162</v>
      </c>
      <c r="N830" s="17">
        <v>156.40174254740782</v>
      </c>
      <c r="O830" s="17">
        <v>157.20041276800364</v>
      </c>
      <c r="P830" s="17">
        <v>157.85697401680414</v>
      </c>
      <c r="Q830" s="17">
        <v>157.96410520063122</v>
      </c>
      <c r="R830" s="17">
        <v>158.7334111653076</v>
      </c>
      <c r="S830" s="17">
        <v>159.20211735168587</v>
      </c>
      <c r="T830" s="17">
        <v>159.91685965564832</v>
      </c>
      <c r="U830" s="16"/>
      <c r="V830" s="16"/>
      <c r="W830" s="16"/>
      <c r="X830" s="16"/>
    </row>
    <row r="831">
      <c r="A831" s="19" t="s">
        <v>1902</v>
      </c>
      <c r="B831" s="16">
        <v>6.0</v>
      </c>
      <c r="C831" s="19" t="s">
        <v>21</v>
      </c>
      <c r="D831" s="19">
        <v>1.0</v>
      </c>
      <c r="E831" s="19">
        <v>0.0</v>
      </c>
      <c r="F831" s="19">
        <v>0.0</v>
      </c>
      <c r="G831" s="16">
        <v>59525.0</v>
      </c>
      <c r="H831" s="17">
        <v>110.33983864933204</v>
      </c>
      <c r="I831" s="17">
        <v>110.57244413589177</v>
      </c>
      <c r="J831" s="17">
        <v>110.99007275916617</v>
      </c>
      <c r="K831" s="17">
        <v>111.41725986541758</v>
      </c>
      <c r="L831" s="17">
        <v>111.49266580753128</v>
      </c>
      <c r="M831" s="17">
        <v>112.18126555669421</v>
      </c>
      <c r="N831" s="17">
        <v>112.266904052723</v>
      </c>
      <c r="O831" s="17">
        <v>112.76710793242736</v>
      </c>
      <c r="P831" s="17">
        <v>113.21934449190901</v>
      </c>
      <c r="Q831" s="17">
        <v>113.57310018625314</v>
      </c>
      <c r="R831" s="17">
        <v>114.32395004246011</v>
      </c>
      <c r="S831" s="17">
        <v>115.20546958314507</v>
      </c>
      <c r="T831" s="17">
        <v>115.40260022415366</v>
      </c>
      <c r="U831" s="16"/>
      <c r="V831" s="16"/>
      <c r="W831" s="16"/>
      <c r="X831" s="16"/>
    </row>
    <row r="832">
      <c r="A832" s="19" t="s">
        <v>1903</v>
      </c>
      <c r="B832" s="16">
        <v>1.0</v>
      </c>
      <c r="C832" s="19" t="s">
        <v>21</v>
      </c>
      <c r="D832" s="19">
        <v>0.0</v>
      </c>
      <c r="E832" s="19">
        <v>1.0</v>
      </c>
      <c r="F832" s="19">
        <v>1.0</v>
      </c>
      <c r="G832" s="16">
        <v>81214.0</v>
      </c>
      <c r="H832" s="17">
        <v>69.05873521922311</v>
      </c>
      <c r="I832" s="17">
        <v>69.55710103789251</v>
      </c>
      <c r="J832" s="17">
        <v>69.63353097779816</v>
      </c>
      <c r="K832" s="17">
        <v>69.81942320937063</v>
      </c>
      <c r="L832" s="17">
        <v>69.88473565950625</v>
      </c>
      <c r="M832" s="17">
        <v>69.89939654659415</v>
      </c>
      <c r="N832" s="17">
        <v>70.56158633796582</v>
      </c>
      <c r="O832" s="17">
        <v>71.48805989906096</v>
      </c>
      <c r="P832" s="17">
        <v>72.24946771543435</v>
      </c>
      <c r="Q832" s="17">
        <v>73.13319217028346</v>
      </c>
      <c r="R832" s="17">
        <v>73.14341856639541</v>
      </c>
      <c r="S832" s="17">
        <v>73.54351068143234</v>
      </c>
      <c r="T832" s="17">
        <v>74.56601804711083</v>
      </c>
      <c r="U832" s="16"/>
      <c r="V832" s="16"/>
      <c r="W832" s="16"/>
      <c r="X832" s="16"/>
    </row>
    <row r="833">
      <c r="A833" s="19" t="s">
        <v>1904</v>
      </c>
      <c r="B833" s="16">
        <v>8.0</v>
      </c>
      <c r="C833" s="19" t="s">
        <v>21</v>
      </c>
      <c r="D833" s="19">
        <v>1.0</v>
      </c>
      <c r="E833" s="19">
        <v>1.0</v>
      </c>
      <c r="F833" s="19">
        <v>1.0</v>
      </c>
      <c r="G833" s="16">
        <v>13624.0</v>
      </c>
      <c r="H833" s="17">
        <v>131.6968978025447</v>
      </c>
      <c r="I833" s="17">
        <v>131.94084869958883</v>
      </c>
      <c r="J833" s="17">
        <v>132.20821181066432</v>
      </c>
      <c r="K833" s="17">
        <v>133.1684557020349</v>
      </c>
      <c r="L833" s="17">
        <v>134.16111743450702</v>
      </c>
      <c r="M833" s="17">
        <v>134.725142154503</v>
      </c>
      <c r="N833" s="17">
        <v>135.2227169485243</v>
      </c>
      <c r="O833" s="17">
        <v>135.88666756218865</v>
      </c>
      <c r="P833" s="17">
        <v>136.47043609819045</v>
      </c>
      <c r="Q833" s="17">
        <v>137.2417385897933</v>
      </c>
      <c r="R833" s="17">
        <v>137.46950094267464</v>
      </c>
      <c r="S833" s="17">
        <v>138.30847586553915</v>
      </c>
      <c r="T833" s="17">
        <v>139.00817912197758</v>
      </c>
      <c r="U833" s="16"/>
      <c r="V833" s="16"/>
      <c r="W833" s="16"/>
      <c r="X833" s="16"/>
    </row>
    <row r="834">
      <c r="A834" s="19" t="s">
        <v>1905</v>
      </c>
      <c r="B834" s="16">
        <v>11.0</v>
      </c>
      <c r="C834" s="19" t="s">
        <v>21</v>
      </c>
      <c r="D834" s="19">
        <v>1.0</v>
      </c>
      <c r="E834" s="19">
        <v>1.0</v>
      </c>
      <c r="F834" s="19">
        <v>1.0</v>
      </c>
      <c r="G834" s="16">
        <v>12551.0</v>
      </c>
      <c r="H834" s="17">
        <v>133.61418131569317</v>
      </c>
      <c r="I834" s="17">
        <v>134.38621327803645</v>
      </c>
      <c r="J834" s="17">
        <v>135.1676850423643</v>
      </c>
      <c r="K834" s="17">
        <v>135.85593968099826</v>
      </c>
      <c r="L834" s="17">
        <v>136.12533564850526</v>
      </c>
      <c r="M834" s="17">
        <v>136.7489736840286</v>
      </c>
      <c r="N834" s="17">
        <v>136.97600940239676</v>
      </c>
      <c r="O834" s="17">
        <v>137.1805935826359</v>
      </c>
      <c r="P834" s="17">
        <v>137.53916651737367</v>
      </c>
      <c r="Q834" s="17">
        <v>138.27244909882512</v>
      </c>
      <c r="R834" s="17">
        <v>139.3133526332109</v>
      </c>
      <c r="S834" s="17">
        <v>140.32853177095518</v>
      </c>
      <c r="T834" s="17">
        <v>140.95320469487308</v>
      </c>
      <c r="U834" s="16"/>
      <c r="V834" s="16"/>
      <c r="W834" s="16"/>
      <c r="X834" s="16"/>
    </row>
    <row r="835">
      <c r="A835" s="19" t="s">
        <v>1906</v>
      </c>
      <c r="B835" s="16">
        <v>0.0</v>
      </c>
      <c r="C835" s="19" t="s">
        <v>21</v>
      </c>
      <c r="D835" s="19">
        <v>1.0</v>
      </c>
      <c r="E835" s="19">
        <v>1.0</v>
      </c>
      <c r="F835" s="19">
        <v>0.0</v>
      </c>
      <c r="G835" s="16">
        <v>35802.0</v>
      </c>
      <c r="H835" s="17">
        <v>48.51222767740114</v>
      </c>
      <c r="I835" s="17">
        <v>48.53087321977133</v>
      </c>
      <c r="J835" s="17">
        <v>49.4233525216031</v>
      </c>
      <c r="K835" s="17">
        <v>50.23289699725719</v>
      </c>
      <c r="L835" s="17">
        <v>50.93279377466802</v>
      </c>
      <c r="M835" s="17">
        <v>50.979850711205465</v>
      </c>
      <c r="N835" s="17">
        <v>51.06729121503847</v>
      </c>
      <c r="O835" s="17">
        <v>51.50442931379359</v>
      </c>
      <c r="P835" s="17">
        <v>52.27271434398144</v>
      </c>
      <c r="Q835" s="17">
        <v>52.4803056369286</v>
      </c>
      <c r="R835" s="17">
        <v>52.637274163024784</v>
      </c>
      <c r="S835" s="17">
        <v>53.716950901169994</v>
      </c>
      <c r="T835" s="17">
        <v>54.14444424851639</v>
      </c>
      <c r="U835" s="16"/>
      <c r="V835" s="16"/>
      <c r="W835" s="16"/>
      <c r="X835" s="16"/>
    </row>
    <row r="836">
      <c r="A836" s="19" t="s">
        <v>1907</v>
      </c>
      <c r="B836" s="16">
        <v>1.0</v>
      </c>
      <c r="C836" s="19" t="s">
        <v>21</v>
      </c>
      <c r="D836" s="19">
        <v>0.0</v>
      </c>
      <c r="E836" s="19">
        <v>1.0</v>
      </c>
      <c r="F836" s="19">
        <v>1.0</v>
      </c>
      <c r="G836" s="16">
        <v>73911.0</v>
      </c>
      <c r="H836" s="17">
        <v>73.09314636051957</v>
      </c>
      <c r="I836" s="17">
        <v>73.28281838660044</v>
      </c>
      <c r="J836" s="17">
        <v>73.98501997235273</v>
      </c>
      <c r="K836" s="17">
        <v>74.70736531423886</v>
      </c>
      <c r="L836" s="17">
        <v>74.70982393153194</v>
      </c>
      <c r="M836" s="17">
        <v>75.06298719968062</v>
      </c>
      <c r="N836" s="17">
        <v>75.76423391651642</v>
      </c>
      <c r="O836" s="17">
        <v>76.10741425392185</v>
      </c>
      <c r="P836" s="17">
        <v>76.71174807231014</v>
      </c>
      <c r="Q836" s="17">
        <v>76.84905346302428</v>
      </c>
      <c r="R836" s="17">
        <v>77.01529300497862</v>
      </c>
      <c r="S836" s="17">
        <v>77.7413936352577</v>
      </c>
      <c r="T836" s="17">
        <v>78.78906158233508</v>
      </c>
      <c r="U836" s="16"/>
      <c r="V836" s="16"/>
      <c r="W836" s="16"/>
      <c r="X836" s="16"/>
    </row>
    <row r="837">
      <c r="A837" s="19" t="s">
        <v>1908</v>
      </c>
      <c r="B837" s="16">
        <v>10.0</v>
      </c>
      <c r="C837" s="19" t="s">
        <v>21</v>
      </c>
      <c r="D837" s="19">
        <v>0.0</v>
      </c>
      <c r="E837" s="19">
        <v>0.0</v>
      </c>
      <c r="F837" s="19">
        <v>0.0</v>
      </c>
      <c r="G837" s="16">
        <v>72871.0</v>
      </c>
      <c r="H837" s="17">
        <v>144.66365455354733</v>
      </c>
      <c r="I837" s="17">
        <v>145.93817761926286</v>
      </c>
      <c r="J837" s="17">
        <v>146.01876875820935</v>
      </c>
      <c r="K837" s="17">
        <v>146.15159063034784</v>
      </c>
      <c r="L837" s="17">
        <v>146.58059905218352</v>
      </c>
      <c r="M837" s="17">
        <v>147.8147935760577</v>
      </c>
      <c r="N837" s="17">
        <v>147.88381545782042</v>
      </c>
      <c r="O837" s="17">
        <v>148.134550577225</v>
      </c>
      <c r="P837" s="17">
        <v>148.41664091102774</v>
      </c>
      <c r="Q837" s="17">
        <v>149.25092228277921</v>
      </c>
      <c r="R837" s="17">
        <v>149.66915157832852</v>
      </c>
      <c r="S837" s="17">
        <v>149.70172340387236</v>
      </c>
      <c r="T837" s="17">
        <v>150.90269857913614</v>
      </c>
      <c r="U837" s="16"/>
      <c r="V837" s="16"/>
      <c r="W837" s="16"/>
      <c r="X837" s="16"/>
    </row>
    <row r="838">
      <c r="A838" s="19" t="s">
        <v>1909</v>
      </c>
      <c r="B838" s="16">
        <v>18.0</v>
      </c>
      <c r="C838" s="19" t="s">
        <v>21</v>
      </c>
      <c r="D838" s="19">
        <v>1.0</v>
      </c>
      <c r="E838" s="19">
        <v>0.0</v>
      </c>
      <c r="F838" s="19">
        <v>0.0</v>
      </c>
      <c r="G838" s="16">
        <v>71856.0</v>
      </c>
      <c r="H838" s="17">
        <v>182.43079641947057</v>
      </c>
      <c r="I838" s="17">
        <v>183.44560873635692</v>
      </c>
      <c r="J838" s="17">
        <v>184.02639647971384</v>
      </c>
      <c r="K838" s="17">
        <v>184.8952547061158</v>
      </c>
      <c r="L838" s="17">
        <v>185.5755567754756</v>
      </c>
      <c r="M838" s="17">
        <v>185.85433661578872</v>
      </c>
      <c r="N838" s="17">
        <v>186.03059114447572</v>
      </c>
      <c r="O838" s="17">
        <v>186.13037743176426</v>
      </c>
      <c r="P838" s="17">
        <v>186.75938694141863</v>
      </c>
      <c r="Q838" s="17">
        <v>187.19026023014231</v>
      </c>
      <c r="R838" s="17">
        <v>187.82315628249947</v>
      </c>
      <c r="S838" s="17">
        <v>188.34611142104166</v>
      </c>
      <c r="T838" s="17">
        <v>189.23499771444722</v>
      </c>
      <c r="U838" s="16"/>
      <c r="V838" s="16"/>
      <c r="W838" s="16"/>
      <c r="X838" s="16"/>
    </row>
    <row r="839">
      <c r="A839" s="19" t="s">
        <v>1910</v>
      </c>
      <c r="B839" s="16">
        <v>18.0</v>
      </c>
      <c r="C839" s="19" t="s">
        <v>21</v>
      </c>
      <c r="D839" s="19">
        <v>1.0</v>
      </c>
      <c r="E839" s="19">
        <v>1.0</v>
      </c>
      <c r="F839" s="19">
        <v>1.0</v>
      </c>
      <c r="G839" s="16">
        <v>97781.0</v>
      </c>
      <c r="H839" s="17">
        <v>180.25652265009788</v>
      </c>
      <c r="I839" s="17">
        <v>181.0583715493734</v>
      </c>
      <c r="J839" s="17">
        <v>181.99404545569777</v>
      </c>
      <c r="K839" s="17">
        <v>182.46866938386876</v>
      </c>
      <c r="L839" s="17">
        <v>182.96608950329951</v>
      </c>
      <c r="M839" s="17">
        <v>183.92797874476312</v>
      </c>
      <c r="N839" s="17">
        <v>184.59511393920508</v>
      </c>
      <c r="O839" s="17">
        <v>185.44374836269864</v>
      </c>
      <c r="P839" s="17">
        <v>186.43975122908407</v>
      </c>
      <c r="Q839" s="17">
        <v>187.11971096864778</v>
      </c>
      <c r="R839" s="17">
        <v>187.69279195803045</v>
      </c>
      <c r="S839" s="17">
        <v>188.5819979154957</v>
      </c>
      <c r="T839" s="17">
        <v>189.2514433318752</v>
      </c>
      <c r="U839" s="16"/>
      <c r="V839" s="16"/>
      <c r="W839" s="16"/>
      <c r="X839" s="16"/>
    </row>
    <row r="840">
      <c r="A840" s="19" t="s">
        <v>1911</v>
      </c>
      <c r="B840" s="16">
        <v>9.0</v>
      </c>
      <c r="C840" s="19" t="s">
        <v>21</v>
      </c>
      <c r="D840" s="19">
        <v>1.0</v>
      </c>
      <c r="E840" s="19">
        <v>1.0</v>
      </c>
      <c r="F840" s="19">
        <v>1.0</v>
      </c>
      <c r="G840" s="16">
        <v>83016.0</v>
      </c>
      <c r="H840" s="17">
        <v>126.95417595608423</v>
      </c>
      <c r="I840" s="17">
        <v>127.30885353072253</v>
      </c>
      <c r="J840" s="17">
        <v>127.61845431757685</v>
      </c>
      <c r="K840" s="17">
        <v>128.39171931605944</v>
      </c>
      <c r="L840" s="17">
        <v>128.6539719412646</v>
      </c>
      <c r="M840" s="17">
        <v>128.8039483089555</v>
      </c>
      <c r="N840" s="17">
        <v>129.06947332229058</v>
      </c>
      <c r="O840" s="17">
        <v>129.88019289739017</v>
      </c>
      <c r="P840" s="17">
        <v>129.97731880934424</v>
      </c>
      <c r="Q840" s="17">
        <v>130.10876657528473</v>
      </c>
      <c r="R840" s="17">
        <v>130.65899256189155</v>
      </c>
      <c r="S840" s="17">
        <v>131.1851239971476</v>
      </c>
      <c r="T840" s="17">
        <v>132.210416853013</v>
      </c>
      <c r="U840" s="16"/>
      <c r="V840" s="16"/>
      <c r="W840" s="16"/>
      <c r="X840" s="16"/>
    </row>
    <row r="841">
      <c r="A841" s="19" t="s">
        <v>1912</v>
      </c>
      <c r="B841" s="16">
        <v>6.0</v>
      </c>
      <c r="C841" s="19" t="s">
        <v>21</v>
      </c>
      <c r="D841" s="19">
        <v>0.0</v>
      </c>
      <c r="E841" s="19">
        <v>0.0</v>
      </c>
      <c r="F841" s="19">
        <v>1.0</v>
      </c>
      <c r="G841" s="16">
        <v>8357.0</v>
      </c>
      <c r="H841" s="17">
        <v>113.80468633428295</v>
      </c>
      <c r="I841" s="17">
        <v>114.42730077034923</v>
      </c>
      <c r="J841" s="17">
        <v>114.69219196640313</v>
      </c>
      <c r="K841" s="17">
        <v>115.18949357458082</v>
      </c>
      <c r="L841" s="17">
        <v>115.46112162869542</v>
      </c>
      <c r="M841" s="17">
        <v>116.02907914631903</v>
      </c>
      <c r="N841" s="17">
        <v>117.11309078161962</v>
      </c>
      <c r="O841" s="17">
        <v>118.08386643859798</v>
      </c>
      <c r="P841" s="17">
        <v>118.11679485999699</v>
      </c>
      <c r="Q841" s="17">
        <v>118.46400034199169</v>
      </c>
      <c r="R841" s="17">
        <v>118.81863035582592</v>
      </c>
      <c r="S841" s="17">
        <v>119.88039295779595</v>
      </c>
      <c r="T841" s="17">
        <v>120.59225237787163</v>
      </c>
      <c r="U841" s="16"/>
      <c r="V841" s="16"/>
      <c r="W841" s="16"/>
      <c r="X841" s="16"/>
    </row>
    <row r="842">
      <c r="A842" s="19" t="s">
        <v>1913</v>
      </c>
      <c r="B842" s="16">
        <v>3.0</v>
      </c>
      <c r="C842" s="19" t="s">
        <v>21</v>
      </c>
      <c r="D842" s="19">
        <v>0.0</v>
      </c>
      <c r="E842" s="19">
        <v>1.0</v>
      </c>
      <c r="F842" s="19">
        <v>1.0</v>
      </c>
      <c r="G842" s="16">
        <v>80448.0</v>
      </c>
      <c r="H842" s="17">
        <v>99.11398362981798</v>
      </c>
      <c r="I842" s="17">
        <v>100.0683415035759</v>
      </c>
      <c r="J842" s="17">
        <v>100.72977949179017</v>
      </c>
      <c r="K842" s="17">
        <v>101.14025015236396</v>
      </c>
      <c r="L842" s="17">
        <v>101.35767484137402</v>
      </c>
      <c r="M842" s="17">
        <v>102.00806665362119</v>
      </c>
      <c r="N842" s="17">
        <v>103.19190477313334</v>
      </c>
      <c r="O842" s="17">
        <v>103.50121226144516</v>
      </c>
      <c r="P842" s="17">
        <v>104.62719380449344</v>
      </c>
      <c r="Q842" s="17">
        <v>105.20539300858262</v>
      </c>
      <c r="R842" s="17">
        <v>106.08377436918975</v>
      </c>
      <c r="S842" s="17">
        <v>106.17589925886853</v>
      </c>
      <c r="T842" s="17">
        <v>106.87187081864184</v>
      </c>
      <c r="U842" s="16"/>
      <c r="V842" s="16"/>
      <c r="W842" s="16"/>
      <c r="X842" s="16"/>
    </row>
    <row r="843">
      <c r="A843" s="19" t="s">
        <v>1914</v>
      </c>
      <c r="B843" s="16">
        <v>5.0</v>
      </c>
      <c r="C843" s="19" t="s">
        <v>21</v>
      </c>
      <c r="D843" s="19">
        <v>1.0</v>
      </c>
      <c r="E843" s="19">
        <v>0.0</v>
      </c>
      <c r="F843" s="19">
        <v>0.0</v>
      </c>
      <c r="G843" s="16">
        <v>49047.0</v>
      </c>
      <c r="H843" s="17">
        <v>112.07400364826432</v>
      </c>
      <c r="I843" s="17">
        <v>112.6985461386366</v>
      </c>
      <c r="J843" s="17">
        <v>113.01449116354898</v>
      </c>
      <c r="K843" s="17">
        <v>113.54756173949318</v>
      </c>
      <c r="L843" s="17">
        <v>114.12958240137365</v>
      </c>
      <c r="M843" s="17">
        <v>114.63457481070256</v>
      </c>
      <c r="N843" s="17">
        <v>115.20238451718977</v>
      </c>
      <c r="O843" s="17">
        <v>115.3923893034339</v>
      </c>
      <c r="P843" s="17">
        <v>116.28068683846055</v>
      </c>
      <c r="Q843" s="17">
        <v>116.45808751867041</v>
      </c>
      <c r="R843" s="17">
        <v>117.3704209731536</v>
      </c>
      <c r="S843" s="17">
        <v>118.40481900648577</v>
      </c>
      <c r="T843" s="17">
        <v>118.81533218379677</v>
      </c>
      <c r="U843" s="16"/>
      <c r="V843" s="16"/>
      <c r="W843" s="16"/>
      <c r="X843" s="16"/>
    </row>
    <row r="844">
      <c r="A844" s="19" t="s">
        <v>1915</v>
      </c>
      <c r="B844" s="16">
        <v>16.0</v>
      </c>
      <c r="C844" s="19" t="s">
        <v>21</v>
      </c>
      <c r="D844" s="19">
        <v>0.0</v>
      </c>
      <c r="E844" s="19">
        <v>1.0</v>
      </c>
      <c r="F844" s="19">
        <v>1.0</v>
      </c>
      <c r="G844" s="16">
        <v>25454.0</v>
      </c>
      <c r="H844" s="17">
        <v>162.43920275934136</v>
      </c>
      <c r="I844" s="17">
        <v>162.5037689043135</v>
      </c>
      <c r="J844" s="17">
        <v>163.4045661751707</v>
      </c>
      <c r="K844" s="17">
        <v>163.5174623907777</v>
      </c>
      <c r="L844" s="17">
        <v>163.76313467122375</v>
      </c>
      <c r="M844" s="17">
        <v>163.85500467064028</v>
      </c>
      <c r="N844" s="17">
        <v>164.5272372084297</v>
      </c>
      <c r="O844" s="17">
        <v>164.6313515388541</v>
      </c>
      <c r="P844" s="17">
        <v>165.7095238392258</v>
      </c>
      <c r="Q844" s="17">
        <v>165.83771235156877</v>
      </c>
      <c r="R844" s="17">
        <v>166.59833400450987</v>
      </c>
      <c r="S844" s="17">
        <v>166.9896693864724</v>
      </c>
      <c r="T844" s="17">
        <v>167.55354216693868</v>
      </c>
      <c r="U844" s="16"/>
      <c r="V844" s="16"/>
      <c r="W844" s="16"/>
      <c r="X844" s="16"/>
    </row>
    <row r="845">
      <c r="A845" s="19" t="s">
        <v>1916</v>
      </c>
      <c r="B845" s="16">
        <v>19.0</v>
      </c>
      <c r="C845" s="19" t="s">
        <v>21</v>
      </c>
      <c r="D845" s="19">
        <v>1.0</v>
      </c>
      <c r="E845" s="19">
        <v>1.0</v>
      </c>
      <c r="F845" s="19">
        <v>0.0</v>
      </c>
      <c r="G845" s="16">
        <v>45449.0</v>
      </c>
      <c r="H845" s="17">
        <v>176.6583969208043</v>
      </c>
      <c r="I845" s="17">
        <v>177.0614979253249</v>
      </c>
      <c r="J845" s="17">
        <v>178.03550997734592</v>
      </c>
      <c r="K845" s="17">
        <v>178.5464955623973</v>
      </c>
      <c r="L845" s="17">
        <v>179.26946169589112</v>
      </c>
      <c r="M845" s="17">
        <v>180.21038010820902</v>
      </c>
      <c r="N845" s="17">
        <v>180.80766336645314</v>
      </c>
      <c r="O845" s="17">
        <v>181.16717252598758</v>
      </c>
      <c r="P845" s="17">
        <v>182.2383178629842</v>
      </c>
      <c r="Q845" s="17">
        <v>183.32005258996352</v>
      </c>
      <c r="R845" s="17">
        <v>183.45749421283065</v>
      </c>
      <c r="S845" s="17">
        <v>183.61953665850004</v>
      </c>
      <c r="T845" s="17">
        <v>183.80953570742585</v>
      </c>
      <c r="U845" s="16"/>
      <c r="V845" s="16"/>
      <c r="W845" s="16"/>
      <c r="X845" s="16"/>
    </row>
    <row r="846">
      <c r="A846" s="19" t="s">
        <v>1917</v>
      </c>
      <c r="B846" s="16">
        <v>17.0</v>
      </c>
      <c r="C846" s="19" t="s">
        <v>21</v>
      </c>
      <c r="D846" s="19">
        <v>0.0</v>
      </c>
      <c r="E846" s="19">
        <v>1.0</v>
      </c>
      <c r="F846" s="19">
        <v>0.0</v>
      </c>
      <c r="G846" s="16">
        <v>30065.0</v>
      </c>
      <c r="H846" s="17">
        <v>163.77523642742906</v>
      </c>
      <c r="I846" s="17">
        <v>164.19038796642783</v>
      </c>
      <c r="J846" s="17">
        <v>165.28056400837139</v>
      </c>
      <c r="K846" s="17">
        <v>165.62803917414703</v>
      </c>
      <c r="L846" s="17">
        <v>166.76155549427003</v>
      </c>
      <c r="M846" s="17">
        <v>167.53396045465044</v>
      </c>
      <c r="N846" s="17">
        <v>168.1525324207947</v>
      </c>
      <c r="O846" s="17">
        <v>168.67035406895013</v>
      </c>
      <c r="P846" s="17">
        <v>169.80047974356603</v>
      </c>
      <c r="Q846" s="17">
        <v>170.19987013299337</v>
      </c>
      <c r="R846" s="17">
        <v>170.75791058667068</v>
      </c>
      <c r="S846" s="17">
        <v>170.99923880567616</v>
      </c>
      <c r="T846" s="17">
        <v>171.08945101832572</v>
      </c>
      <c r="U846" s="16"/>
      <c r="V846" s="16"/>
      <c r="W846" s="16"/>
      <c r="X846" s="16"/>
    </row>
    <row r="847">
      <c r="A847" s="19" t="s">
        <v>1918</v>
      </c>
      <c r="B847" s="16">
        <v>17.0</v>
      </c>
      <c r="C847" s="19" t="s">
        <v>21</v>
      </c>
      <c r="D847" s="19">
        <v>0.0</v>
      </c>
      <c r="E847" s="19">
        <v>0.0</v>
      </c>
      <c r="F847" s="19">
        <v>0.0</v>
      </c>
      <c r="G847" s="16">
        <v>69009.0</v>
      </c>
      <c r="H847" s="17">
        <v>161.86163897003124</v>
      </c>
      <c r="I847" s="17">
        <v>162.9845931794334</v>
      </c>
      <c r="J847" s="17">
        <v>163.01121125076594</v>
      </c>
      <c r="K847" s="17">
        <v>163.76062548821227</v>
      </c>
      <c r="L847" s="17">
        <v>164.72465306089907</v>
      </c>
      <c r="M847" s="17">
        <v>165.29358443586847</v>
      </c>
      <c r="N847" s="17">
        <v>165.61409589253512</v>
      </c>
      <c r="O847" s="17">
        <v>166.07149939431625</v>
      </c>
      <c r="P847" s="17">
        <v>166.8627971016093</v>
      </c>
      <c r="Q847" s="17">
        <v>167.05623351957723</v>
      </c>
      <c r="R847" s="17">
        <v>167.5362560522308</v>
      </c>
      <c r="S847" s="17">
        <v>168.5645692561627</v>
      </c>
      <c r="T847" s="17">
        <v>169.70716151952413</v>
      </c>
      <c r="U847" s="16"/>
      <c r="V847" s="16"/>
      <c r="W847" s="16"/>
      <c r="X847" s="16"/>
    </row>
    <row r="848">
      <c r="A848" s="19" t="s">
        <v>1919</v>
      </c>
      <c r="B848" s="16">
        <v>19.0</v>
      </c>
      <c r="C848" s="19" t="s">
        <v>21</v>
      </c>
      <c r="D848" s="19">
        <v>1.0</v>
      </c>
      <c r="E848" s="19">
        <v>1.0</v>
      </c>
      <c r="F848" s="19">
        <v>1.0</v>
      </c>
      <c r="G848" s="16">
        <v>10077.0</v>
      </c>
      <c r="H848" s="17">
        <v>176.44443782842208</v>
      </c>
      <c r="I848" s="17">
        <v>177.48332222132652</v>
      </c>
      <c r="J848" s="17">
        <v>178.3118675009467</v>
      </c>
      <c r="K848" s="17">
        <v>178.42581905026114</v>
      </c>
      <c r="L848" s="17">
        <v>178.8414442773905</v>
      </c>
      <c r="M848" s="17">
        <v>179.33313171334444</v>
      </c>
      <c r="N848" s="17">
        <v>180.04108498340108</v>
      </c>
      <c r="O848" s="17">
        <v>180.58314528447494</v>
      </c>
      <c r="P848" s="17">
        <v>181.03185724062126</v>
      </c>
      <c r="Q848" s="17">
        <v>181.62157855634703</v>
      </c>
      <c r="R848" s="17">
        <v>181.7288249224852</v>
      </c>
      <c r="S848" s="17">
        <v>182.19376026320268</v>
      </c>
      <c r="T848" s="17">
        <v>183.21453064829163</v>
      </c>
      <c r="U848" s="16"/>
      <c r="V848" s="16"/>
      <c r="W848" s="16"/>
      <c r="X848" s="16"/>
    </row>
    <row r="849">
      <c r="A849" s="19" t="s">
        <v>1920</v>
      </c>
      <c r="B849" s="16">
        <v>17.0</v>
      </c>
      <c r="C849" s="19" t="s">
        <v>21</v>
      </c>
      <c r="D849" s="19">
        <v>1.0</v>
      </c>
      <c r="E849" s="19">
        <v>0.0</v>
      </c>
      <c r="F849" s="19">
        <v>1.0</v>
      </c>
      <c r="G849" s="16">
        <v>90725.0</v>
      </c>
      <c r="H849" s="17">
        <v>174.08683211154565</v>
      </c>
      <c r="I849" s="17">
        <v>175.1481370377004</v>
      </c>
      <c r="J849" s="17">
        <v>175.83247904197873</v>
      </c>
      <c r="K849" s="17">
        <v>176.48960264443207</v>
      </c>
      <c r="L849" s="17">
        <v>177.51531292566068</v>
      </c>
      <c r="M849" s="17">
        <v>177.5728528338785</v>
      </c>
      <c r="N849" s="17">
        <v>178.23465137762923</v>
      </c>
      <c r="O849" s="17">
        <v>178.9401833791017</v>
      </c>
      <c r="P849" s="17">
        <v>179.90374507615536</v>
      </c>
      <c r="Q849" s="17">
        <v>180.7321465605796</v>
      </c>
      <c r="R849" s="17">
        <v>181.1909134110385</v>
      </c>
      <c r="S849" s="17">
        <v>182.07154383051633</v>
      </c>
      <c r="T849" s="17">
        <v>182.59420128655844</v>
      </c>
      <c r="U849" s="16"/>
      <c r="V849" s="16"/>
      <c r="W849" s="16"/>
      <c r="X849" s="16"/>
    </row>
    <row r="850">
      <c r="A850" s="19" t="s">
        <v>1921</v>
      </c>
      <c r="B850" s="16">
        <v>3.0</v>
      </c>
      <c r="C850" s="19" t="s">
        <v>21</v>
      </c>
      <c r="D850" s="19">
        <v>0.0</v>
      </c>
      <c r="E850" s="19">
        <v>1.0</v>
      </c>
      <c r="F850" s="19">
        <v>0.0</v>
      </c>
      <c r="G850" s="16">
        <v>65522.0</v>
      </c>
      <c r="H850" s="17">
        <v>96.41346368914148</v>
      </c>
      <c r="I850" s="17">
        <v>96.862982321486</v>
      </c>
      <c r="J850" s="17">
        <v>97.24522553742369</v>
      </c>
      <c r="K850" s="17">
        <v>97.60200032992837</v>
      </c>
      <c r="L850" s="17">
        <v>97.91533829691826</v>
      </c>
      <c r="M850" s="17">
        <v>97.99090470033364</v>
      </c>
      <c r="N850" s="17">
        <v>98.35143255904848</v>
      </c>
      <c r="O850" s="17">
        <v>99.43347299545003</v>
      </c>
      <c r="P850" s="17">
        <v>100.01158852549672</v>
      </c>
      <c r="Q850" s="17">
        <v>100.39624916003861</v>
      </c>
      <c r="R850" s="17">
        <v>101.49505579443972</v>
      </c>
      <c r="S850" s="17">
        <v>102.262254290464</v>
      </c>
      <c r="T850" s="17">
        <v>103.32434808121775</v>
      </c>
      <c r="U850" s="16"/>
      <c r="V850" s="16"/>
      <c r="W850" s="16"/>
      <c r="X850" s="16"/>
    </row>
    <row r="851">
      <c r="A851" s="19" t="s">
        <v>1922</v>
      </c>
      <c r="B851" s="16">
        <v>13.0</v>
      </c>
      <c r="C851" s="19" t="s">
        <v>21</v>
      </c>
      <c r="D851" s="19">
        <v>1.0</v>
      </c>
      <c r="E851" s="19">
        <v>0.0</v>
      </c>
      <c r="F851" s="19">
        <v>0.0</v>
      </c>
      <c r="G851" s="16">
        <v>46870.0</v>
      </c>
      <c r="H851" s="17">
        <v>160.49313624192723</v>
      </c>
      <c r="I851" s="17">
        <v>160.8027904806847</v>
      </c>
      <c r="J851" s="17">
        <v>161.55927268319132</v>
      </c>
      <c r="K851" s="17">
        <v>162.1445691833612</v>
      </c>
      <c r="L851" s="17">
        <v>163.00911279058613</v>
      </c>
      <c r="M851" s="17">
        <v>163.42092599791525</v>
      </c>
      <c r="N851" s="17">
        <v>163.67335751994486</v>
      </c>
      <c r="O851" s="17">
        <v>164.15656317291177</v>
      </c>
      <c r="P851" s="17">
        <v>164.64608429902688</v>
      </c>
      <c r="Q851" s="17">
        <v>165.0522633564991</v>
      </c>
      <c r="R851" s="17">
        <v>165.87679860924496</v>
      </c>
      <c r="S851" s="17">
        <v>166.3888858408125</v>
      </c>
      <c r="T851" s="17">
        <v>166.6908067320985</v>
      </c>
      <c r="U851" s="16"/>
      <c r="V851" s="16"/>
      <c r="W851" s="16"/>
      <c r="X851" s="16"/>
    </row>
    <row r="852">
      <c r="A852" s="19" t="s">
        <v>1923</v>
      </c>
      <c r="B852" s="16">
        <v>0.0</v>
      </c>
      <c r="C852" s="19" t="s">
        <v>21</v>
      </c>
      <c r="D852" s="19">
        <v>1.0</v>
      </c>
      <c r="E852" s="19">
        <v>1.0</v>
      </c>
      <c r="F852" s="19">
        <v>0.0</v>
      </c>
      <c r="G852" s="16">
        <v>7619.0</v>
      </c>
      <c r="H852" s="17">
        <v>52.66894480796169</v>
      </c>
      <c r="I852" s="17">
        <v>53.71063313061598</v>
      </c>
      <c r="J852" s="17">
        <v>53.98106570600856</v>
      </c>
      <c r="K852" s="17">
        <v>54.206014966421044</v>
      </c>
      <c r="L852" s="17">
        <v>55.09456650833487</v>
      </c>
      <c r="M852" s="17">
        <v>56.104806385874184</v>
      </c>
      <c r="N852" s="17">
        <v>56.67290019718529</v>
      </c>
      <c r="O852" s="17">
        <v>57.09005143116712</v>
      </c>
      <c r="P852" s="17">
        <v>58.127807898361674</v>
      </c>
      <c r="Q852" s="17">
        <v>58.68885996615663</v>
      </c>
      <c r="R852" s="17">
        <v>59.32215195837475</v>
      </c>
      <c r="S852" s="17">
        <v>59.827646985245856</v>
      </c>
      <c r="T852" s="17">
        <v>60.716248059342945</v>
      </c>
      <c r="U852" s="16"/>
      <c r="V852" s="16"/>
      <c r="W852" s="16"/>
      <c r="X852" s="16"/>
    </row>
    <row r="853">
      <c r="A853" s="19" t="s">
        <v>1924</v>
      </c>
      <c r="B853" s="16">
        <v>0.0</v>
      </c>
      <c r="C853" s="19" t="s">
        <v>21</v>
      </c>
      <c r="D853" s="19">
        <v>0.0</v>
      </c>
      <c r="E853" s="19">
        <v>1.0</v>
      </c>
      <c r="F853" s="19">
        <v>1.0</v>
      </c>
      <c r="G853" s="16">
        <v>49211.0</v>
      </c>
      <c r="H853" s="17">
        <v>49.7348077355435</v>
      </c>
      <c r="I853" s="17">
        <f t="shared" ref="I853:T853" si="20">H853+rand()*1.1</f>
        <v>49.73668316</v>
      </c>
      <c r="J853" s="17">
        <f t="shared" si="20"/>
        <v>50.77495575</v>
      </c>
      <c r="K853" s="17">
        <f t="shared" si="20"/>
        <v>51.11146733</v>
      </c>
      <c r="L853" s="17">
        <f t="shared" si="20"/>
        <v>51.44067003</v>
      </c>
      <c r="M853" s="17">
        <f t="shared" si="20"/>
        <v>51.60320652</v>
      </c>
      <c r="N853" s="17">
        <f t="shared" si="20"/>
        <v>52.08069217</v>
      </c>
      <c r="O853" s="17">
        <f t="shared" si="20"/>
        <v>52.2916713</v>
      </c>
      <c r="P853" s="17">
        <f t="shared" si="20"/>
        <v>52.481499</v>
      </c>
      <c r="Q853" s="17">
        <f t="shared" si="20"/>
        <v>53.11531762</v>
      </c>
      <c r="R853" s="17">
        <f t="shared" si="20"/>
        <v>53.44666738</v>
      </c>
      <c r="S853" s="17">
        <f t="shared" si="20"/>
        <v>53.50599598</v>
      </c>
      <c r="T853" s="17">
        <f t="shared" si="20"/>
        <v>54.39378592</v>
      </c>
      <c r="U853" s="16"/>
      <c r="V853" s="16"/>
      <c r="W853" s="16"/>
      <c r="X853" s="16"/>
    </row>
    <row r="854">
      <c r="A854" s="19" t="s">
        <v>1925</v>
      </c>
      <c r="B854" s="16">
        <v>11.0</v>
      </c>
      <c r="C854" s="19" t="s">
        <v>21</v>
      </c>
      <c r="D854" s="19">
        <v>1.0</v>
      </c>
      <c r="E854" s="19">
        <v>1.0</v>
      </c>
      <c r="F854" s="19">
        <v>1.0</v>
      </c>
      <c r="G854" s="16">
        <v>37514.0</v>
      </c>
      <c r="H854" s="17">
        <v>133.2188876208113</v>
      </c>
      <c r="I854" s="17">
        <v>133.5475864878695</v>
      </c>
      <c r="J854" s="17">
        <v>133.7034349177795</v>
      </c>
      <c r="K854" s="17">
        <v>133.76753086360569</v>
      </c>
      <c r="L854" s="17">
        <v>134.85675441822667</v>
      </c>
      <c r="M854" s="17">
        <v>135.8444352523887</v>
      </c>
      <c r="N854" s="17">
        <v>136.00711328641705</v>
      </c>
      <c r="O854" s="17">
        <v>136.60988398640953</v>
      </c>
      <c r="P854" s="17">
        <v>136.7699439094307</v>
      </c>
      <c r="Q854" s="17">
        <v>137.64062222235134</v>
      </c>
      <c r="R854" s="17">
        <v>138.72101263264437</v>
      </c>
      <c r="S854" s="17">
        <v>139.5467927743303</v>
      </c>
      <c r="T854" s="17">
        <v>139.93722526222044</v>
      </c>
      <c r="U854" s="16"/>
      <c r="V854" s="16"/>
      <c r="W854" s="16"/>
      <c r="X854" s="16"/>
    </row>
    <row r="855">
      <c r="A855" s="19" t="s">
        <v>1926</v>
      </c>
      <c r="B855" s="16">
        <v>0.0</v>
      </c>
      <c r="C855" s="19" t="s">
        <v>21</v>
      </c>
      <c r="D855" s="19">
        <v>1.0</v>
      </c>
      <c r="E855" s="19">
        <v>0.0</v>
      </c>
      <c r="F855" s="19">
        <v>0.0</v>
      </c>
      <c r="G855" s="16">
        <v>88853.0</v>
      </c>
      <c r="H855" s="17">
        <v>51.70411541011551</v>
      </c>
      <c r="I855" s="17">
        <v>51.938255476776746</v>
      </c>
      <c r="J855" s="17">
        <v>52.10990558904079</v>
      </c>
      <c r="K855" s="17">
        <v>52.657223434492</v>
      </c>
      <c r="L855" s="17">
        <v>53.17266930158732</v>
      </c>
      <c r="M855" s="17">
        <v>53.24530586490867</v>
      </c>
      <c r="N855" s="17">
        <v>53.858641166844414</v>
      </c>
      <c r="O855" s="17">
        <v>54.60306167583533</v>
      </c>
      <c r="P855" s="17">
        <v>55.2558991126441</v>
      </c>
      <c r="Q855" s="17">
        <v>55.90295702250488</v>
      </c>
      <c r="R855" s="17">
        <v>56.36961989989556</v>
      </c>
      <c r="S855" s="17">
        <v>57.456610575558386</v>
      </c>
      <c r="T855" s="17">
        <v>58.2441402419044</v>
      </c>
      <c r="U855" s="16"/>
      <c r="V855" s="16"/>
      <c r="W855" s="16"/>
      <c r="X855" s="16"/>
    </row>
    <row r="856">
      <c r="A856" s="19" t="s">
        <v>1927</v>
      </c>
      <c r="B856" s="16">
        <v>19.0</v>
      </c>
      <c r="C856" s="19" t="s">
        <v>21</v>
      </c>
      <c r="D856" s="19">
        <v>0.0</v>
      </c>
      <c r="E856" s="19">
        <v>1.0</v>
      </c>
      <c r="F856" s="19">
        <v>0.0</v>
      </c>
      <c r="G856" s="16">
        <v>13379.0</v>
      </c>
      <c r="H856" s="17">
        <v>155.79896929057756</v>
      </c>
      <c r="I856" s="17">
        <v>156.47230610267596</v>
      </c>
      <c r="J856" s="17">
        <v>156.919010766063</v>
      </c>
      <c r="K856" s="17">
        <v>158.05131020899256</v>
      </c>
      <c r="L856" s="17">
        <v>158.47420549654296</v>
      </c>
      <c r="M856" s="17">
        <v>159.46951210827405</v>
      </c>
      <c r="N856" s="17">
        <v>159.8255652214056</v>
      </c>
      <c r="O856" s="17">
        <v>160.35654651964228</v>
      </c>
      <c r="P856" s="17">
        <v>161.2094921945359</v>
      </c>
      <c r="Q856" s="17">
        <v>161.28619308010306</v>
      </c>
      <c r="R856" s="17">
        <v>161.3537698738667</v>
      </c>
      <c r="S856" s="17">
        <v>161.90228530288678</v>
      </c>
      <c r="T856" s="17">
        <v>162.89295656247828</v>
      </c>
      <c r="U856" s="16"/>
      <c r="V856" s="16"/>
      <c r="W856" s="16"/>
      <c r="X856" s="16"/>
    </row>
    <row r="857">
      <c r="A857" s="19" t="s">
        <v>1928</v>
      </c>
      <c r="B857" s="16">
        <v>11.0</v>
      </c>
      <c r="C857" s="19" t="s">
        <v>21</v>
      </c>
      <c r="D857" s="19">
        <v>0.0</v>
      </c>
      <c r="E857" s="19">
        <v>1.0</v>
      </c>
      <c r="F857" s="19">
        <v>0.0</v>
      </c>
      <c r="G857" s="16">
        <v>32629.0</v>
      </c>
      <c r="H857" s="17">
        <v>131.21970476962017</v>
      </c>
      <c r="I857" s="17">
        <v>132.39014738511932</v>
      </c>
      <c r="J857" s="17">
        <v>133.42970699009774</v>
      </c>
      <c r="K857" s="17">
        <v>133.5832839489383</v>
      </c>
      <c r="L857" s="17">
        <v>134.03780317939874</v>
      </c>
      <c r="M857" s="17">
        <v>134.50569256514407</v>
      </c>
      <c r="N857" s="17">
        <v>135.687778535836</v>
      </c>
      <c r="O857" s="17">
        <v>136.45660469220877</v>
      </c>
      <c r="P857" s="17">
        <v>137.47565998269977</v>
      </c>
      <c r="Q857" s="17">
        <v>138.67069316922726</v>
      </c>
      <c r="R857" s="17">
        <v>139.5853234334675</v>
      </c>
      <c r="S857" s="17">
        <v>140.51013365258643</v>
      </c>
      <c r="T857" s="17">
        <v>141.56338726713292</v>
      </c>
      <c r="U857" s="16"/>
      <c r="V857" s="16"/>
      <c r="W857" s="16"/>
      <c r="X857" s="16"/>
    </row>
    <row r="858">
      <c r="A858" s="19" t="s">
        <v>1929</v>
      </c>
      <c r="B858" s="16">
        <v>7.0</v>
      </c>
      <c r="C858" s="19" t="s">
        <v>21</v>
      </c>
      <c r="D858" s="19">
        <v>0.0</v>
      </c>
      <c r="E858" s="19">
        <v>1.0</v>
      </c>
      <c r="F858" s="19">
        <v>0.0</v>
      </c>
      <c r="G858" s="16">
        <v>85898.0</v>
      </c>
      <c r="H858" s="17">
        <v>107.70241213983128</v>
      </c>
      <c r="I858" s="17">
        <v>109.01640111819894</v>
      </c>
      <c r="J858" s="17">
        <v>110.37283444049278</v>
      </c>
      <c r="K858" s="17">
        <v>110.7123382015798</v>
      </c>
      <c r="L858" s="17">
        <v>110.73676658509133</v>
      </c>
      <c r="M858" s="17">
        <v>111.39288116875166</v>
      </c>
      <c r="N858" s="17">
        <v>111.57836243735456</v>
      </c>
      <c r="O858" s="17">
        <v>111.87573671958548</v>
      </c>
      <c r="P858" s="17">
        <v>112.1625750209057</v>
      </c>
      <c r="Q858" s="17">
        <v>112.18464165107878</v>
      </c>
      <c r="R858" s="17">
        <v>112.27475549040881</v>
      </c>
      <c r="S858" s="17">
        <v>113.30178655384702</v>
      </c>
      <c r="T858" s="17">
        <v>113.71451732218522</v>
      </c>
      <c r="U858" s="16"/>
      <c r="V858" s="16"/>
      <c r="W858" s="16"/>
      <c r="X858" s="16"/>
    </row>
    <row r="859">
      <c r="A859" s="19" t="s">
        <v>1930</v>
      </c>
      <c r="B859" s="16">
        <v>18.0</v>
      </c>
      <c r="C859" s="19" t="s">
        <v>21</v>
      </c>
      <c r="D859" s="19">
        <v>0.0</v>
      </c>
      <c r="E859" s="19">
        <v>1.0</v>
      </c>
      <c r="F859" s="19">
        <v>1.0</v>
      </c>
      <c r="G859" s="16">
        <v>8627.0</v>
      </c>
      <c r="H859" s="17">
        <v>157.10816221318356</v>
      </c>
      <c r="I859" s="17">
        <v>158.0842949171023</v>
      </c>
      <c r="J859" s="17">
        <v>158.74991747755203</v>
      </c>
      <c r="K859" s="17">
        <v>159.6986518576417</v>
      </c>
      <c r="L859" s="17">
        <v>160.39205093455206</v>
      </c>
      <c r="M859" s="17">
        <v>161.5492461432279</v>
      </c>
      <c r="N859" s="17">
        <v>162.03087916536117</v>
      </c>
      <c r="O859" s="17">
        <v>162.04680434161395</v>
      </c>
      <c r="P859" s="17">
        <v>163.06611890799397</v>
      </c>
      <c r="Q859" s="17">
        <v>164.19471516834747</v>
      </c>
      <c r="R859" s="17">
        <v>164.5491877440683</v>
      </c>
      <c r="S859" s="17">
        <v>164.79378269940355</v>
      </c>
      <c r="T859" s="17">
        <v>165.88805514995343</v>
      </c>
      <c r="U859" s="16"/>
      <c r="V859" s="16"/>
      <c r="W859" s="16"/>
      <c r="X859" s="16"/>
    </row>
    <row r="860">
      <c r="A860" s="19" t="s">
        <v>1931</v>
      </c>
      <c r="B860" s="16">
        <v>11.0</v>
      </c>
      <c r="C860" s="19" t="s">
        <v>21</v>
      </c>
      <c r="D860" s="19">
        <v>0.0</v>
      </c>
      <c r="E860" s="19">
        <v>1.0</v>
      </c>
      <c r="F860" s="19">
        <v>1.0</v>
      </c>
      <c r="G860" s="16">
        <v>56648.0</v>
      </c>
      <c r="H860" s="17">
        <v>148.96565358864444</v>
      </c>
      <c r="I860" s="17">
        <v>149.313567397394</v>
      </c>
      <c r="J860" s="17">
        <v>150.22784553946667</v>
      </c>
      <c r="K860" s="17">
        <v>150.6873209903433</v>
      </c>
      <c r="L860" s="17">
        <v>151.87733921091092</v>
      </c>
      <c r="M860" s="17">
        <v>152.21265348200308</v>
      </c>
      <c r="N860" s="17">
        <v>153.304865414535</v>
      </c>
      <c r="O860" s="17">
        <v>153.87393665482654</v>
      </c>
      <c r="P860" s="17">
        <v>154.5090476063675</v>
      </c>
      <c r="Q860" s="17">
        <v>154.6282536104801</v>
      </c>
      <c r="R860" s="17">
        <v>154.7019172887164</v>
      </c>
      <c r="S860" s="17">
        <v>154.72803802335048</v>
      </c>
      <c r="T860" s="17">
        <v>155.1807809083375</v>
      </c>
      <c r="U860" s="16"/>
      <c r="V860" s="16"/>
      <c r="W860" s="16"/>
      <c r="X860" s="16"/>
    </row>
    <row r="861">
      <c r="A861" s="19" t="s">
        <v>1932</v>
      </c>
      <c r="B861" s="16">
        <v>18.0</v>
      </c>
      <c r="C861" s="19" t="s">
        <v>21</v>
      </c>
      <c r="D861" s="19">
        <v>1.0</v>
      </c>
      <c r="E861" s="19">
        <v>1.0</v>
      </c>
      <c r="F861" s="19">
        <v>0.0</v>
      </c>
      <c r="G861" s="16">
        <v>52247.0</v>
      </c>
      <c r="H861" s="17">
        <v>172.8934969246972</v>
      </c>
      <c r="I861" s="17">
        <v>173.63147820572703</v>
      </c>
      <c r="J861" s="17">
        <v>174.6426434588233</v>
      </c>
      <c r="K861" s="17">
        <v>175.03934944505735</v>
      </c>
      <c r="L861" s="17">
        <v>175.8072247774135</v>
      </c>
      <c r="M861" s="17">
        <v>176.1679202307825</v>
      </c>
      <c r="N861" s="17">
        <v>176.47703746537803</v>
      </c>
      <c r="O861" s="17">
        <v>176.84174979780394</v>
      </c>
      <c r="P861" s="17">
        <v>177.62892101969524</v>
      </c>
      <c r="Q861" s="17">
        <v>177.67992280197632</v>
      </c>
      <c r="R861" s="17">
        <v>178.3061885198733</v>
      </c>
      <c r="S861" s="17">
        <v>178.88272634025077</v>
      </c>
      <c r="T861" s="17">
        <v>179.30739472400683</v>
      </c>
      <c r="U861" s="16"/>
      <c r="V861" s="16"/>
      <c r="W861" s="16"/>
      <c r="X861" s="16"/>
    </row>
    <row r="862">
      <c r="A862" s="19" t="s">
        <v>1933</v>
      </c>
      <c r="B862" s="16">
        <v>1.0</v>
      </c>
      <c r="C862" s="19" t="s">
        <v>21</v>
      </c>
      <c r="D862" s="19">
        <v>1.0</v>
      </c>
      <c r="E862" s="19">
        <v>1.0</v>
      </c>
      <c r="F862" s="19">
        <v>1.0</v>
      </c>
      <c r="G862" s="16">
        <v>14920.0</v>
      </c>
      <c r="H862" s="17">
        <v>76.19075012060428</v>
      </c>
      <c r="I862" s="17">
        <v>76.94341354428371</v>
      </c>
      <c r="J862" s="17">
        <v>77.07090145066061</v>
      </c>
      <c r="K862" s="17">
        <v>78.0961746138155</v>
      </c>
      <c r="L862" s="17">
        <v>78.8794492751795</v>
      </c>
      <c r="M862" s="17">
        <v>79.92691873051135</v>
      </c>
      <c r="N862" s="17">
        <v>80.64586156753886</v>
      </c>
      <c r="O862" s="17">
        <v>80.81759726111312</v>
      </c>
      <c r="P862" s="17">
        <v>81.3022925366567</v>
      </c>
      <c r="Q862" s="17">
        <v>82.05173059784899</v>
      </c>
      <c r="R862" s="17">
        <v>82.4251125876497</v>
      </c>
      <c r="S862" s="17">
        <v>82.86621247694283</v>
      </c>
      <c r="T862" s="17">
        <v>83.37192067323463</v>
      </c>
      <c r="U862" s="16"/>
      <c r="V862" s="16"/>
      <c r="W862" s="16"/>
      <c r="X862" s="16"/>
    </row>
    <row r="863">
      <c r="A863" s="19" t="s">
        <v>1934</v>
      </c>
      <c r="B863" s="16">
        <v>17.0</v>
      </c>
      <c r="C863" s="19" t="s">
        <v>21</v>
      </c>
      <c r="D863" s="19">
        <v>1.0</v>
      </c>
      <c r="E863" s="19">
        <v>1.0</v>
      </c>
      <c r="F863" s="19">
        <v>1.0</v>
      </c>
      <c r="G863" s="16">
        <v>3972.0</v>
      </c>
      <c r="H863" s="17">
        <v>174.09044691775284</v>
      </c>
      <c r="I863" s="17">
        <v>174.56054088935755</v>
      </c>
      <c r="J863" s="17">
        <v>175.14655481174444</v>
      </c>
      <c r="K863" s="17">
        <v>175.8835870380566</v>
      </c>
      <c r="L863" s="17">
        <v>176.7122678645718</v>
      </c>
      <c r="M863" s="17">
        <v>177.32976201418072</v>
      </c>
      <c r="N863" s="17">
        <v>178.0429024672575</v>
      </c>
      <c r="O863" s="17">
        <v>178.47554499582608</v>
      </c>
      <c r="P863" s="17">
        <v>179.3675945033139</v>
      </c>
      <c r="Q863" s="17">
        <v>179.95381286503644</v>
      </c>
      <c r="R863" s="17">
        <v>180.0550760560573</v>
      </c>
      <c r="S863" s="17">
        <v>180.20486626389794</v>
      </c>
      <c r="T863" s="17">
        <v>181.06823813145652</v>
      </c>
      <c r="U863" s="16"/>
      <c r="V863" s="16"/>
      <c r="W863" s="16"/>
      <c r="X863" s="16"/>
    </row>
    <row r="864">
      <c r="A864" s="19" t="s">
        <v>1935</v>
      </c>
      <c r="B864" s="16">
        <v>8.0</v>
      </c>
      <c r="C864" s="19" t="s">
        <v>21</v>
      </c>
      <c r="D864" s="19">
        <v>0.0</v>
      </c>
      <c r="E864" s="19">
        <v>1.0</v>
      </c>
      <c r="F864" s="19">
        <v>1.0</v>
      </c>
      <c r="G864" s="16">
        <v>32884.0</v>
      </c>
      <c r="H864" s="17">
        <v>127.06929349921823</v>
      </c>
      <c r="I864" s="17">
        <v>128.01342130128393</v>
      </c>
      <c r="J864" s="17">
        <v>128.28404266662477</v>
      </c>
      <c r="K864" s="17">
        <v>128.45460183844943</v>
      </c>
      <c r="L864" s="17">
        <v>128.96702369860012</v>
      </c>
      <c r="M864" s="17">
        <v>130.01673317961288</v>
      </c>
      <c r="N864" s="17">
        <v>130.8054586288857</v>
      </c>
      <c r="O864" s="17">
        <v>132.0139483206315</v>
      </c>
      <c r="P864" s="17">
        <v>132.27208206127506</v>
      </c>
      <c r="Q864" s="17">
        <v>132.28286890215293</v>
      </c>
      <c r="R864" s="17">
        <v>132.33365311336945</v>
      </c>
      <c r="S864" s="17">
        <v>133.02882645643416</v>
      </c>
      <c r="T864" s="17">
        <v>133.47728084655773</v>
      </c>
      <c r="U864" s="16"/>
      <c r="V864" s="16"/>
      <c r="W864" s="16"/>
      <c r="X864" s="16"/>
    </row>
    <row r="865">
      <c r="A865" s="19" t="s">
        <v>1936</v>
      </c>
      <c r="B865" s="16">
        <v>6.0</v>
      </c>
      <c r="C865" s="19" t="s">
        <v>21</v>
      </c>
      <c r="D865" s="19">
        <v>1.0</v>
      </c>
      <c r="E865" s="19">
        <v>1.0</v>
      </c>
      <c r="F865" s="19">
        <v>1.0</v>
      </c>
      <c r="G865" s="16">
        <v>47077.0</v>
      </c>
      <c r="H865" s="17">
        <v>114.49093609922598</v>
      </c>
      <c r="I865" s="17">
        <v>115.28057180505334</v>
      </c>
      <c r="J865" s="17">
        <v>115.52786133368166</v>
      </c>
      <c r="K865" s="17">
        <v>115.75065370579574</v>
      </c>
      <c r="L865" s="17">
        <v>116.25971631195661</v>
      </c>
      <c r="M865" s="17">
        <v>116.30242071949014</v>
      </c>
      <c r="N865" s="17">
        <v>116.66368548890904</v>
      </c>
      <c r="O865" s="17">
        <v>116.72691393817026</v>
      </c>
      <c r="P865" s="17">
        <v>117.79971909854066</v>
      </c>
      <c r="Q865" s="17">
        <v>118.58841864439607</v>
      </c>
      <c r="R865" s="17">
        <v>119.1158918381041</v>
      </c>
      <c r="S865" s="17">
        <v>119.71188474542525</v>
      </c>
      <c r="T865" s="17">
        <v>119.80658287544028</v>
      </c>
      <c r="U865" s="16"/>
      <c r="V865" s="16"/>
      <c r="W865" s="16"/>
      <c r="X865" s="16"/>
    </row>
    <row r="866">
      <c r="A866" s="19" t="s">
        <v>1937</v>
      </c>
      <c r="B866" s="16">
        <v>11.0</v>
      </c>
      <c r="C866" s="19" t="s">
        <v>21</v>
      </c>
      <c r="D866" s="19">
        <v>1.0</v>
      </c>
      <c r="E866" s="19">
        <v>1.0</v>
      </c>
      <c r="F866" s="19">
        <v>0.0</v>
      </c>
      <c r="G866" s="16">
        <v>70467.0</v>
      </c>
      <c r="H866" s="17">
        <v>140.6790507249347</v>
      </c>
      <c r="I866" s="17">
        <v>140.8817759478189</v>
      </c>
      <c r="J866" s="17">
        <v>141.12726819950316</v>
      </c>
      <c r="K866" s="17">
        <v>142.07667114334663</v>
      </c>
      <c r="L866" s="17">
        <v>142.57235040351412</v>
      </c>
      <c r="M866" s="17">
        <v>143.40912226249353</v>
      </c>
      <c r="N866" s="17">
        <v>143.4310019105296</v>
      </c>
      <c r="O866" s="17">
        <v>144.19394004697233</v>
      </c>
      <c r="P866" s="17">
        <v>144.88131616576774</v>
      </c>
      <c r="Q866" s="17">
        <v>144.91559314031824</v>
      </c>
      <c r="R866" s="17">
        <v>145.30571360365687</v>
      </c>
      <c r="S866" s="17">
        <v>145.9531543554575</v>
      </c>
      <c r="T866" s="17">
        <v>146.74577833707147</v>
      </c>
      <c r="U866" s="16"/>
      <c r="V866" s="16"/>
      <c r="W866" s="16"/>
      <c r="X866" s="16"/>
    </row>
    <row r="867">
      <c r="A867" s="19" t="s">
        <v>1938</v>
      </c>
      <c r="B867" s="16">
        <v>12.0</v>
      </c>
      <c r="C867" s="19" t="s">
        <v>21</v>
      </c>
      <c r="D867" s="19">
        <v>0.0</v>
      </c>
      <c r="E867" s="19">
        <v>1.0</v>
      </c>
      <c r="F867" s="19">
        <v>0.0</v>
      </c>
      <c r="G867" s="16">
        <v>68906.0</v>
      </c>
      <c r="H867" s="17">
        <v>147.01004803329863</v>
      </c>
      <c r="I867" s="17">
        <v>147.55397195762055</v>
      </c>
      <c r="J867" s="17">
        <v>148.15223479931706</v>
      </c>
      <c r="K867" s="17">
        <v>149.08203515251014</v>
      </c>
      <c r="L867" s="17">
        <v>150.03517530869118</v>
      </c>
      <c r="M867" s="17">
        <v>150.15825149562775</v>
      </c>
      <c r="N867" s="17">
        <v>150.16943273435916</v>
      </c>
      <c r="O867" s="17">
        <v>151.15009919055254</v>
      </c>
      <c r="P867" s="17">
        <v>151.623396366937</v>
      </c>
      <c r="Q867" s="17">
        <v>151.8327300396029</v>
      </c>
      <c r="R867" s="17">
        <v>152.43429500575195</v>
      </c>
      <c r="S867" s="17">
        <v>153.32153338721008</v>
      </c>
      <c r="T867" s="17">
        <v>153.4988200954537</v>
      </c>
      <c r="U867" s="16"/>
      <c r="V867" s="16"/>
      <c r="W867" s="16"/>
      <c r="X867" s="16"/>
    </row>
    <row r="868">
      <c r="A868" s="19" t="s">
        <v>1939</v>
      </c>
      <c r="B868" s="16">
        <v>5.0</v>
      </c>
      <c r="C868" s="19" t="s">
        <v>21</v>
      </c>
      <c r="D868" s="19">
        <v>0.0</v>
      </c>
      <c r="E868" s="19">
        <v>1.0</v>
      </c>
      <c r="F868" s="19">
        <v>1.0</v>
      </c>
      <c r="G868" s="16">
        <v>34756.0</v>
      </c>
      <c r="H868" s="17">
        <v>100.31849577782627</v>
      </c>
      <c r="I868" s="17">
        <v>101.02416568834462</v>
      </c>
      <c r="J868" s="17">
        <v>101.04317001531152</v>
      </c>
      <c r="K868" s="17">
        <v>101.69655737750523</v>
      </c>
      <c r="L868" s="17">
        <v>101.7440440202138</v>
      </c>
      <c r="M868" s="17">
        <v>101.99636374705952</v>
      </c>
      <c r="N868" s="17">
        <v>102.90004796632533</v>
      </c>
      <c r="O868" s="17">
        <v>103.06052367041295</v>
      </c>
      <c r="P868" s="17">
        <v>104.1569334934097</v>
      </c>
      <c r="Q868" s="17">
        <v>105.03704218088859</v>
      </c>
      <c r="R868" s="17">
        <v>105.1108577913406</v>
      </c>
      <c r="S868" s="17">
        <v>105.84449482831178</v>
      </c>
      <c r="T868" s="17">
        <v>106.96787713985195</v>
      </c>
      <c r="U868" s="16"/>
      <c r="V868" s="16"/>
      <c r="W868" s="16"/>
      <c r="X868" s="16"/>
    </row>
    <row r="869">
      <c r="A869" s="19" t="s">
        <v>1940</v>
      </c>
      <c r="B869" s="16">
        <v>6.0</v>
      </c>
      <c r="C869" s="19" t="s">
        <v>21</v>
      </c>
      <c r="D869" s="19">
        <v>0.0</v>
      </c>
      <c r="E869" s="19">
        <v>1.0</v>
      </c>
      <c r="F869" s="19">
        <v>0.0</v>
      </c>
      <c r="G869" s="16">
        <v>58424.0</v>
      </c>
      <c r="H869" s="17">
        <v>109.566880126926</v>
      </c>
      <c r="I869" s="17">
        <v>110.5920071481216</v>
      </c>
      <c r="J869" s="17">
        <v>111.51365258557608</v>
      </c>
      <c r="K869" s="17">
        <v>111.52378139363869</v>
      </c>
      <c r="L869" s="17">
        <v>112.11038904548693</v>
      </c>
      <c r="M869" s="17">
        <v>112.68673189314521</v>
      </c>
      <c r="N869" s="17">
        <v>113.43037146883034</v>
      </c>
      <c r="O869" s="17">
        <v>113.43248075808582</v>
      </c>
      <c r="P869" s="17">
        <v>113.86836021017908</v>
      </c>
      <c r="Q869" s="17">
        <v>114.82525763666963</v>
      </c>
      <c r="R869" s="17">
        <v>115.99809647138225</v>
      </c>
      <c r="S869" s="17">
        <v>116.40264265832685</v>
      </c>
      <c r="T869" s="17">
        <v>116.67658887795176</v>
      </c>
      <c r="U869" s="16"/>
      <c r="V869" s="16"/>
      <c r="W869" s="16"/>
      <c r="X869" s="16"/>
    </row>
    <row r="870">
      <c r="A870" s="19" t="s">
        <v>1941</v>
      </c>
      <c r="B870" s="16">
        <v>7.0</v>
      </c>
      <c r="C870" s="19" t="s">
        <v>21</v>
      </c>
      <c r="D870" s="19">
        <v>0.0</v>
      </c>
      <c r="E870" s="19">
        <v>1.0</v>
      </c>
      <c r="F870" s="19">
        <v>0.0</v>
      </c>
      <c r="G870" s="16">
        <v>5992.0</v>
      </c>
      <c r="H870" s="17">
        <v>128.75994588826148</v>
      </c>
      <c r="I870" s="17">
        <v>129.33122388217603</v>
      </c>
      <c r="J870" s="17">
        <v>131.10904005632852</v>
      </c>
      <c r="K870" s="17">
        <v>132.2119129395811</v>
      </c>
      <c r="L870" s="17">
        <v>133.3733733022722</v>
      </c>
      <c r="M870" s="17">
        <v>134.9998889622063</v>
      </c>
      <c r="N870" s="17">
        <v>136.71143183182</v>
      </c>
      <c r="O870" s="17">
        <v>137.8787280763078</v>
      </c>
      <c r="P870" s="17">
        <v>139.47373201751202</v>
      </c>
      <c r="Q870" s="17">
        <v>140.9830700343891</v>
      </c>
      <c r="R870" s="17">
        <v>142.3234396152586</v>
      </c>
      <c r="S870" s="17">
        <v>142.97808320648758</v>
      </c>
      <c r="T870" s="17">
        <v>143.5156198965961</v>
      </c>
      <c r="U870" s="16"/>
      <c r="V870" s="16"/>
      <c r="W870" s="16"/>
      <c r="X870" s="16"/>
    </row>
    <row r="871">
      <c r="A871" s="19" t="s">
        <v>1942</v>
      </c>
      <c r="B871" s="16">
        <v>10.0</v>
      </c>
      <c r="C871" s="19" t="s">
        <v>21</v>
      </c>
      <c r="D871" s="19">
        <v>1.0</v>
      </c>
      <c r="E871" s="19">
        <v>0.0</v>
      </c>
      <c r="F871" s="19">
        <v>0.0</v>
      </c>
      <c r="G871" s="16">
        <v>89803.0</v>
      </c>
      <c r="H871" s="17">
        <v>145.83412296528545</v>
      </c>
      <c r="I871" s="17">
        <v>146.6294598892782</v>
      </c>
      <c r="J871" s="17">
        <v>147.06182277836282</v>
      </c>
      <c r="K871" s="17">
        <v>147.76201957396546</v>
      </c>
      <c r="L871" s="17">
        <v>148.29424464763804</v>
      </c>
      <c r="M871" s="17">
        <v>148.5470390112068</v>
      </c>
      <c r="N871" s="17">
        <v>148.9644384297162</v>
      </c>
      <c r="O871" s="17">
        <v>149.78542211654317</v>
      </c>
      <c r="P871" s="17">
        <v>150.75845915535348</v>
      </c>
      <c r="Q871" s="17">
        <v>151.14065733245386</v>
      </c>
      <c r="R871" s="17">
        <v>151.8154136152832</v>
      </c>
      <c r="S871" s="17">
        <v>152.01666212605878</v>
      </c>
      <c r="T871" s="17">
        <v>152.98256426488692</v>
      </c>
      <c r="U871" s="16"/>
      <c r="V871" s="16"/>
      <c r="W871" s="16"/>
      <c r="X871" s="16"/>
    </row>
    <row r="872">
      <c r="A872" s="19" t="s">
        <v>1943</v>
      </c>
      <c r="B872" s="16">
        <v>11.0</v>
      </c>
      <c r="C872" s="19" t="s">
        <v>21</v>
      </c>
      <c r="D872" s="19">
        <v>1.0</v>
      </c>
      <c r="E872" s="19">
        <v>1.0</v>
      </c>
      <c r="F872" s="19">
        <v>1.0</v>
      </c>
      <c r="G872" s="16">
        <v>36346.0</v>
      </c>
      <c r="H872" s="17">
        <v>141.25331849869264</v>
      </c>
      <c r="I872" s="17">
        <v>141.6426343523837</v>
      </c>
      <c r="J872" s="17">
        <v>142.01705209815918</v>
      </c>
      <c r="K872" s="17">
        <v>142.31750050231824</v>
      </c>
      <c r="L872" s="17">
        <v>142.98842102507948</v>
      </c>
      <c r="M872" s="17">
        <v>143.06959720181206</v>
      </c>
      <c r="N872" s="17">
        <v>143.68379481380614</v>
      </c>
      <c r="O872" s="17">
        <v>144.4361328405274</v>
      </c>
      <c r="P872" s="17">
        <v>145.29981184736158</v>
      </c>
      <c r="Q872" s="17">
        <v>145.92307667555812</v>
      </c>
      <c r="R872" s="17">
        <v>146.45563007874017</v>
      </c>
      <c r="S872" s="17">
        <v>146.8071296752831</v>
      </c>
      <c r="T872" s="17">
        <v>147.32045296719068</v>
      </c>
      <c r="U872" s="16"/>
      <c r="V872" s="16"/>
      <c r="W872" s="16"/>
      <c r="X872" s="16"/>
    </row>
    <row r="873">
      <c r="A873" s="19" t="s">
        <v>1944</v>
      </c>
      <c r="B873" s="16">
        <v>17.0</v>
      </c>
      <c r="C873" s="19" t="s">
        <v>21</v>
      </c>
      <c r="D873" s="19">
        <v>0.0</v>
      </c>
      <c r="E873" s="19">
        <v>0.0</v>
      </c>
      <c r="F873" s="19">
        <v>1.0</v>
      </c>
      <c r="G873" s="16">
        <v>25120.0</v>
      </c>
      <c r="H873" s="17">
        <v>155.60393785353435</v>
      </c>
      <c r="I873" s="17">
        <v>156.11296649708544</v>
      </c>
      <c r="J873" s="17">
        <v>156.12684581126527</v>
      </c>
      <c r="K873" s="17">
        <v>156.3831237910678</v>
      </c>
      <c r="L873" s="17">
        <v>156.5552475076032</v>
      </c>
      <c r="M873" s="17">
        <v>157.4975463592144</v>
      </c>
      <c r="N873" s="17">
        <v>158.13804930227957</v>
      </c>
      <c r="O873" s="17">
        <v>159.1522283064641</v>
      </c>
      <c r="P873" s="17">
        <v>159.9586764875375</v>
      </c>
      <c r="Q873" s="17">
        <v>160.39452261570366</v>
      </c>
      <c r="R873" s="17">
        <v>161.01541453544132</v>
      </c>
      <c r="S873" s="17">
        <v>162.04791163397527</v>
      </c>
      <c r="T873" s="17">
        <v>162.59415272345893</v>
      </c>
      <c r="U873" s="16"/>
      <c r="V873" s="16"/>
      <c r="W873" s="16"/>
      <c r="X873" s="16"/>
    </row>
    <row r="874">
      <c r="A874" s="19" t="s">
        <v>1945</v>
      </c>
      <c r="B874" s="16">
        <v>3.0</v>
      </c>
      <c r="C874" s="19" t="s">
        <v>21</v>
      </c>
      <c r="D874" s="19">
        <v>0.0</v>
      </c>
      <c r="E874" s="19">
        <v>1.0</v>
      </c>
      <c r="F874" s="19">
        <v>0.0</v>
      </c>
      <c r="G874" s="16">
        <v>28648.0</v>
      </c>
      <c r="H874" s="17">
        <v>89.78460304801688</v>
      </c>
      <c r="I874" s="17">
        <v>90.55368016026388</v>
      </c>
      <c r="J874" s="17">
        <v>90.96227303333323</v>
      </c>
      <c r="K874" s="17">
        <v>91.54244648634821</v>
      </c>
      <c r="L874" s="17">
        <v>91.78314948894516</v>
      </c>
      <c r="M874" s="17">
        <v>92.36565294271665</v>
      </c>
      <c r="N874" s="17">
        <v>92.7424643901208</v>
      </c>
      <c r="O874" s="17">
        <v>93.35433503676445</v>
      </c>
      <c r="P874" s="17">
        <v>93.47656816358085</v>
      </c>
      <c r="Q874" s="17">
        <v>94.65301458230354</v>
      </c>
      <c r="R874" s="17">
        <v>94.65920443782083</v>
      </c>
      <c r="S874" s="17">
        <v>95.47135220601321</v>
      </c>
      <c r="T874" s="17">
        <v>96.04217493005396</v>
      </c>
      <c r="U874" s="16"/>
      <c r="V874" s="16"/>
      <c r="W874" s="16"/>
      <c r="X874" s="16"/>
    </row>
    <row r="875">
      <c r="A875" s="19" t="s">
        <v>1946</v>
      </c>
      <c r="B875" s="16">
        <v>9.0</v>
      </c>
      <c r="C875" s="19" t="s">
        <v>21</v>
      </c>
      <c r="D875" s="19">
        <v>0.0</v>
      </c>
      <c r="E875" s="19">
        <v>1.0</v>
      </c>
      <c r="F875" s="19">
        <v>0.0</v>
      </c>
      <c r="G875" s="16">
        <v>26496.0</v>
      </c>
      <c r="H875" s="17">
        <v>141.1467144276984</v>
      </c>
      <c r="I875" s="17">
        <v>141.8636576527032</v>
      </c>
      <c r="J875" s="17">
        <v>142.10522654439532</v>
      </c>
      <c r="K875" s="17">
        <v>142.88517871636603</v>
      </c>
      <c r="L875" s="17">
        <v>143.8773203402907</v>
      </c>
      <c r="M875" s="17">
        <v>145.06293297835987</v>
      </c>
      <c r="N875" s="17">
        <v>145.06852029705811</v>
      </c>
      <c r="O875" s="17">
        <v>145.64822253890756</v>
      </c>
      <c r="P875" s="17">
        <v>146.59646015024796</v>
      </c>
      <c r="Q875" s="17">
        <v>147.74092202424904</v>
      </c>
      <c r="R875" s="17">
        <v>148.9864189464498</v>
      </c>
      <c r="S875" s="17">
        <v>149.10195824394154</v>
      </c>
      <c r="T875" s="17">
        <v>149.9824840368707</v>
      </c>
      <c r="U875" s="16"/>
      <c r="V875" s="16"/>
      <c r="W875" s="16"/>
      <c r="X875" s="16"/>
    </row>
    <row r="876">
      <c r="A876" s="19" t="s">
        <v>1947</v>
      </c>
      <c r="B876" s="16">
        <v>15.0</v>
      </c>
      <c r="C876" s="19" t="s">
        <v>21</v>
      </c>
      <c r="D876" s="19">
        <v>1.0</v>
      </c>
      <c r="E876" s="19">
        <v>0.0</v>
      </c>
      <c r="F876" s="19">
        <v>0.0</v>
      </c>
      <c r="G876" s="16">
        <v>41219.0</v>
      </c>
      <c r="H876" s="17">
        <v>179.01567781514527</v>
      </c>
      <c r="I876" s="17">
        <v>179.66596381668262</v>
      </c>
      <c r="J876" s="17">
        <v>180.1919972378223</v>
      </c>
      <c r="K876" s="17">
        <v>180.7427417493393</v>
      </c>
      <c r="L876" s="17">
        <v>180.9421620092604</v>
      </c>
      <c r="M876" s="17">
        <v>182.02764184822763</v>
      </c>
      <c r="N876" s="17">
        <v>182.60574471598463</v>
      </c>
      <c r="O876" s="17">
        <v>182.9736815305561</v>
      </c>
      <c r="P876" s="17">
        <v>183.60864802378893</v>
      </c>
      <c r="Q876" s="17">
        <v>184.56068104380012</v>
      </c>
      <c r="R876" s="17">
        <v>184.59551557581315</v>
      </c>
      <c r="S876" s="17">
        <v>185.19843535819956</v>
      </c>
      <c r="T876" s="17">
        <v>185.6205807770982</v>
      </c>
      <c r="U876" s="16"/>
      <c r="V876" s="16"/>
      <c r="W876" s="16"/>
      <c r="X876" s="16"/>
    </row>
    <row r="877">
      <c r="A877" s="19" t="s">
        <v>1948</v>
      </c>
      <c r="B877" s="16">
        <v>17.0</v>
      </c>
      <c r="C877" s="19" t="s">
        <v>21</v>
      </c>
      <c r="D877" s="19">
        <v>1.0</v>
      </c>
      <c r="E877" s="19">
        <v>0.0</v>
      </c>
      <c r="F877" s="19">
        <v>0.0</v>
      </c>
      <c r="G877" s="16">
        <v>40357.0</v>
      </c>
      <c r="H877" s="17">
        <v>171.65983837239438</v>
      </c>
      <c r="I877" s="17">
        <v>172.7448036322474</v>
      </c>
      <c r="J877" s="17">
        <v>173.8171684279258</v>
      </c>
      <c r="K877" s="17">
        <v>174.08945544038414</v>
      </c>
      <c r="L877" s="17">
        <v>174.8162893909684</v>
      </c>
      <c r="M877" s="17">
        <v>175.4693163588905</v>
      </c>
      <c r="N877" s="17">
        <v>176.07259754730094</v>
      </c>
      <c r="O877" s="17">
        <v>176.62163567041628</v>
      </c>
      <c r="P877" s="17">
        <v>176.7140728086407</v>
      </c>
      <c r="Q877" s="17">
        <v>177.0763320516282</v>
      </c>
      <c r="R877" s="17">
        <v>178.15932374650612</v>
      </c>
      <c r="S877" s="17">
        <v>178.9883309318036</v>
      </c>
      <c r="T877" s="17">
        <v>179.17223944821703</v>
      </c>
      <c r="U877" s="16"/>
      <c r="V877" s="16"/>
      <c r="W877" s="16"/>
      <c r="X877" s="16"/>
    </row>
    <row r="878">
      <c r="A878" s="19" t="s">
        <v>1949</v>
      </c>
      <c r="B878" s="16">
        <v>5.0</v>
      </c>
      <c r="C878" s="19" t="s">
        <v>21</v>
      </c>
      <c r="D878" s="19">
        <v>0.0</v>
      </c>
      <c r="E878" s="19">
        <v>1.0</v>
      </c>
      <c r="F878" s="19">
        <v>0.0</v>
      </c>
      <c r="G878" s="16">
        <v>49975.0</v>
      </c>
      <c r="H878" s="17">
        <v>108.09170819739788</v>
      </c>
      <c r="I878" s="17">
        <v>109.05543472794729</v>
      </c>
      <c r="J878" s="17">
        <v>110.18259080514636</v>
      </c>
      <c r="K878" s="17">
        <v>111.3136643355223</v>
      </c>
      <c r="L878" s="17">
        <v>111.76496779677692</v>
      </c>
      <c r="M878" s="17">
        <v>111.89690368480571</v>
      </c>
      <c r="N878" s="17">
        <v>112.72301932900231</v>
      </c>
      <c r="O878" s="17">
        <v>113.54927555587014</v>
      </c>
      <c r="P878" s="17">
        <v>113.7666802288684</v>
      </c>
      <c r="Q878" s="17">
        <v>114.15384750313856</v>
      </c>
      <c r="R878" s="17">
        <v>115.09687468431804</v>
      </c>
      <c r="S878" s="17">
        <v>115.47524441226363</v>
      </c>
      <c r="T878" s="17">
        <v>115.60827805976368</v>
      </c>
      <c r="U878" s="16"/>
      <c r="V878" s="16"/>
      <c r="W878" s="16"/>
      <c r="X878" s="16"/>
    </row>
    <row r="879">
      <c r="A879" s="19" t="s">
        <v>1950</v>
      </c>
      <c r="B879" s="16">
        <v>8.0</v>
      </c>
      <c r="C879" s="19" t="s">
        <v>21</v>
      </c>
      <c r="D879" s="19">
        <v>1.0</v>
      </c>
      <c r="E879" s="19">
        <v>1.0</v>
      </c>
      <c r="F879" s="19">
        <v>1.0</v>
      </c>
      <c r="G879" s="16">
        <v>84901.0</v>
      </c>
      <c r="H879" s="17">
        <v>134.11963977807818</v>
      </c>
      <c r="I879" s="17">
        <v>134.76033803382046</v>
      </c>
      <c r="J879" s="17">
        <v>134.90395205040005</v>
      </c>
      <c r="K879" s="17">
        <v>135.6674004704102</v>
      </c>
      <c r="L879" s="17">
        <v>136.25391188270416</v>
      </c>
      <c r="M879" s="17">
        <v>137.02759026567796</v>
      </c>
      <c r="N879" s="17">
        <v>137.25715681863943</v>
      </c>
      <c r="O879" s="17">
        <v>137.79092874156416</v>
      </c>
      <c r="P879" s="17">
        <v>138.81168894114384</v>
      </c>
      <c r="Q879" s="17">
        <v>139.31444196876404</v>
      </c>
      <c r="R879" s="17">
        <v>139.50708800087293</v>
      </c>
      <c r="S879" s="17">
        <v>139.81566588899477</v>
      </c>
      <c r="T879" s="17">
        <v>140.033875205882</v>
      </c>
      <c r="U879" s="16"/>
      <c r="V879" s="16"/>
      <c r="W879" s="16"/>
      <c r="X879" s="16"/>
    </row>
    <row r="880">
      <c r="A880" s="19" t="s">
        <v>1951</v>
      </c>
      <c r="B880" s="16">
        <v>7.0</v>
      </c>
      <c r="C880" s="19" t="s">
        <v>21</v>
      </c>
      <c r="D880" s="19">
        <v>1.0</v>
      </c>
      <c r="E880" s="19">
        <v>1.0</v>
      </c>
      <c r="F880" s="19">
        <v>0.0</v>
      </c>
      <c r="G880" s="16">
        <v>39479.0</v>
      </c>
      <c r="H880" s="17">
        <v>119.34338589848863</v>
      </c>
      <c r="I880" s="17">
        <v>120.15005667051364</v>
      </c>
      <c r="J880" s="17">
        <v>120.82164039612086</v>
      </c>
      <c r="K880" s="17">
        <v>121.21455976843478</v>
      </c>
      <c r="L880" s="17">
        <v>121.99235294281519</v>
      </c>
      <c r="M880" s="17">
        <v>122.05332546287009</v>
      </c>
      <c r="N880" s="17">
        <v>122.68220054223478</v>
      </c>
      <c r="O880" s="17">
        <v>123.60203567533128</v>
      </c>
      <c r="P880" s="17">
        <v>124.25220053318635</v>
      </c>
      <c r="Q880" s="17">
        <v>124.56425421537418</v>
      </c>
      <c r="R880" s="17">
        <v>125.06439506139952</v>
      </c>
      <c r="S880" s="17">
        <v>125.7367902026403</v>
      </c>
      <c r="T880" s="17">
        <v>126.40294971816839</v>
      </c>
      <c r="U880" s="16"/>
      <c r="V880" s="16"/>
      <c r="W880" s="16"/>
      <c r="X880" s="16"/>
    </row>
    <row r="881">
      <c r="A881" s="19" t="s">
        <v>1952</v>
      </c>
      <c r="B881" s="16">
        <v>0.0</v>
      </c>
      <c r="C881" s="19" t="s">
        <v>21</v>
      </c>
      <c r="D881" s="19">
        <v>0.0</v>
      </c>
      <c r="E881" s="19">
        <v>1.0</v>
      </c>
      <c r="F881" s="19">
        <v>0.0</v>
      </c>
      <c r="G881" s="16">
        <v>80577.0</v>
      </c>
      <c r="H881" s="17">
        <v>48.47828212441322</v>
      </c>
      <c r="I881" s="17">
        <f t="shared" ref="I881:T881" si="21">H881+rand()*1.1</f>
        <v>49.27906971</v>
      </c>
      <c r="J881" s="17">
        <f t="shared" si="21"/>
        <v>49.97898262</v>
      </c>
      <c r="K881" s="17">
        <f t="shared" si="21"/>
        <v>50.45408478</v>
      </c>
      <c r="L881" s="17">
        <f t="shared" si="21"/>
        <v>50.9741213</v>
      </c>
      <c r="M881" s="17">
        <f t="shared" si="21"/>
        <v>51.5657341</v>
      </c>
      <c r="N881" s="17">
        <f t="shared" si="21"/>
        <v>51.82341671</v>
      </c>
      <c r="O881" s="17">
        <f t="shared" si="21"/>
        <v>52.85851706</v>
      </c>
      <c r="P881" s="17">
        <f t="shared" si="21"/>
        <v>53.03179626</v>
      </c>
      <c r="Q881" s="17">
        <f t="shared" si="21"/>
        <v>54.06584691</v>
      </c>
      <c r="R881" s="17">
        <f t="shared" si="21"/>
        <v>54.60391198</v>
      </c>
      <c r="S881" s="17">
        <f t="shared" si="21"/>
        <v>55.13992502</v>
      </c>
      <c r="T881" s="17">
        <f t="shared" si="21"/>
        <v>55.74196719</v>
      </c>
      <c r="U881" s="16"/>
      <c r="V881" s="16"/>
      <c r="W881" s="16"/>
      <c r="X881" s="16"/>
    </row>
    <row r="882">
      <c r="A882" s="19" t="s">
        <v>1953</v>
      </c>
      <c r="B882" s="16">
        <v>12.0</v>
      </c>
      <c r="C882" s="19" t="s">
        <v>21</v>
      </c>
      <c r="D882" s="19">
        <v>1.0</v>
      </c>
      <c r="E882" s="19">
        <v>1.0</v>
      </c>
      <c r="F882" s="19">
        <v>0.0</v>
      </c>
      <c r="G882" s="16">
        <v>26600.0</v>
      </c>
      <c r="H882" s="17">
        <v>150.15604101165977</v>
      </c>
      <c r="I882" s="17">
        <v>150.71381134321197</v>
      </c>
      <c r="J882" s="17">
        <v>150.73383252867623</v>
      </c>
      <c r="K882" s="17">
        <v>151.31777396856606</v>
      </c>
      <c r="L882" s="17">
        <v>152.14909204314384</v>
      </c>
      <c r="M882" s="17">
        <v>152.36963603778898</v>
      </c>
      <c r="N882" s="17">
        <v>152.51280181134695</v>
      </c>
      <c r="O882" s="17">
        <v>153.0157332839739</v>
      </c>
      <c r="P882" s="17">
        <v>153.5673690260518</v>
      </c>
      <c r="Q882" s="17">
        <v>154.0342008927154</v>
      </c>
      <c r="R882" s="17">
        <v>154.6218667269359</v>
      </c>
      <c r="S882" s="17">
        <v>155.10923691559222</v>
      </c>
      <c r="T882" s="17">
        <v>155.850193843288</v>
      </c>
      <c r="U882" s="16"/>
      <c r="V882" s="16"/>
      <c r="W882" s="16"/>
      <c r="X882" s="16"/>
    </row>
    <row r="883">
      <c r="A883" s="19" t="s">
        <v>1954</v>
      </c>
      <c r="B883" s="16">
        <v>2.0</v>
      </c>
      <c r="C883" s="19" t="s">
        <v>21</v>
      </c>
      <c r="D883" s="19">
        <v>0.0</v>
      </c>
      <c r="E883" s="19">
        <v>0.0</v>
      </c>
      <c r="F883" s="19">
        <v>1.0</v>
      </c>
      <c r="G883" s="16">
        <v>46390.0</v>
      </c>
      <c r="H883" s="17">
        <v>84.18747379809784</v>
      </c>
      <c r="I883" s="17">
        <v>84.4170839801058</v>
      </c>
      <c r="J883" s="17">
        <v>84.96472468349316</v>
      </c>
      <c r="K883" s="17">
        <v>85.18257049051921</v>
      </c>
      <c r="L883" s="17">
        <v>85.56836793761578</v>
      </c>
      <c r="M883" s="17">
        <v>86.1085093452128</v>
      </c>
      <c r="N883" s="17">
        <v>86.64200617734555</v>
      </c>
      <c r="O883" s="17">
        <v>87.48841554873452</v>
      </c>
      <c r="P883" s="17">
        <v>87.56459758302186</v>
      </c>
      <c r="Q883" s="17">
        <v>88.5071921786144</v>
      </c>
      <c r="R883" s="17">
        <v>89.48533386104738</v>
      </c>
      <c r="S883" s="17">
        <v>90.53179292891458</v>
      </c>
      <c r="T883" s="17">
        <v>91.29182278263433</v>
      </c>
      <c r="U883" s="16"/>
      <c r="V883" s="16"/>
      <c r="W883" s="16"/>
      <c r="X883" s="16"/>
    </row>
    <row r="884">
      <c r="A884" s="19" t="s">
        <v>1955</v>
      </c>
      <c r="B884" s="16">
        <v>3.0</v>
      </c>
      <c r="C884" s="19" t="s">
        <v>21</v>
      </c>
      <c r="D884" s="19">
        <v>1.0</v>
      </c>
      <c r="E884" s="19">
        <v>1.0</v>
      </c>
      <c r="F884" s="19">
        <v>0.0</v>
      </c>
      <c r="G884" s="16">
        <v>31563.0</v>
      </c>
      <c r="H884" s="17">
        <v>95.00646330339217</v>
      </c>
      <c r="I884" s="17">
        <v>95.10137786533028</v>
      </c>
      <c r="J884" s="17">
        <v>95.27407341544337</v>
      </c>
      <c r="K884" s="17">
        <v>96.34693394711383</v>
      </c>
      <c r="L884" s="17">
        <v>96.4446557777346</v>
      </c>
      <c r="M884" s="17">
        <v>96.99268272288731</v>
      </c>
      <c r="N884" s="17">
        <v>97.04718054656126</v>
      </c>
      <c r="O884" s="17">
        <v>97.552699749419</v>
      </c>
      <c r="P884" s="17">
        <v>98.53562899419536</v>
      </c>
      <c r="Q884" s="17">
        <v>99.462711178097</v>
      </c>
      <c r="R884" s="17">
        <v>100.47753383389849</v>
      </c>
      <c r="S884" s="17">
        <v>101.42428446723572</v>
      </c>
      <c r="T884" s="17">
        <v>101.76606598854259</v>
      </c>
      <c r="U884" s="16"/>
      <c r="V884" s="16"/>
      <c r="W884" s="16"/>
      <c r="X884" s="16"/>
    </row>
    <row r="885">
      <c r="A885" s="19" t="s">
        <v>1956</v>
      </c>
      <c r="B885" s="16">
        <v>16.0</v>
      </c>
      <c r="C885" s="19" t="s">
        <v>21</v>
      </c>
      <c r="D885" s="19">
        <v>1.0</v>
      </c>
      <c r="E885" s="19">
        <v>1.0</v>
      </c>
      <c r="F885" s="19">
        <v>1.0</v>
      </c>
      <c r="G885" s="16">
        <v>89719.0</v>
      </c>
      <c r="H885" s="17">
        <v>176.3394505066521</v>
      </c>
      <c r="I885" s="17">
        <v>176.69815515212858</v>
      </c>
      <c r="J885" s="17">
        <v>176.85438895301914</v>
      </c>
      <c r="K885" s="17">
        <v>177.29773477852154</v>
      </c>
      <c r="L885" s="17">
        <v>177.8685254954928</v>
      </c>
      <c r="M885" s="17">
        <v>177.94248724557414</v>
      </c>
      <c r="N885" s="17">
        <v>178.71367684753747</v>
      </c>
      <c r="O885" s="17">
        <v>178.85726344883014</v>
      </c>
      <c r="P885" s="17">
        <v>178.8954654717177</v>
      </c>
      <c r="Q885" s="17">
        <v>179.34195380327787</v>
      </c>
      <c r="R885" s="17">
        <v>179.49011552522012</v>
      </c>
      <c r="S885" s="17">
        <v>179.5726696649477</v>
      </c>
      <c r="T885" s="17">
        <v>180.10193499933803</v>
      </c>
      <c r="U885" s="16"/>
      <c r="V885" s="16"/>
      <c r="W885" s="16"/>
      <c r="X885" s="16"/>
    </row>
    <row r="886">
      <c r="A886" s="19" t="s">
        <v>1957</v>
      </c>
      <c r="B886" s="16">
        <v>8.0</v>
      </c>
      <c r="C886" s="19" t="s">
        <v>21</v>
      </c>
      <c r="D886" s="19">
        <v>1.0</v>
      </c>
      <c r="E886" s="19">
        <v>1.0</v>
      </c>
      <c r="F886" s="19">
        <v>0.0</v>
      </c>
      <c r="G886" s="16">
        <v>65529.0</v>
      </c>
      <c r="H886" s="17">
        <v>137.76411383357637</v>
      </c>
      <c r="I886" s="17">
        <v>138.01982932866187</v>
      </c>
      <c r="J886" s="17">
        <v>138.50403289647778</v>
      </c>
      <c r="K886" s="17">
        <v>138.76228022083086</v>
      </c>
      <c r="L886" s="17">
        <v>139.63763606947776</v>
      </c>
      <c r="M886" s="17">
        <v>140.0078179640134</v>
      </c>
      <c r="N886" s="17">
        <v>140.1341591295245</v>
      </c>
      <c r="O886" s="17">
        <v>140.8889308256949</v>
      </c>
      <c r="P886" s="17">
        <v>141.09508536975397</v>
      </c>
      <c r="Q886" s="17">
        <v>142.15406334020406</v>
      </c>
      <c r="R886" s="17">
        <v>142.26542454694254</v>
      </c>
      <c r="S886" s="17">
        <v>143.2264503705973</v>
      </c>
      <c r="T886" s="17">
        <v>143.71232378735394</v>
      </c>
      <c r="U886" s="16"/>
      <c r="V886" s="16"/>
      <c r="W886" s="16"/>
      <c r="X886" s="16"/>
    </row>
    <row r="887">
      <c r="A887" s="19" t="s">
        <v>1958</v>
      </c>
      <c r="B887" s="16">
        <v>10.0</v>
      </c>
      <c r="C887" s="19" t="s">
        <v>21</v>
      </c>
      <c r="D887" s="19">
        <v>0.0</v>
      </c>
      <c r="E887" s="19">
        <v>1.0</v>
      </c>
      <c r="F887" s="19">
        <v>1.0</v>
      </c>
      <c r="G887" s="16">
        <v>31002.0</v>
      </c>
      <c r="H887" s="17">
        <v>135.7719671378713</v>
      </c>
      <c r="I887" s="17">
        <v>136.58067695566712</v>
      </c>
      <c r="J887" s="17">
        <v>137.22843974466016</v>
      </c>
      <c r="K887" s="17">
        <v>137.61215981272915</v>
      </c>
      <c r="L887" s="17">
        <v>137.70759870429887</v>
      </c>
      <c r="M887" s="17">
        <v>138.1240670796134</v>
      </c>
      <c r="N887" s="17">
        <v>139.13060636738646</v>
      </c>
      <c r="O887" s="17">
        <v>140.37510121113812</v>
      </c>
      <c r="P887" s="17">
        <v>140.65770010676997</v>
      </c>
      <c r="Q887" s="17">
        <v>141.3519276594269</v>
      </c>
      <c r="R887" s="17">
        <v>141.75100247518913</v>
      </c>
      <c r="S887" s="17">
        <v>141.97071564789604</v>
      </c>
      <c r="T887" s="17">
        <v>142.60776700525895</v>
      </c>
      <c r="U887" s="16"/>
      <c r="V887" s="16"/>
      <c r="W887" s="16"/>
      <c r="X887" s="16"/>
    </row>
    <row r="888">
      <c r="A888" s="19" t="s">
        <v>1959</v>
      </c>
      <c r="B888" s="16">
        <v>11.0</v>
      </c>
      <c r="C888" s="19" t="s">
        <v>21</v>
      </c>
      <c r="D888" s="19">
        <v>1.0</v>
      </c>
      <c r="E888" s="19">
        <v>0.0</v>
      </c>
      <c r="F888" s="19">
        <v>0.0</v>
      </c>
      <c r="G888" s="16">
        <v>67243.0</v>
      </c>
      <c r="H888" s="17">
        <v>140.6790507249347</v>
      </c>
      <c r="I888" s="17">
        <v>141.4768841244555</v>
      </c>
      <c r="J888" s="17">
        <v>142.3478143914238</v>
      </c>
      <c r="K888" s="17">
        <v>142.74127830244376</v>
      </c>
      <c r="L888" s="17">
        <v>143.77937537415417</v>
      </c>
      <c r="M888" s="17">
        <v>144.68061883275087</v>
      </c>
      <c r="N888" s="17">
        <v>145.11280251650024</v>
      </c>
      <c r="O888" s="17">
        <v>146.21093528574264</v>
      </c>
      <c r="P888" s="17">
        <v>146.5527236113687</v>
      </c>
      <c r="Q888" s="17">
        <v>146.6518712116707</v>
      </c>
      <c r="R888" s="17">
        <v>146.99547984938422</v>
      </c>
      <c r="S888" s="17">
        <v>147.0079509759174</v>
      </c>
      <c r="T888" s="17">
        <v>147.23734809556407</v>
      </c>
      <c r="U888" s="16"/>
      <c r="V888" s="16"/>
      <c r="W888" s="16"/>
      <c r="X888" s="16"/>
    </row>
    <row r="889">
      <c r="A889" s="19" t="s">
        <v>1960</v>
      </c>
      <c r="B889" s="16">
        <v>18.0</v>
      </c>
      <c r="C889" s="19" t="s">
        <v>21</v>
      </c>
      <c r="D889" s="19">
        <v>0.0</v>
      </c>
      <c r="E889" s="19">
        <v>1.0</v>
      </c>
      <c r="F889" s="19">
        <v>1.0</v>
      </c>
      <c r="G889" s="16">
        <v>77911.0</v>
      </c>
      <c r="H889" s="17">
        <v>167.09712509766717</v>
      </c>
      <c r="I889" s="17">
        <v>167.2820074697125</v>
      </c>
      <c r="J889" s="17">
        <v>168.17560015264385</v>
      </c>
      <c r="K889" s="17">
        <v>168.99173201189464</v>
      </c>
      <c r="L889" s="17">
        <v>169.46151278036012</v>
      </c>
      <c r="M889" s="17">
        <v>169.80236918120664</v>
      </c>
      <c r="N889" s="17">
        <v>170.80470129027893</v>
      </c>
      <c r="O889" s="17">
        <v>171.7257949941344</v>
      </c>
      <c r="P889" s="17">
        <v>172.4539632059817</v>
      </c>
      <c r="Q889" s="17">
        <v>173.3637155383245</v>
      </c>
      <c r="R889" s="17">
        <v>174.36653635609937</v>
      </c>
      <c r="S889" s="17">
        <v>174.57720041705608</v>
      </c>
      <c r="T889" s="17">
        <v>175.12135257476706</v>
      </c>
      <c r="U889" s="16"/>
      <c r="V889" s="16"/>
      <c r="W889" s="16"/>
      <c r="X889" s="16"/>
    </row>
    <row r="890">
      <c r="A890" s="19" t="s">
        <v>1961</v>
      </c>
      <c r="B890" s="16">
        <v>7.0</v>
      </c>
      <c r="C890" s="19" t="s">
        <v>21</v>
      </c>
      <c r="D890" s="19">
        <v>1.0</v>
      </c>
      <c r="E890" s="19">
        <v>1.0</v>
      </c>
      <c r="F890" s="19">
        <v>1.0</v>
      </c>
      <c r="G890" s="16">
        <v>85896.0</v>
      </c>
      <c r="H890" s="17">
        <v>132.0254291799903</v>
      </c>
      <c r="I890" s="17">
        <v>132.20539977578156</v>
      </c>
      <c r="J890" s="17">
        <v>133.26188758648888</v>
      </c>
      <c r="K890" s="17">
        <v>134.02072821473416</v>
      </c>
      <c r="L890" s="17">
        <v>134.78000568813647</v>
      </c>
      <c r="M890" s="17">
        <v>135.65757404303093</v>
      </c>
      <c r="N890" s="17">
        <v>136.07501738142992</v>
      </c>
      <c r="O890" s="17">
        <v>136.97551440765412</v>
      </c>
      <c r="P890" s="17">
        <v>137.4049093213102</v>
      </c>
      <c r="Q890" s="17">
        <v>137.78872483981647</v>
      </c>
      <c r="R890" s="17">
        <v>138.12867977146539</v>
      </c>
      <c r="S890" s="17">
        <v>138.53822690775183</v>
      </c>
      <c r="T890" s="17">
        <v>139.42264924137928</v>
      </c>
      <c r="U890" s="16"/>
      <c r="V890" s="16"/>
      <c r="W890" s="16"/>
      <c r="X890" s="16"/>
    </row>
    <row r="891">
      <c r="A891" s="19" t="s">
        <v>1962</v>
      </c>
      <c r="B891" s="16">
        <v>5.0</v>
      </c>
      <c r="C891" s="19" t="s">
        <v>21</v>
      </c>
      <c r="D891" s="19">
        <v>1.0</v>
      </c>
      <c r="E891" s="19">
        <v>1.0</v>
      </c>
      <c r="F891" s="19">
        <v>0.0</v>
      </c>
      <c r="G891" s="16">
        <v>36438.0</v>
      </c>
      <c r="H891" s="17">
        <v>112.00495619790455</v>
      </c>
      <c r="I891" s="17">
        <v>113.00760182482176</v>
      </c>
      <c r="J891" s="17">
        <v>113.77512334202729</v>
      </c>
      <c r="K891" s="17">
        <v>114.82893198957379</v>
      </c>
      <c r="L891" s="17">
        <v>115.24961072045292</v>
      </c>
      <c r="M891" s="17">
        <v>116.21643356166625</v>
      </c>
      <c r="N891" s="17">
        <v>116.9001713807282</v>
      </c>
      <c r="O891" s="17">
        <v>117.23997696683068</v>
      </c>
      <c r="P891" s="17">
        <v>117.31127996362882</v>
      </c>
      <c r="Q891" s="17">
        <v>117.99545978886322</v>
      </c>
      <c r="R891" s="17">
        <v>118.46776728117909</v>
      </c>
      <c r="S891" s="17">
        <v>119.4967890624729</v>
      </c>
      <c r="T891" s="17">
        <v>119.59098651662273</v>
      </c>
      <c r="U891" s="16"/>
      <c r="V891" s="16"/>
      <c r="W891" s="16"/>
      <c r="X891" s="16"/>
    </row>
    <row r="892">
      <c r="A892" s="19" t="s">
        <v>1963</v>
      </c>
      <c r="B892" s="16">
        <v>12.0</v>
      </c>
      <c r="C892" s="19" t="s">
        <v>21</v>
      </c>
      <c r="D892" s="19">
        <v>0.0</v>
      </c>
      <c r="E892" s="19">
        <v>0.0</v>
      </c>
      <c r="F892" s="19">
        <v>0.0</v>
      </c>
      <c r="G892" s="16">
        <v>17136.0</v>
      </c>
      <c r="H892" s="17">
        <v>151.77689900454928</v>
      </c>
      <c r="I892" s="17">
        <v>152.73172194385825</v>
      </c>
      <c r="J892" s="17">
        <v>153.27308818920878</v>
      </c>
      <c r="K892" s="17">
        <v>153.41807748099544</v>
      </c>
      <c r="L892" s="17">
        <v>153.42887799903136</v>
      </c>
      <c r="M892" s="17">
        <v>153.8556326639629</v>
      </c>
      <c r="N892" s="17">
        <v>154.89299511434444</v>
      </c>
      <c r="O892" s="17">
        <v>155.38867424483104</v>
      </c>
      <c r="P892" s="17">
        <v>155.61445462150814</v>
      </c>
      <c r="Q892" s="17">
        <v>155.73479560852698</v>
      </c>
      <c r="R892" s="17">
        <v>156.2526999298481</v>
      </c>
      <c r="S892" s="17">
        <v>157.22229823614984</v>
      </c>
      <c r="T892" s="17">
        <v>157.90525424754532</v>
      </c>
      <c r="U892" s="16"/>
      <c r="V892" s="16"/>
      <c r="W892" s="16"/>
      <c r="X892" s="16"/>
    </row>
    <row r="893">
      <c r="A893" s="19" t="s">
        <v>1964</v>
      </c>
      <c r="B893" s="16">
        <v>8.0</v>
      </c>
      <c r="C893" s="19" t="s">
        <v>21</v>
      </c>
      <c r="D893" s="19">
        <v>1.0</v>
      </c>
      <c r="E893" s="19">
        <v>1.0</v>
      </c>
      <c r="F893" s="19">
        <v>1.0</v>
      </c>
      <c r="G893" s="16">
        <v>72787.0</v>
      </c>
      <c r="H893" s="17">
        <v>114.42629567755556</v>
      </c>
      <c r="I893" s="17">
        <v>114.46343698859306</v>
      </c>
      <c r="J893" s="17">
        <v>115.03969476463979</v>
      </c>
      <c r="K893" s="17">
        <v>115.19801057976213</v>
      </c>
      <c r="L893" s="17">
        <v>115.37344499641739</v>
      </c>
      <c r="M893" s="17">
        <v>115.81510533603345</v>
      </c>
      <c r="N893" s="17">
        <v>116.57925845690984</v>
      </c>
      <c r="O893" s="17">
        <v>117.19736838905068</v>
      </c>
      <c r="P893" s="17">
        <v>117.78832296523366</v>
      </c>
      <c r="Q893" s="17">
        <v>118.14198493168323</v>
      </c>
      <c r="R893" s="17">
        <v>118.8777712100198</v>
      </c>
      <c r="S893" s="17">
        <v>119.22843725238077</v>
      </c>
      <c r="T893" s="17">
        <v>120.00525667186879</v>
      </c>
      <c r="U893" s="16"/>
      <c r="V893" s="16"/>
      <c r="W893" s="16"/>
      <c r="X893" s="16"/>
    </row>
    <row r="894">
      <c r="A894" s="19" t="s">
        <v>1965</v>
      </c>
      <c r="B894" s="16">
        <v>19.0</v>
      </c>
      <c r="C894" s="19" t="s">
        <v>21</v>
      </c>
      <c r="D894" s="19">
        <v>1.0</v>
      </c>
      <c r="E894" s="19">
        <v>0.0</v>
      </c>
      <c r="F894" s="19">
        <v>0.0</v>
      </c>
      <c r="G894" s="16">
        <v>74462.0</v>
      </c>
      <c r="H894" s="17">
        <v>183.2723346336392</v>
      </c>
      <c r="I894" s="17">
        <v>183.85321103590047</v>
      </c>
      <c r="J894" s="17">
        <v>184.39237593732403</v>
      </c>
      <c r="K894" s="17">
        <v>185.4432427974638</v>
      </c>
      <c r="L894" s="17">
        <v>185.8624138719374</v>
      </c>
      <c r="M894" s="17">
        <v>185.95921646701544</v>
      </c>
      <c r="N894" s="17">
        <v>186.41204660886095</v>
      </c>
      <c r="O894" s="17">
        <v>186.6656349455363</v>
      </c>
      <c r="P894" s="17">
        <v>187.3896685269455</v>
      </c>
      <c r="Q894" s="17">
        <v>188.1107648460079</v>
      </c>
      <c r="R894" s="17">
        <v>189.16566281918242</v>
      </c>
      <c r="S894" s="17">
        <v>189.88638761566125</v>
      </c>
      <c r="T894" s="17">
        <v>190.187645295747</v>
      </c>
      <c r="U894" s="16"/>
      <c r="V894" s="16"/>
      <c r="W894" s="16"/>
      <c r="X894" s="16"/>
    </row>
    <row r="895">
      <c r="A895" s="19" t="s">
        <v>1966</v>
      </c>
      <c r="B895" s="16">
        <v>17.0</v>
      </c>
      <c r="C895" s="19" t="s">
        <v>21</v>
      </c>
      <c r="D895" s="19">
        <v>1.0</v>
      </c>
      <c r="E895" s="19">
        <v>1.0</v>
      </c>
      <c r="F895" s="19">
        <v>0.0</v>
      </c>
      <c r="G895" s="16">
        <v>12944.0</v>
      </c>
      <c r="H895" s="17">
        <v>174.361811921908</v>
      </c>
      <c r="I895" s="17">
        <v>175.39381435517504</v>
      </c>
      <c r="J895" s="17">
        <v>176.00114017127336</v>
      </c>
      <c r="K895" s="17">
        <v>176.8045973914451</v>
      </c>
      <c r="L895" s="17">
        <v>176.88712133950096</v>
      </c>
      <c r="M895" s="17">
        <v>177.68236384136236</v>
      </c>
      <c r="N895" s="17">
        <v>178.6303057387475</v>
      </c>
      <c r="O895" s="17">
        <v>178.70334961844185</v>
      </c>
      <c r="P895" s="17">
        <v>178.76095913341078</v>
      </c>
      <c r="Q895" s="17">
        <v>179.45050605799614</v>
      </c>
      <c r="R895" s="17">
        <v>180.09264186884306</v>
      </c>
      <c r="S895" s="17">
        <v>180.14268167603063</v>
      </c>
      <c r="T895" s="17">
        <v>180.75314741368302</v>
      </c>
      <c r="U895" s="16"/>
      <c r="V895" s="16"/>
      <c r="W895" s="16"/>
      <c r="X895" s="16"/>
    </row>
    <row r="896">
      <c r="A896" s="19" t="s">
        <v>1967</v>
      </c>
      <c r="B896" s="16">
        <v>5.0</v>
      </c>
      <c r="C896" s="19" t="s">
        <v>21</v>
      </c>
      <c r="D896" s="19">
        <v>1.0</v>
      </c>
      <c r="E896" s="19">
        <v>0.0</v>
      </c>
      <c r="F896" s="19">
        <v>1.0</v>
      </c>
      <c r="G896" s="16">
        <v>41018.0</v>
      </c>
      <c r="H896" s="17">
        <v>105.27377812592142</v>
      </c>
      <c r="I896" s="17">
        <v>105.6359366997231</v>
      </c>
      <c r="J896" s="17">
        <v>106.26059281095358</v>
      </c>
      <c r="K896" s="17">
        <v>106.67932324170225</v>
      </c>
      <c r="L896" s="17">
        <v>107.49308175481721</v>
      </c>
      <c r="M896" s="17">
        <v>108.2639032262752</v>
      </c>
      <c r="N896" s="17">
        <v>109.24666323725857</v>
      </c>
      <c r="O896" s="17">
        <v>110.14571127460454</v>
      </c>
      <c r="P896" s="17">
        <v>110.22291772359925</v>
      </c>
      <c r="Q896" s="17">
        <v>110.85719289754246</v>
      </c>
      <c r="R896" s="17">
        <v>111.94747827619811</v>
      </c>
      <c r="S896" s="17">
        <v>112.44268546874271</v>
      </c>
      <c r="T896" s="17">
        <v>113.06076384029858</v>
      </c>
      <c r="U896" s="16"/>
      <c r="V896" s="16"/>
      <c r="W896" s="16"/>
      <c r="X896" s="16"/>
    </row>
    <row r="897">
      <c r="A897" s="19" t="s">
        <v>1968</v>
      </c>
      <c r="B897" s="16">
        <v>19.0</v>
      </c>
      <c r="C897" s="19" t="s">
        <v>21</v>
      </c>
      <c r="D897" s="19">
        <v>1.0</v>
      </c>
      <c r="E897" s="19">
        <v>0.0</v>
      </c>
      <c r="F897" s="19">
        <v>1.0</v>
      </c>
      <c r="G897" s="16">
        <v>43661.0</v>
      </c>
      <c r="H897" s="17">
        <v>178.32683711278662</v>
      </c>
      <c r="I897" s="17">
        <v>179.18575583112846</v>
      </c>
      <c r="J897" s="17">
        <v>179.51695954728712</v>
      </c>
      <c r="K897" s="17">
        <v>179.97811031554807</v>
      </c>
      <c r="L897" s="17">
        <v>181.03592209269442</v>
      </c>
      <c r="M897" s="17">
        <v>181.2599871386402</v>
      </c>
      <c r="N897" s="17">
        <v>181.4641714072658</v>
      </c>
      <c r="O897" s="17">
        <v>181.60072944236708</v>
      </c>
      <c r="P897" s="17">
        <v>182.6644412229475</v>
      </c>
      <c r="Q897" s="17">
        <v>183.72911674541692</v>
      </c>
      <c r="R897" s="17">
        <v>184.48779769075026</v>
      </c>
      <c r="S897" s="17">
        <v>184.66999738865113</v>
      </c>
      <c r="T897" s="17">
        <v>185.31083494028456</v>
      </c>
      <c r="U897" s="16"/>
      <c r="V897" s="16"/>
      <c r="W897" s="16"/>
      <c r="X897" s="16"/>
    </row>
    <row r="898">
      <c r="A898" s="19" t="s">
        <v>1969</v>
      </c>
      <c r="B898" s="16">
        <v>6.0</v>
      </c>
      <c r="C898" s="19" t="s">
        <v>21</v>
      </c>
      <c r="D898" s="19">
        <v>0.0</v>
      </c>
      <c r="E898" s="19">
        <v>0.0</v>
      </c>
      <c r="F898" s="19">
        <v>0.0</v>
      </c>
      <c r="G898" s="16">
        <v>45684.0</v>
      </c>
      <c r="H898" s="17">
        <v>117.6498334466699</v>
      </c>
      <c r="I898" s="17">
        <v>118.5389002435437</v>
      </c>
      <c r="J898" s="17">
        <v>118.69230088858986</v>
      </c>
      <c r="K898" s="17">
        <v>119.6972069535287</v>
      </c>
      <c r="L898" s="17">
        <v>120.35011597381941</v>
      </c>
      <c r="M898" s="17">
        <v>121.33721197190482</v>
      </c>
      <c r="N898" s="17">
        <v>122.20138400669042</v>
      </c>
      <c r="O898" s="17">
        <v>123.39508160142353</v>
      </c>
      <c r="P898" s="17">
        <v>124.58505957642139</v>
      </c>
      <c r="Q898" s="17">
        <v>125.73648030112491</v>
      </c>
      <c r="R898" s="17">
        <v>126.83586442394177</v>
      </c>
      <c r="S898" s="17">
        <v>127.523194370148</v>
      </c>
      <c r="T898" s="17">
        <v>127.80344864513496</v>
      </c>
      <c r="U898" s="16"/>
      <c r="V898" s="16"/>
      <c r="W898" s="16"/>
      <c r="X898" s="16"/>
    </row>
    <row r="899">
      <c r="A899" s="19" t="s">
        <v>1970</v>
      </c>
      <c r="B899" s="16">
        <v>0.0</v>
      </c>
      <c r="C899" s="19" t="s">
        <v>21</v>
      </c>
      <c r="D899" s="19">
        <v>1.0</v>
      </c>
      <c r="E899" s="19">
        <v>1.0</v>
      </c>
      <c r="F899" s="19">
        <v>1.0</v>
      </c>
      <c r="G899" s="16">
        <v>5314.0</v>
      </c>
      <c r="H899" s="17">
        <v>51.26011259301711</v>
      </c>
      <c r="I899" s="17">
        <v>52.212012159121606</v>
      </c>
      <c r="J899" s="17">
        <v>52.771897987546176</v>
      </c>
      <c r="K899" s="17">
        <v>53.03965614873117</v>
      </c>
      <c r="L899" s="17">
        <v>53.29186075341422</v>
      </c>
      <c r="M899" s="17">
        <v>53.742816053576</v>
      </c>
      <c r="N899" s="17">
        <v>54.34377742154636</v>
      </c>
      <c r="O899" s="17">
        <v>55.115723884924854</v>
      </c>
      <c r="P899" s="17">
        <v>56.04894243102061</v>
      </c>
      <c r="Q899" s="17">
        <v>56.86712582089562</v>
      </c>
      <c r="R899" s="17">
        <v>57.57480935324614</v>
      </c>
      <c r="S899" s="17">
        <v>57.90277899329207</v>
      </c>
      <c r="T899" s="17">
        <v>58.232003432150584</v>
      </c>
      <c r="U899" s="16"/>
      <c r="V899" s="16"/>
      <c r="W899" s="16"/>
      <c r="X899" s="16"/>
    </row>
    <row r="900">
      <c r="A900" s="19" t="s">
        <v>1971</v>
      </c>
      <c r="B900" s="16">
        <v>11.0</v>
      </c>
      <c r="C900" s="19" t="s">
        <v>21</v>
      </c>
      <c r="D900" s="19">
        <v>0.0</v>
      </c>
      <c r="E900" s="19">
        <v>1.0</v>
      </c>
      <c r="F900" s="19">
        <v>0.0</v>
      </c>
      <c r="G900" s="16">
        <v>42321.0</v>
      </c>
      <c r="H900" s="17">
        <v>153.08672095456876</v>
      </c>
      <c r="I900" s="17">
        <v>153.49043965473766</v>
      </c>
      <c r="J900" s="17">
        <v>154.29560741743995</v>
      </c>
      <c r="K900" s="17">
        <v>155.18790172129187</v>
      </c>
      <c r="L900" s="17">
        <v>155.86194817195278</v>
      </c>
      <c r="M900" s="17">
        <v>155.89544806363375</v>
      </c>
      <c r="N900" s="17">
        <v>155.92685417033232</v>
      </c>
      <c r="O900" s="17">
        <v>156.2924232521628</v>
      </c>
      <c r="P900" s="17">
        <v>156.79018091413795</v>
      </c>
      <c r="Q900" s="17">
        <v>157.98232958702368</v>
      </c>
      <c r="R900" s="17">
        <v>158.31146095854757</v>
      </c>
      <c r="S900" s="17">
        <v>158.5789563005909</v>
      </c>
      <c r="T900" s="17">
        <v>159.62149173784027</v>
      </c>
      <c r="U900" s="16"/>
      <c r="V900" s="16"/>
      <c r="W900" s="16"/>
      <c r="X900" s="16"/>
    </row>
    <row r="901">
      <c r="A901" s="19" t="s">
        <v>1972</v>
      </c>
      <c r="B901" s="16">
        <v>19.0</v>
      </c>
      <c r="C901" s="19" t="s">
        <v>21</v>
      </c>
      <c r="D901" s="19">
        <v>1.0</v>
      </c>
      <c r="E901" s="19">
        <v>1.0</v>
      </c>
      <c r="F901" s="19">
        <v>0.0</v>
      </c>
      <c r="G901" s="16">
        <v>4107.0</v>
      </c>
      <c r="H901" s="17">
        <v>160.919133836221</v>
      </c>
      <c r="I901" s="17">
        <v>161.63436062312203</v>
      </c>
      <c r="J901" s="17">
        <v>162.63963143337244</v>
      </c>
      <c r="K901" s="17">
        <v>163.4807574966397</v>
      </c>
      <c r="L901" s="17">
        <v>163.7889729635498</v>
      </c>
      <c r="M901" s="17">
        <v>163.81991378055793</v>
      </c>
      <c r="N901" s="17">
        <v>164.30637166390667</v>
      </c>
      <c r="O901" s="17">
        <v>164.32652129185695</v>
      </c>
      <c r="P901" s="17">
        <v>164.8610790288299</v>
      </c>
      <c r="Q901" s="17">
        <v>165.1221206335717</v>
      </c>
      <c r="R901" s="17">
        <v>165.4339381478403</v>
      </c>
      <c r="S901" s="17">
        <v>165.93969390737558</v>
      </c>
      <c r="T901" s="17">
        <v>166.98649160456964</v>
      </c>
      <c r="U901" s="16"/>
      <c r="V901" s="16"/>
      <c r="W901" s="16"/>
      <c r="X901" s="16"/>
    </row>
    <row r="902">
      <c r="A902" s="19" t="s">
        <v>1973</v>
      </c>
      <c r="B902" s="16">
        <v>18.0</v>
      </c>
      <c r="C902" s="19" t="s">
        <v>21</v>
      </c>
      <c r="D902" s="19">
        <v>1.0</v>
      </c>
      <c r="E902" s="19">
        <v>1.0</v>
      </c>
      <c r="F902" s="19">
        <v>1.0</v>
      </c>
      <c r="G902" s="16">
        <v>18820.0</v>
      </c>
      <c r="H902" s="17">
        <v>160.58457067135583</v>
      </c>
      <c r="I902" s="17">
        <v>161.61049942158652</v>
      </c>
      <c r="J902" s="17">
        <v>162.5092360521075</v>
      </c>
      <c r="K902" s="17">
        <v>163.5127430654238</v>
      </c>
      <c r="L902" s="17">
        <v>164.33888035305665</v>
      </c>
      <c r="M902" s="17">
        <v>164.43473000417387</v>
      </c>
      <c r="N902" s="17">
        <v>164.87341429231543</v>
      </c>
      <c r="O902" s="17">
        <v>165.89775790950455</v>
      </c>
      <c r="P902" s="17">
        <v>166.04243261243013</v>
      </c>
      <c r="Q902" s="17">
        <v>166.4539369179636</v>
      </c>
      <c r="R902" s="17">
        <v>167.24067050044027</v>
      </c>
      <c r="S902" s="17">
        <v>168.0673410608474</v>
      </c>
      <c r="T902" s="17">
        <v>168.51446099508533</v>
      </c>
      <c r="U902" s="16"/>
      <c r="V902" s="16"/>
      <c r="W902" s="16"/>
      <c r="X902" s="16"/>
    </row>
    <row r="903">
      <c r="A903" s="19" t="s">
        <v>1974</v>
      </c>
      <c r="B903" s="16">
        <v>4.0</v>
      </c>
      <c r="C903" s="19" t="s">
        <v>21</v>
      </c>
      <c r="D903" s="19">
        <v>1.0</v>
      </c>
      <c r="E903" s="19">
        <v>1.0</v>
      </c>
      <c r="F903" s="19">
        <v>0.0</v>
      </c>
      <c r="G903" s="16">
        <v>17583.0</v>
      </c>
      <c r="H903" s="17">
        <v>104.72714610123441</v>
      </c>
      <c r="I903" s="17">
        <v>105.06703000410286</v>
      </c>
      <c r="J903" s="17">
        <v>105.78658615717404</v>
      </c>
      <c r="K903" s="17">
        <v>106.78509059979983</v>
      </c>
      <c r="L903" s="17">
        <v>107.17711281286967</v>
      </c>
      <c r="M903" s="17">
        <v>108.12995318378081</v>
      </c>
      <c r="N903" s="17">
        <v>108.65337158707962</v>
      </c>
      <c r="O903" s="17">
        <v>109.13896953197</v>
      </c>
      <c r="P903" s="17">
        <v>110.18295118487359</v>
      </c>
      <c r="Q903" s="17">
        <v>111.22200573253426</v>
      </c>
      <c r="R903" s="17">
        <v>111.98939580725128</v>
      </c>
      <c r="S903" s="17">
        <v>112.9375003603486</v>
      </c>
      <c r="T903" s="17">
        <v>113.41761598423602</v>
      </c>
      <c r="U903" s="16"/>
      <c r="V903" s="16"/>
      <c r="W903" s="16"/>
      <c r="X903" s="16"/>
    </row>
    <row r="904">
      <c r="A904" s="19" t="s">
        <v>1975</v>
      </c>
      <c r="B904" s="16">
        <v>10.0</v>
      </c>
      <c r="C904" s="19" t="s">
        <v>21</v>
      </c>
      <c r="D904" s="19">
        <v>1.0</v>
      </c>
      <c r="E904" s="19">
        <v>1.0</v>
      </c>
      <c r="F904" s="19">
        <v>0.0</v>
      </c>
      <c r="G904" s="16">
        <v>1419.0</v>
      </c>
      <c r="H904" s="17">
        <v>149.4461240054742</v>
      </c>
      <c r="I904" s="17">
        <v>150.1775854547976</v>
      </c>
      <c r="J904" s="17">
        <v>150.2091950757791</v>
      </c>
      <c r="K904" s="17">
        <v>150.461084624335</v>
      </c>
      <c r="L904" s="17">
        <v>150.76156857705038</v>
      </c>
      <c r="M904" s="17">
        <v>150.9750689332815</v>
      </c>
      <c r="N904" s="17">
        <v>151.83821913987825</v>
      </c>
      <c r="O904" s="17">
        <v>152.49916811282253</v>
      </c>
      <c r="P904" s="17">
        <v>153.45134159092916</v>
      </c>
      <c r="Q904" s="17">
        <v>154.55030674838338</v>
      </c>
      <c r="R904" s="17">
        <v>155.27236331599448</v>
      </c>
      <c r="S904" s="17">
        <v>155.42132575128286</v>
      </c>
      <c r="T904" s="17">
        <v>156.49968443703645</v>
      </c>
      <c r="U904" s="16"/>
      <c r="V904" s="16"/>
      <c r="W904" s="16"/>
      <c r="X904" s="16"/>
    </row>
    <row r="905">
      <c r="A905" s="19" t="s">
        <v>1976</v>
      </c>
      <c r="B905" s="16">
        <v>8.0</v>
      </c>
      <c r="C905" s="19" t="s">
        <v>21</v>
      </c>
      <c r="D905" s="19">
        <v>1.0</v>
      </c>
      <c r="E905" s="19">
        <v>1.0</v>
      </c>
      <c r="F905" s="19">
        <v>0.0</v>
      </c>
      <c r="G905" s="16">
        <v>86818.0</v>
      </c>
      <c r="H905" s="17">
        <v>136.38351449253193</v>
      </c>
      <c r="I905" s="17">
        <v>136.65406257376384</v>
      </c>
      <c r="J905" s="17">
        <v>137.34858354063124</v>
      </c>
      <c r="K905" s="17">
        <v>137.73088842828366</v>
      </c>
      <c r="L905" s="17">
        <v>137.75121431098236</v>
      </c>
      <c r="M905" s="17">
        <v>137.8118605703093</v>
      </c>
      <c r="N905" s="17">
        <v>138.1232779935617</v>
      </c>
      <c r="O905" s="17">
        <v>138.2264988020744</v>
      </c>
      <c r="P905" s="17">
        <v>138.7751863914446</v>
      </c>
      <c r="Q905" s="17">
        <v>138.88849708573505</v>
      </c>
      <c r="R905" s="17">
        <v>139.6143750921662</v>
      </c>
      <c r="S905" s="17">
        <v>140.13340534256974</v>
      </c>
      <c r="T905" s="17">
        <v>141.12000281527824</v>
      </c>
      <c r="U905" s="16"/>
      <c r="V905" s="16"/>
      <c r="W905" s="16"/>
      <c r="X905" s="16"/>
    </row>
    <row r="906">
      <c r="A906" s="19" t="s">
        <v>1977</v>
      </c>
      <c r="B906" s="16">
        <v>3.0</v>
      </c>
      <c r="C906" s="19" t="s">
        <v>21</v>
      </c>
      <c r="D906" s="19">
        <v>0.0</v>
      </c>
      <c r="E906" s="19">
        <v>1.0</v>
      </c>
      <c r="F906" s="19">
        <v>1.0</v>
      </c>
      <c r="G906" s="16">
        <v>54350.0</v>
      </c>
      <c r="H906" s="17">
        <v>92.98733127592077</v>
      </c>
      <c r="I906" s="17">
        <v>94.01779677346973</v>
      </c>
      <c r="J906" s="17">
        <v>94.22644865332482</v>
      </c>
      <c r="K906" s="17">
        <v>94.83575513401446</v>
      </c>
      <c r="L906" s="17">
        <v>95.27201590576276</v>
      </c>
      <c r="M906" s="17">
        <v>95.74716956209406</v>
      </c>
      <c r="N906" s="17">
        <v>96.45435313310429</v>
      </c>
      <c r="O906" s="17">
        <v>97.2702245199017</v>
      </c>
      <c r="P906" s="17">
        <v>98.21777247910474</v>
      </c>
      <c r="Q906" s="17">
        <v>99.28817158975338</v>
      </c>
      <c r="R906" s="17">
        <v>100.15967557734275</v>
      </c>
      <c r="S906" s="17">
        <v>100.31699917607479</v>
      </c>
      <c r="T906" s="17">
        <v>101.50065164119509</v>
      </c>
      <c r="U906" s="16"/>
      <c r="V906" s="16"/>
      <c r="W906" s="16"/>
      <c r="X906" s="16"/>
    </row>
    <row r="907">
      <c r="A907" s="19" t="s">
        <v>1978</v>
      </c>
      <c r="B907" s="16">
        <v>17.0</v>
      </c>
      <c r="C907" s="19" t="s">
        <v>21</v>
      </c>
      <c r="D907" s="19">
        <v>0.0</v>
      </c>
      <c r="E907" s="19">
        <v>1.0</v>
      </c>
      <c r="F907" s="19">
        <v>1.0</v>
      </c>
      <c r="G907" s="16">
        <v>33431.0</v>
      </c>
      <c r="H907" s="17">
        <v>149.17715894058438</v>
      </c>
      <c r="I907" s="17">
        <v>149.85528017216984</v>
      </c>
      <c r="J907" s="17">
        <v>150.65693229999428</v>
      </c>
      <c r="K907" s="17">
        <v>151.35891895411086</v>
      </c>
      <c r="L907" s="17">
        <v>152.47273013174402</v>
      </c>
      <c r="M907" s="17">
        <v>152.60135694136855</v>
      </c>
      <c r="N907" s="17">
        <v>153.72690257254558</v>
      </c>
      <c r="O907" s="17">
        <v>154.60684496238838</v>
      </c>
      <c r="P907" s="17">
        <v>154.7046910051017</v>
      </c>
      <c r="Q907" s="17">
        <v>155.0560427082944</v>
      </c>
      <c r="R907" s="17">
        <v>156.11095688076992</v>
      </c>
      <c r="S907" s="17">
        <v>156.71127495444728</v>
      </c>
      <c r="T907" s="17">
        <v>157.165604968016</v>
      </c>
      <c r="U907" s="16"/>
      <c r="V907" s="16"/>
      <c r="W907" s="16"/>
      <c r="X907" s="16"/>
    </row>
    <row r="908">
      <c r="A908" s="19" t="s">
        <v>1979</v>
      </c>
      <c r="B908" s="16">
        <v>0.0</v>
      </c>
      <c r="C908" s="19" t="s">
        <v>21</v>
      </c>
      <c r="D908" s="19">
        <v>0.0</v>
      </c>
      <c r="E908" s="19">
        <v>1.0</v>
      </c>
      <c r="F908" s="19">
        <v>1.0</v>
      </c>
      <c r="G908" s="16">
        <v>61658.0</v>
      </c>
      <c r="H908" s="17">
        <v>49.46156580996687</v>
      </c>
      <c r="I908" s="17">
        <f t="shared" ref="I908:T908" si="22">H908+rand()*1.1</f>
        <v>50.42060778</v>
      </c>
      <c r="J908" s="17">
        <f t="shared" si="22"/>
        <v>51.29745171</v>
      </c>
      <c r="K908" s="17">
        <f t="shared" si="22"/>
        <v>52.26901688</v>
      </c>
      <c r="L908" s="17">
        <f t="shared" si="22"/>
        <v>52.54729536</v>
      </c>
      <c r="M908" s="17">
        <f t="shared" si="22"/>
        <v>52.78188238</v>
      </c>
      <c r="N908" s="17">
        <f t="shared" si="22"/>
        <v>52.82718102</v>
      </c>
      <c r="O908" s="17">
        <f t="shared" si="22"/>
        <v>53.5262931</v>
      </c>
      <c r="P908" s="17">
        <f t="shared" si="22"/>
        <v>53.55045382</v>
      </c>
      <c r="Q908" s="17">
        <f t="shared" si="22"/>
        <v>54.60990203</v>
      </c>
      <c r="R908" s="17">
        <f t="shared" si="22"/>
        <v>55.2340698</v>
      </c>
      <c r="S908" s="17">
        <f t="shared" si="22"/>
        <v>55.29226342</v>
      </c>
      <c r="T908" s="17">
        <f t="shared" si="22"/>
        <v>56.0072086</v>
      </c>
      <c r="U908" s="16"/>
      <c r="V908" s="16"/>
      <c r="W908" s="16"/>
      <c r="X908" s="16"/>
    </row>
    <row r="909">
      <c r="A909" s="19" t="s">
        <v>1980</v>
      </c>
      <c r="B909" s="16">
        <v>15.0</v>
      </c>
      <c r="C909" s="19" t="s">
        <v>21</v>
      </c>
      <c r="D909" s="19">
        <v>0.0</v>
      </c>
      <c r="E909" s="19">
        <v>1.0</v>
      </c>
      <c r="F909" s="19">
        <v>1.0</v>
      </c>
      <c r="G909" s="16">
        <v>76172.0</v>
      </c>
      <c r="H909" s="17">
        <v>159.3184221563581</v>
      </c>
      <c r="I909" s="17">
        <v>160.29761023531222</v>
      </c>
      <c r="J909" s="17">
        <v>160.35587470568748</v>
      </c>
      <c r="K909" s="17">
        <v>161.28655254975868</v>
      </c>
      <c r="L909" s="17">
        <v>162.46833091759157</v>
      </c>
      <c r="M909" s="17">
        <v>162.799087692557</v>
      </c>
      <c r="N909" s="17">
        <v>162.87898539288273</v>
      </c>
      <c r="O909" s="17">
        <v>163.20762896656947</v>
      </c>
      <c r="P909" s="17">
        <v>164.03394495372976</v>
      </c>
      <c r="Q909" s="17">
        <v>165.03938839497013</v>
      </c>
      <c r="R909" s="17">
        <v>165.96327332254617</v>
      </c>
      <c r="S909" s="17">
        <v>166.95807785061731</v>
      </c>
      <c r="T909" s="17">
        <v>167.747353182703</v>
      </c>
      <c r="U909" s="16"/>
      <c r="V909" s="16"/>
      <c r="W909" s="16"/>
      <c r="X909" s="16"/>
    </row>
    <row r="910">
      <c r="A910" s="19" t="s">
        <v>1981</v>
      </c>
      <c r="B910" s="16">
        <v>16.0</v>
      </c>
      <c r="C910" s="19" t="s">
        <v>21</v>
      </c>
      <c r="D910" s="19">
        <v>0.0</v>
      </c>
      <c r="E910" s="19">
        <v>0.0</v>
      </c>
      <c r="F910" s="19">
        <v>0.0</v>
      </c>
      <c r="G910" s="16">
        <v>49870.0</v>
      </c>
      <c r="H910" s="17">
        <v>146.5341287480632</v>
      </c>
      <c r="I910" s="17">
        <v>147.0969246435508</v>
      </c>
      <c r="J910" s="17">
        <v>147.77511630914753</v>
      </c>
      <c r="K910" s="17">
        <v>148.63314353514855</v>
      </c>
      <c r="L910" s="17">
        <v>148.9612472959295</v>
      </c>
      <c r="M910" s="17">
        <v>149.1896817157716</v>
      </c>
      <c r="N910" s="17">
        <v>149.34091695729956</v>
      </c>
      <c r="O910" s="17">
        <v>149.4613702032199</v>
      </c>
      <c r="P910" s="17">
        <v>149.92906188769095</v>
      </c>
      <c r="Q910" s="17">
        <v>150.97388443220504</v>
      </c>
      <c r="R910" s="17">
        <v>152.022171808998</v>
      </c>
      <c r="S910" s="17">
        <v>153.21899527159997</v>
      </c>
      <c r="T910" s="17">
        <v>153.33748050005053</v>
      </c>
      <c r="U910" s="16"/>
      <c r="V910" s="16"/>
      <c r="W910" s="16"/>
      <c r="X910" s="16"/>
    </row>
    <row r="911">
      <c r="A911" s="19" t="s">
        <v>1982</v>
      </c>
      <c r="B911" s="16">
        <v>10.0</v>
      </c>
      <c r="C911" s="19" t="s">
        <v>21</v>
      </c>
      <c r="D911" s="19">
        <v>1.0</v>
      </c>
      <c r="E911" s="19">
        <v>1.0</v>
      </c>
      <c r="F911" s="19">
        <v>1.0</v>
      </c>
      <c r="G911" s="16">
        <v>55859.0</v>
      </c>
      <c r="H911" s="17">
        <v>150.50069009904982</v>
      </c>
      <c r="I911" s="17">
        <v>151.34503259674716</v>
      </c>
      <c r="J911" s="17">
        <v>151.50130343536304</v>
      </c>
      <c r="K911" s="17">
        <v>152.32755366322166</v>
      </c>
      <c r="L911" s="17">
        <v>152.6868090417438</v>
      </c>
      <c r="M911" s="17">
        <v>153.71046334786342</v>
      </c>
      <c r="N911" s="17">
        <v>154.0814683357356</v>
      </c>
      <c r="O911" s="17">
        <v>154.65059584403755</v>
      </c>
      <c r="P911" s="17">
        <v>155.7335563494543</v>
      </c>
      <c r="Q911" s="17">
        <v>156.80672543516954</v>
      </c>
      <c r="R911" s="17">
        <v>157.8863909300749</v>
      </c>
      <c r="S911" s="17">
        <v>158.79349744437766</v>
      </c>
      <c r="T911" s="17">
        <v>159.76908525728481</v>
      </c>
      <c r="U911" s="16"/>
      <c r="V911" s="16"/>
      <c r="W911" s="16"/>
      <c r="X911" s="16"/>
    </row>
    <row r="912">
      <c r="A912" s="19" t="s">
        <v>1983</v>
      </c>
      <c r="B912" s="16">
        <v>6.0</v>
      </c>
      <c r="C912" s="19" t="s">
        <v>21</v>
      </c>
      <c r="D912" s="19">
        <v>0.0</v>
      </c>
      <c r="E912" s="19">
        <v>0.0</v>
      </c>
      <c r="F912" s="19">
        <v>1.0</v>
      </c>
      <c r="G912" s="16">
        <v>1544.0</v>
      </c>
      <c r="H912" s="17">
        <v>105.65164403294517</v>
      </c>
      <c r="I912" s="17">
        <v>106.20420703615379</v>
      </c>
      <c r="J912" s="17">
        <v>106.61554952982402</v>
      </c>
      <c r="K912" s="17">
        <v>107.13752223074505</v>
      </c>
      <c r="L912" s="17">
        <v>107.47495970200934</v>
      </c>
      <c r="M912" s="17">
        <v>107.67716422330683</v>
      </c>
      <c r="N912" s="17">
        <v>108.20222350235255</v>
      </c>
      <c r="O912" s="17">
        <v>109.28794167895865</v>
      </c>
      <c r="P912" s="17">
        <v>109.79637862852859</v>
      </c>
      <c r="Q912" s="17">
        <v>110.89249121462777</v>
      </c>
      <c r="R912" s="17">
        <v>110.91575584699558</v>
      </c>
      <c r="S912" s="17">
        <v>111.54645171112679</v>
      </c>
      <c r="T912" s="17">
        <v>111.90869528686542</v>
      </c>
      <c r="U912" s="16"/>
      <c r="V912" s="16"/>
      <c r="W912" s="16"/>
      <c r="X912" s="16"/>
    </row>
    <row r="913">
      <c r="A913" s="19" t="s">
        <v>1984</v>
      </c>
      <c r="B913" s="16">
        <v>6.0</v>
      </c>
      <c r="C913" s="19" t="s">
        <v>21</v>
      </c>
      <c r="D913" s="19">
        <v>0.0</v>
      </c>
      <c r="E913" s="19">
        <v>1.0</v>
      </c>
      <c r="F913" s="19">
        <v>1.0</v>
      </c>
      <c r="G913" s="16">
        <v>78522.0</v>
      </c>
      <c r="H913" s="17">
        <v>116.04805045160394</v>
      </c>
      <c r="I913" s="17">
        <v>116.54368020550402</v>
      </c>
      <c r="J913" s="17">
        <v>117.49431296752469</v>
      </c>
      <c r="K913" s="17">
        <v>117.95854437118695</v>
      </c>
      <c r="L913" s="17">
        <v>118.48328017256443</v>
      </c>
      <c r="M913" s="17">
        <v>118.8345753783721</v>
      </c>
      <c r="N913" s="17">
        <v>119.03761713342475</v>
      </c>
      <c r="O913" s="17">
        <v>119.76058114520258</v>
      </c>
      <c r="P913" s="17">
        <v>120.79671349921125</v>
      </c>
      <c r="Q913" s="17">
        <v>121.67253533855457</v>
      </c>
      <c r="R913" s="17">
        <v>122.50850762088034</v>
      </c>
      <c r="S913" s="17">
        <v>122.81959685180759</v>
      </c>
      <c r="T913" s="17">
        <v>123.14026453543624</v>
      </c>
      <c r="U913" s="16"/>
      <c r="V913" s="16"/>
      <c r="W913" s="16"/>
      <c r="X913" s="16"/>
    </row>
    <row r="914">
      <c r="A914" s="19" t="s">
        <v>1985</v>
      </c>
      <c r="B914" s="16">
        <v>8.0</v>
      </c>
      <c r="C914" s="19" t="s">
        <v>21</v>
      </c>
      <c r="D914" s="19">
        <v>1.0</v>
      </c>
      <c r="E914" s="19">
        <v>1.0</v>
      </c>
      <c r="F914" s="19">
        <v>0.0</v>
      </c>
      <c r="G914" s="16">
        <v>81688.0</v>
      </c>
      <c r="H914" s="17">
        <v>138.9168335773751</v>
      </c>
      <c r="I914" s="17">
        <v>139.73908392493084</v>
      </c>
      <c r="J914" s="17">
        <v>140.41565569666204</v>
      </c>
      <c r="K914" s="17">
        <v>141.26204376893452</v>
      </c>
      <c r="L914" s="17">
        <v>141.87904168790135</v>
      </c>
      <c r="M914" s="17">
        <v>142.06910374641572</v>
      </c>
      <c r="N914" s="17">
        <v>142.5919772389305</v>
      </c>
      <c r="O914" s="17">
        <v>143.13894849406964</v>
      </c>
      <c r="P914" s="17">
        <v>144.0752811587461</v>
      </c>
      <c r="Q914" s="17">
        <v>144.22224872718184</v>
      </c>
      <c r="R914" s="17">
        <v>144.97420059354323</v>
      </c>
      <c r="S914" s="17">
        <v>145.80783507348377</v>
      </c>
      <c r="T914" s="17">
        <v>146.23209328082618</v>
      </c>
      <c r="U914" s="16"/>
      <c r="V914" s="16"/>
      <c r="W914" s="16"/>
      <c r="X914" s="16"/>
    </row>
    <row r="915">
      <c r="A915" s="19" t="s">
        <v>1986</v>
      </c>
      <c r="B915" s="16">
        <v>7.0</v>
      </c>
      <c r="C915" s="19" t="s">
        <v>21</v>
      </c>
      <c r="D915" s="19">
        <v>1.0</v>
      </c>
      <c r="E915" s="19">
        <v>0.0</v>
      </c>
      <c r="F915" s="19">
        <v>1.0</v>
      </c>
      <c r="G915" s="16">
        <v>13431.0</v>
      </c>
      <c r="H915" s="17">
        <v>125.8509261172942</v>
      </c>
      <c r="I915" s="17">
        <v>125.94477459129526</v>
      </c>
      <c r="J915" s="17">
        <v>126.37241301638215</v>
      </c>
      <c r="K915" s="17">
        <v>127.18844021138759</v>
      </c>
      <c r="L915" s="17">
        <v>127.78225415529461</v>
      </c>
      <c r="M915" s="17">
        <v>128.66511090462032</v>
      </c>
      <c r="N915" s="17">
        <v>128.97211690954015</v>
      </c>
      <c r="O915" s="17">
        <v>129.65858209203319</v>
      </c>
      <c r="P915" s="17">
        <v>129.88111458896657</v>
      </c>
      <c r="Q915" s="17">
        <v>130.88180977822492</v>
      </c>
      <c r="R915" s="17">
        <v>131.3519695321659</v>
      </c>
      <c r="S915" s="17">
        <v>131.76210308668092</v>
      </c>
      <c r="T915" s="17">
        <v>131.98151159645525</v>
      </c>
      <c r="U915" s="16"/>
      <c r="V915" s="16"/>
      <c r="W915" s="16"/>
      <c r="X915" s="16"/>
    </row>
    <row r="916">
      <c r="A916" s="19" t="s">
        <v>1987</v>
      </c>
      <c r="B916" s="16">
        <v>5.0</v>
      </c>
      <c r="C916" s="19" t="s">
        <v>21</v>
      </c>
      <c r="D916" s="19">
        <v>1.0</v>
      </c>
      <c r="E916" s="19">
        <v>1.0</v>
      </c>
      <c r="F916" s="19">
        <v>1.0</v>
      </c>
      <c r="G916" s="16">
        <v>64141.0</v>
      </c>
      <c r="H916" s="17">
        <v>106.93851249183801</v>
      </c>
      <c r="I916" s="17">
        <v>107.03546556089034</v>
      </c>
      <c r="J916" s="17">
        <v>107.91089521326498</v>
      </c>
      <c r="K916" s="17">
        <v>108.70136869647942</v>
      </c>
      <c r="L916" s="17">
        <v>108.99049689966664</v>
      </c>
      <c r="M916" s="17">
        <v>109.05259405214328</v>
      </c>
      <c r="N916" s="17">
        <v>110.0060299802585</v>
      </c>
      <c r="O916" s="17">
        <v>110.52148282407605</v>
      </c>
      <c r="P916" s="17">
        <v>110.5832841013645</v>
      </c>
      <c r="Q916" s="17">
        <v>110.76633728830694</v>
      </c>
      <c r="R916" s="17">
        <v>111.76140167307102</v>
      </c>
      <c r="S916" s="17">
        <v>112.20141916475042</v>
      </c>
      <c r="T916" s="17">
        <v>112.90872567540838</v>
      </c>
      <c r="U916" s="16"/>
      <c r="V916" s="16"/>
      <c r="W916" s="16"/>
      <c r="X916" s="16"/>
    </row>
    <row r="917">
      <c r="A917" s="19" t="s">
        <v>1988</v>
      </c>
      <c r="B917" s="16">
        <v>17.0</v>
      </c>
      <c r="C917" s="19" t="s">
        <v>21</v>
      </c>
      <c r="D917" s="19">
        <v>1.0</v>
      </c>
      <c r="E917" s="19">
        <v>1.0</v>
      </c>
      <c r="F917" s="19">
        <v>1.0</v>
      </c>
      <c r="G917" s="16">
        <v>7997.0</v>
      </c>
      <c r="H917" s="17">
        <v>178.29644996814864</v>
      </c>
      <c r="I917" s="17">
        <v>178.69253649994096</v>
      </c>
      <c r="J917" s="17">
        <v>179.51078695971327</v>
      </c>
      <c r="K917" s="17">
        <v>180.44238511769868</v>
      </c>
      <c r="L917" s="17">
        <v>180.85351697915587</v>
      </c>
      <c r="M917" s="17">
        <v>180.90365194455873</v>
      </c>
      <c r="N917" s="17">
        <v>181.82333886690736</v>
      </c>
      <c r="O917" s="17">
        <v>182.3114597829602</v>
      </c>
      <c r="P917" s="17">
        <v>182.47950961377688</v>
      </c>
      <c r="Q917" s="17">
        <v>182.7921894384793</v>
      </c>
      <c r="R917" s="17">
        <v>183.71181884294595</v>
      </c>
      <c r="S917" s="17">
        <v>184.28510282931327</v>
      </c>
      <c r="T917" s="17">
        <v>184.613895607951</v>
      </c>
      <c r="U917" s="16"/>
      <c r="V917" s="16"/>
      <c r="W917" s="16"/>
      <c r="X917" s="16"/>
    </row>
    <row r="918">
      <c r="A918" s="19" t="s">
        <v>1989</v>
      </c>
      <c r="B918" s="16">
        <v>9.0</v>
      </c>
      <c r="C918" s="19" t="s">
        <v>21</v>
      </c>
      <c r="D918" s="19">
        <v>0.0</v>
      </c>
      <c r="E918" s="19">
        <v>1.0</v>
      </c>
      <c r="F918" s="19">
        <v>0.0</v>
      </c>
      <c r="G918" s="16">
        <v>92468.0</v>
      </c>
      <c r="H918" s="17">
        <v>139.90780819043363</v>
      </c>
      <c r="I918" s="17">
        <v>140.92120069858325</v>
      </c>
      <c r="J918" s="17">
        <v>141.31482964451965</v>
      </c>
      <c r="K918" s="17">
        <v>142.08622448154972</v>
      </c>
      <c r="L918" s="17">
        <v>142.56937615589305</v>
      </c>
      <c r="M918" s="17">
        <v>142.78265800151556</v>
      </c>
      <c r="N918" s="17">
        <v>144.10291329327137</v>
      </c>
      <c r="O918" s="17">
        <v>144.97698902962216</v>
      </c>
      <c r="P918" s="17">
        <v>146.25780341793566</v>
      </c>
      <c r="Q918" s="17">
        <v>147.08482554658744</v>
      </c>
      <c r="R918" s="17">
        <v>148.426127669109</v>
      </c>
      <c r="S918" s="17">
        <v>149.72298335848782</v>
      </c>
      <c r="T918" s="17">
        <v>150.11116618974143</v>
      </c>
      <c r="U918" s="16"/>
      <c r="V918" s="16"/>
      <c r="W918" s="16"/>
      <c r="X918" s="16"/>
    </row>
    <row r="919">
      <c r="A919" s="19" t="s">
        <v>1990</v>
      </c>
      <c r="B919" s="16">
        <v>8.0</v>
      </c>
      <c r="C919" s="19" t="s">
        <v>21</v>
      </c>
      <c r="D919" s="19">
        <v>0.0</v>
      </c>
      <c r="E919" s="19">
        <v>1.0</v>
      </c>
      <c r="F919" s="19">
        <v>0.0</v>
      </c>
      <c r="G919" s="16">
        <v>17134.0</v>
      </c>
      <c r="H919" s="17">
        <v>131.23771405556752</v>
      </c>
      <c r="I919" s="17">
        <v>132.3367783137689</v>
      </c>
      <c r="J919" s="17">
        <v>132.51826770684272</v>
      </c>
      <c r="K919" s="17">
        <v>132.93697273163642</v>
      </c>
      <c r="L919" s="17">
        <v>133.33044910548386</v>
      </c>
      <c r="M919" s="17">
        <v>134.1773460336482</v>
      </c>
      <c r="N919" s="17">
        <v>135.07978852977323</v>
      </c>
      <c r="O919" s="17">
        <v>136.06817284066275</v>
      </c>
      <c r="P919" s="17">
        <v>136.59881389219115</v>
      </c>
      <c r="Q919" s="17">
        <v>137.4811347340021</v>
      </c>
      <c r="R919" s="17">
        <v>138.11346690202137</v>
      </c>
      <c r="S919" s="17">
        <v>139.25233547111225</v>
      </c>
      <c r="T919" s="17">
        <v>139.97280723280807</v>
      </c>
      <c r="U919" s="16"/>
      <c r="V919" s="16"/>
      <c r="W919" s="16"/>
      <c r="X919" s="16"/>
    </row>
    <row r="920">
      <c r="A920" s="19" t="s">
        <v>1991</v>
      </c>
      <c r="B920" s="16">
        <v>2.0</v>
      </c>
      <c r="C920" s="19" t="s">
        <v>21</v>
      </c>
      <c r="D920" s="19">
        <v>1.0</v>
      </c>
      <c r="E920" s="19">
        <v>0.0</v>
      </c>
      <c r="F920" s="19">
        <v>0.0</v>
      </c>
      <c r="G920" s="16">
        <v>30385.0</v>
      </c>
      <c r="H920" s="17">
        <v>87.70857942127448</v>
      </c>
      <c r="I920" s="17">
        <v>88.2031985697266</v>
      </c>
      <c r="J920" s="17">
        <v>88.53464242087347</v>
      </c>
      <c r="K920" s="17">
        <v>89.13294126572444</v>
      </c>
      <c r="L920" s="17">
        <v>89.77430227317667</v>
      </c>
      <c r="M920" s="17">
        <v>90.36045889747975</v>
      </c>
      <c r="N920" s="17">
        <v>90.64436578379404</v>
      </c>
      <c r="O920" s="17">
        <v>91.56066824566115</v>
      </c>
      <c r="P920" s="17">
        <v>92.35145189642458</v>
      </c>
      <c r="Q920" s="17">
        <v>92.57409075274735</v>
      </c>
      <c r="R920" s="17">
        <v>92.6052763462319</v>
      </c>
      <c r="S920" s="17">
        <v>92.83372073941045</v>
      </c>
      <c r="T920" s="17">
        <v>93.50710161699854</v>
      </c>
      <c r="U920" s="16"/>
      <c r="V920" s="16"/>
      <c r="W920" s="16"/>
      <c r="X920" s="16"/>
    </row>
    <row r="921">
      <c r="A921" s="19" t="s">
        <v>1992</v>
      </c>
      <c r="B921" s="16">
        <v>4.0</v>
      </c>
      <c r="C921" s="19" t="s">
        <v>21</v>
      </c>
      <c r="D921" s="19">
        <v>1.0</v>
      </c>
      <c r="E921" s="19">
        <v>1.0</v>
      </c>
      <c r="F921" s="19">
        <v>0.0</v>
      </c>
      <c r="G921" s="16">
        <v>66494.0</v>
      </c>
      <c r="H921" s="17">
        <v>110.57959874288889</v>
      </c>
      <c r="I921" s="17">
        <v>110.60477738010418</v>
      </c>
      <c r="J921" s="17">
        <v>111.09232512247554</v>
      </c>
      <c r="K921" s="17">
        <v>111.5957145446041</v>
      </c>
      <c r="L921" s="17">
        <v>111.72070851090616</v>
      </c>
      <c r="M921" s="17">
        <v>112.46312729409836</v>
      </c>
      <c r="N921" s="17">
        <v>113.15545671452782</v>
      </c>
      <c r="O921" s="17">
        <v>114.12493380164177</v>
      </c>
      <c r="P921" s="17">
        <v>115.06106905202971</v>
      </c>
      <c r="Q921" s="17">
        <v>115.48927325240203</v>
      </c>
      <c r="R921" s="17">
        <v>115.77453185478205</v>
      </c>
      <c r="S921" s="17">
        <v>116.26218008571712</v>
      </c>
      <c r="T921" s="17">
        <v>117.10087053251036</v>
      </c>
      <c r="U921" s="16"/>
      <c r="V921" s="16"/>
      <c r="W921" s="16"/>
      <c r="X921" s="16"/>
    </row>
    <row r="922">
      <c r="A922" s="19" t="s">
        <v>1993</v>
      </c>
      <c r="B922" s="16">
        <v>1.0</v>
      </c>
      <c r="C922" s="19" t="s">
        <v>21</v>
      </c>
      <c r="D922" s="19">
        <v>1.0</v>
      </c>
      <c r="E922" s="19">
        <v>1.0</v>
      </c>
      <c r="F922" s="19">
        <v>1.0</v>
      </c>
      <c r="G922" s="16">
        <v>67600.0</v>
      </c>
      <c r="H922" s="17">
        <v>75.98117480248322</v>
      </c>
      <c r="I922" s="17">
        <v>76.78488381753014</v>
      </c>
      <c r="J922" s="17">
        <v>77.45925164155057</v>
      </c>
      <c r="K922" s="17">
        <v>77.5260310375128</v>
      </c>
      <c r="L922" s="17">
        <v>78.07851409775166</v>
      </c>
      <c r="M922" s="17">
        <v>78.74195742992293</v>
      </c>
      <c r="N922" s="17">
        <v>79.02336602569744</v>
      </c>
      <c r="O922" s="17">
        <v>79.67129130071925</v>
      </c>
      <c r="P922" s="17">
        <v>79.85983249441803</v>
      </c>
      <c r="Q922" s="17">
        <v>80.7750778774181</v>
      </c>
      <c r="R922" s="17">
        <v>81.18131774517136</v>
      </c>
      <c r="S922" s="17">
        <v>81.18797275816262</v>
      </c>
      <c r="T922" s="17">
        <v>82.18078188794706</v>
      </c>
      <c r="U922" s="16"/>
      <c r="V922" s="16"/>
      <c r="W922" s="16"/>
      <c r="X922" s="16"/>
    </row>
    <row r="923">
      <c r="A923" s="19" t="s">
        <v>1994</v>
      </c>
      <c r="B923" s="16">
        <v>7.0</v>
      </c>
      <c r="C923" s="19" t="s">
        <v>21</v>
      </c>
      <c r="D923" s="19">
        <v>1.0</v>
      </c>
      <c r="E923" s="19">
        <v>0.0</v>
      </c>
      <c r="F923" s="19">
        <v>0.0</v>
      </c>
      <c r="G923" s="16">
        <v>41916.0</v>
      </c>
      <c r="H923" s="17">
        <v>130.3408607553414</v>
      </c>
      <c r="I923" s="17">
        <v>131.37567861704468</v>
      </c>
      <c r="J923" s="17">
        <v>131.37856412263645</v>
      </c>
      <c r="K923" s="17">
        <v>132.47515032655787</v>
      </c>
      <c r="L923" s="17">
        <v>132.92124209567447</v>
      </c>
      <c r="M923" s="17">
        <v>133.02052976892077</v>
      </c>
      <c r="N923" s="17">
        <v>133.23524182687882</v>
      </c>
      <c r="O923" s="17">
        <v>134.2341235072226</v>
      </c>
      <c r="P923" s="17">
        <v>134.97746498124584</v>
      </c>
      <c r="Q923" s="17">
        <v>135.4345160838104</v>
      </c>
      <c r="R923" s="17">
        <v>136.44167248019818</v>
      </c>
      <c r="S923" s="17">
        <v>137.38593079259348</v>
      </c>
      <c r="T923" s="17">
        <v>137.47250293272256</v>
      </c>
      <c r="U923" s="16"/>
      <c r="V923" s="16"/>
      <c r="W923" s="16"/>
      <c r="X923" s="16"/>
    </row>
    <row r="924">
      <c r="A924" s="19" t="s">
        <v>1995</v>
      </c>
      <c r="B924" s="16">
        <v>19.0</v>
      </c>
      <c r="C924" s="19" t="s">
        <v>21</v>
      </c>
      <c r="D924" s="19">
        <v>1.0</v>
      </c>
      <c r="E924" s="19">
        <v>1.0</v>
      </c>
      <c r="F924" s="19">
        <v>1.0</v>
      </c>
      <c r="G924" s="16">
        <v>16950.0</v>
      </c>
      <c r="H924" s="17">
        <v>166.19560246793952</v>
      </c>
      <c r="I924" s="17">
        <v>166.94348303595078</v>
      </c>
      <c r="J924" s="17">
        <v>167.65697063121843</v>
      </c>
      <c r="K924" s="17">
        <v>167.91103971123547</v>
      </c>
      <c r="L924" s="17">
        <v>168.69672755633826</v>
      </c>
      <c r="M924" s="17">
        <v>169.46045409166166</v>
      </c>
      <c r="N924" s="17">
        <v>169.49103413251757</v>
      </c>
      <c r="O924" s="17">
        <v>170.5011870210322</v>
      </c>
      <c r="P924" s="17">
        <v>171.17253976084803</v>
      </c>
      <c r="Q924" s="17">
        <v>171.41378295014795</v>
      </c>
      <c r="R924" s="17">
        <v>172.22013390717518</v>
      </c>
      <c r="S924" s="17">
        <v>172.53589498307724</v>
      </c>
      <c r="T924" s="17">
        <v>172.75648953772568</v>
      </c>
      <c r="U924" s="16"/>
      <c r="V924" s="16"/>
      <c r="W924" s="16"/>
      <c r="X924" s="16"/>
    </row>
    <row r="925">
      <c r="A925" s="19" t="s">
        <v>1996</v>
      </c>
      <c r="B925" s="16">
        <v>9.0</v>
      </c>
      <c r="C925" s="19" t="s">
        <v>21</v>
      </c>
      <c r="D925" s="19">
        <v>1.0</v>
      </c>
      <c r="E925" s="19">
        <v>1.0</v>
      </c>
      <c r="F925" s="19">
        <v>0.0</v>
      </c>
      <c r="G925" s="16">
        <v>498.0</v>
      </c>
      <c r="H925" s="17">
        <v>122.60392001532449</v>
      </c>
      <c r="I925" s="17">
        <v>123.243963856486</v>
      </c>
      <c r="J925" s="17">
        <v>124.24423384659352</v>
      </c>
      <c r="K925" s="17">
        <v>124.48775188216669</v>
      </c>
      <c r="L925" s="17">
        <v>124.61494964161854</v>
      </c>
      <c r="M925" s="17">
        <v>125.38492753337978</v>
      </c>
      <c r="N925" s="17">
        <v>126.38529819369992</v>
      </c>
      <c r="O925" s="17">
        <v>127.05563733429473</v>
      </c>
      <c r="P925" s="17">
        <v>127.46935983674395</v>
      </c>
      <c r="Q925" s="17">
        <v>128.09534801972754</v>
      </c>
      <c r="R925" s="17">
        <v>129.06102831851126</v>
      </c>
      <c r="S925" s="17">
        <v>129.1259199603366</v>
      </c>
      <c r="T925" s="17">
        <v>129.6370987607577</v>
      </c>
      <c r="U925" s="16"/>
      <c r="V925" s="16"/>
      <c r="W925" s="16"/>
      <c r="X925" s="16"/>
    </row>
    <row r="926">
      <c r="A926" s="19" t="s">
        <v>1997</v>
      </c>
      <c r="B926" s="16">
        <v>1.0</v>
      </c>
      <c r="C926" s="19" t="s">
        <v>31</v>
      </c>
      <c r="D926" s="19">
        <v>0.0</v>
      </c>
      <c r="E926" s="19">
        <v>1.0</v>
      </c>
      <c r="F926" s="19">
        <v>1.0</v>
      </c>
      <c r="G926" s="16">
        <v>13344.0</v>
      </c>
      <c r="H926" s="17">
        <v>75.99999189896135</v>
      </c>
      <c r="I926" s="17">
        <v>76.44892553700288</v>
      </c>
      <c r="J926" s="17">
        <v>77.22634437052805</v>
      </c>
      <c r="K926" s="17">
        <v>78.04913449540327</v>
      </c>
      <c r="L926" s="17">
        <v>78.43477021075435</v>
      </c>
      <c r="M926" s="17">
        <v>79.13889960637525</v>
      </c>
      <c r="N926" s="17">
        <v>79.78712692927328</v>
      </c>
      <c r="O926" s="17">
        <v>79.84668009796967</v>
      </c>
      <c r="P926" s="17">
        <v>80.60817911655238</v>
      </c>
      <c r="Q926" s="17">
        <v>81.3553689784992</v>
      </c>
      <c r="R926" s="17">
        <v>81.80819106498029</v>
      </c>
      <c r="S926" s="17">
        <v>82.5806146085256</v>
      </c>
      <c r="T926" s="17">
        <v>82.81578262813777</v>
      </c>
      <c r="U926" s="16"/>
      <c r="V926" s="16"/>
      <c r="W926" s="16"/>
      <c r="X926" s="16"/>
    </row>
    <row r="927">
      <c r="A927" s="19" t="s">
        <v>1998</v>
      </c>
      <c r="B927" s="16">
        <v>1.0</v>
      </c>
      <c r="C927" s="19" t="s">
        <v>31</v>
      </c>
      <c r="D927" s="19">
        <v>0.0</v>
      </c>
      <c r="E927" s="19">
        <v>1.0</v>
      </c>
      <c r="F927" s="19">
        <v>1.0</v>
      </c>
      <c r="G927" s="16">
        <v>49963.0</v>
      </c>
      <c r="H927" s="17">
        <v>73.75120040197284</v>
      </c>
      <c r="I927" s="17">
        <v>74.12727178059781</v>
      </c>
      <c r="J927" s="17">
        <v>74.44046873848868</v>
      </c>
      <c r="K927" s="17">
        <v>74.93684227441963</v>
      </c>
      <c r="L927" s="17">
        <v>75.5137587392877</v>
      </c>
      <c r="M927" s="17">
        <v>75.59811231883305</v>
      </c>
      <c r="N927" s="17">
        <v>75.99763303566718</v>
      </c>
      <c r="O927" s="17">
        <v>76.15012334266702</v>
      </c>
      <c r="P927" s="17">
        <v>76.71131248625301</v>
      </c>
      <c r="Q927" s="17">
        <v>77.35359708803398</v>
      </c>
      <c r="R927" s="17">
        <v>77.5125160879981</v>
      </c>
      <c r="S927" s="17">
        <v>77.53569628718098</v>
      </c>
      <c r="T927" s="17">
        <v>77.5569714396496</v>
      </c>
      <c r="U927" s="16"/>
      <c r="V927" s="16"/>
      <c r="W927" s="16"/>
      <c r="X927" s="16"/>
    </row>
    <row r="928">
      <c r="A928" s="19" t="s">
        <v>1999</v>
      </c>
      <c r="B928" s="16">
        <v>6.0</v>
      </c>
      <c r="C928" s="19" t="s">
        <v>31</v>
      </c>
      <c r="D928" s="19">
        <v>1.0</v>
      </c>
      <c r="E928" s="19">
        <v>1.0</v>
      </c>
      <c r="F928" s="19">
        <v>1.0</v>
      </c>
      <c r="G928" s="16">
        <v>51199.0</v>
      </c>
      <c r="H928" s="17">
        <v>121.45081036895702</v>
      </c>
      <c r="I928" s="17">
        <v>121.61703863675459</v>
      </c>
      <c r="J928" s="17">
        <v>122.51550544118284</v>
      </c>
      <c r="K928" s="17">
        <v>123.40230281930877</v>
      </c>
      <c r="L928" s="17">
        <v>124.4253209208305</v>
      </c>
      <c r="M928" s="17">
        <v>124.87446679455083</v>
      </c>
      <c r="N928" s="17">
        <v>125.68141232928637</v>
      </c>
      <c r="O928" s="17">
        <v>125.79074045795046</v>
      </c>
      <c r="P928" s="17">
        <v>126.56305487891997</v>
      </c>
      <c r="Q928" s="17">
        <v>127.21094340895796</v>
      </c>
      <c r="R928" s="17">
        <v>128.0162518673627</v>
      </c>
      <c r="S928" s="17">
        <v>128.31527560045967</v>
      </c>
      <c r="T928" s="17">
        <v>128.69613910694608</v>
      </c>
      <c r="U928" s="16"/>
      <c r="V928" s="16"/>
      <c r="W928" s="16"/>
      <c r="X928" s="16"/>
    </row>
    <row r="929">
      <c r="A929" s="19" t="s">
        <v>2000</v>
      </c>
      <c r="B929" s="16">
        <v>11.0</v>
      </c>
      <c r="C929" s="19" t="s">
        <v>31</v>
      </c>
      <c r="D929" s="19">
        <v>0.0</v>
      </c>
      <c r="E929" s="19">
        <v>1.0</v>
      </c>
      <c r="F929" s="19">
        <v>1.0</v>
      </c>
      <c r="G929" s="16">
        <v>24576.0</v>
      </c>
      <c r="H929" s="17">
        <v>145.85287928028677</v>
      </c>
      <c r="I929" s="17">
        <v>147.10432849894045</v>
      </c>
      <c r="J929" s="17">
        <v>148.3824320038932</v>
      </c>
      <c r="K929" s="17">
        <v>149.3741383597737</v>
      </c>
      <c r="L929" s="17">
        <v>150.2204075311559</v>
      </c>
      <c r="M929" s="17">
        <v>151.45584566445686</v>
      </c>
      <c r="N929" s="17">
        <v>152.4862017996836</v>
      </c>
      <c r="O929" s="17">
        <v>153.31912174119523</v>
      </c>
      <c r="P929" s="17">
        <v>153.9753648227741</v>
      </c>
      <c r="Q929" s="17">
        <v>155.0545707982334</v>
      </c>
      <c r="R929" s="17">
        <v>155.70929646308159</v>
      </c>
      <c r="S929" s="17">
        <v>156.8902224040286</v>
      </c>
      <c r="T929" s="17">
        <v>157.70367754894832</v>
      </c>
      <c r="U929" s="16"/>
      <c r="V929" s="16"/>
      <c r="W929" s="16"/>
      <c r="X929" s="16"/>
    </row>
    <row r="930">
      <c r="A930" s="19" t="s">
        <v>2001</v>
      </c>
      <c r="B930" s="16">
        <v>7.0</v>
      </c>
      <c r="C930" s="19" t="s">
        <v>31</v>
      </c>
      <c r="D930" s="19">
        <v>0.0</v>
      </c>
      <c r="E930" s="19">
        <v>0.0</v>
      </c>
      <c r="F930" s="19">
        <v>1.0</v>
      </c>
      <c r="G930" s="16">
        <v>48350.0</v>
      </c>
      <c r="H930" s="17">
        <v>116.66448507506757</v>
      </c>
      <c r="I930" s="17">
        <v>116.68074428763252</v>
      </c>
      <c r="J930" s="17">
        <v>116.98177896401884</v>
      </c>
      <c r="K930" s="17">
        <v>118.12110782125477</v>
      </c>
      <c r="L930" s="17">
        <v>119.48847173008423</v>
      </c>
      <c r="M930" s="17">
        <v>119.777600316997</v>
      </c>
      <c r="N930" s="17">
        <v>120.36916980782418</v>
      </c>
      <c r="O930" s="17">
        <v>121.50674604439546</v>
      </c>
      <c r="P930" s="17">
        <v>121.66735189053357</v>
      </c>
      <c r="Q930" s="17">
        <v>121.92501616575626</v>
      </c>
      <c r="R930" s="17">
        <v>122.22735525794403</v>
      </c>
      <c r="S930" s="17">
        <v>123.15530824591087</v>
      </c>
      <c r="T930" s="17">
        <v>123.7290670334022</v>
      </c>
      <c r="U930" s="16"/>
      <c r="V930" s="16"/>
      <c r="W930" s="16"/>
      <c r="X930" s="16"/>
    </row>
    <row r="931">
      <c r="A931" s="19" t="s">
        <v>2002</v>
      </c>
      <c r="B931" s="16">
        <v>18.0</v>
      </c>
      <c r="C931" s="19" t="s">
        <v>31</v>
      </c>
      <c r="D931" s="19">
        <v>1.0</v>
      </c>
      <c r="E931" s="19">
        <v>0.0</v>
      </c>
      <c r="F931" s="19">
        <v>1.0</v>
      </c>
      <c r="G931" s="16">
        <v>69033.0</v>
      </c>
      <c r="H931" s="17">
        <v>182.22711614578995</v>
      </c>
      <c r="I931" s="17">
        <v>182.80881254598975</v>
      </c>
      <c r="J931" s="17">
        <v>183.33639793458846</v>
      </c>
      <c r="K931" s="17">
        <v>184.13798813501734</v>
      </c>
      <c r="L931" s="17">
        <v>184.54263711550496</v>
      </c>
      <c r="M931" s="17">
        <v>184.75610019134922</v>
      </c>
      <c r="N931" s="17">
        <v>184.80174089944515</v>
      </c>
      <c r="O931" s="17">
        <v>185.00036073510728</v>
      </c>
      <c r="P931" s="17">
        <v>185.67066380257606</v>
      </c>
      <c r="Q931" s="17">
        <v>186.6009620355987</v>
      </c>
      <c r="R931" s="17">
        <v>187.4734604315254</v>
      </c>
      <c r="S931" s="17">
        <v>188.18686486002514</v>
      </c>
      <c r="T931" s="17">
        <v>188.26818022599048</v>
      </c>
      <c r="U931" s="16"/>
      <c r="V931" s="16"/>
      <c r="W931" s="16"/>
      <c r="X931" s="16"/>
    </row>
    <row r="932">
      <c r="A932" s="19" t="s">
        <v>2003</v>
      </c>
      <c r="B932" s="16">
        <v>12.0</v>
      </c>
      <c r="C932" s="19" t="s">
        <v>31</v>
      </c>
      <c r="D932" s="19">
        <v>0.0</v>
      </c>
      <c r="E932" s="19">
        <v>0.0</v>
      </c>
      <c r="F932" s="19">
        <v>1.0</v>
      </c>
      <c r="G932" s="16">
        <v>25899.0</v>
      </c>
      <c r="H932" s="17">
        <v>147.54482505097016</v>
      </c>
      <c r="I932" s="17">
        <v>147.98523578651978</v>
      </c>
      <c r="J932" s="17">
        <v>148.6232823625685</v>
      </c>
      <c r="K932" s="17">
        <v>149.5965733562988</v>
      </c>
      <c r="L932" s="17">
        <v>149.60389470462712</v>
      </c>
      <c r="M932" s="17">
        <v>150.22739564823956</v>
      </c>
      <c r="N932" s="17">
        <v>151.12548868987585</v>
      </c>
      <c r="O932" s="17">
        <v>152.41812785181412</v>
      </c>
      <c r="P932" s="17">
        <v>152.57516990987182</v>
      </c>
      <c r="Q932" s="17">
        <v>152.725053165153</v>
      </c>
      <c r="R932" s="17">
        <v>153.87328972002</v>
      </c>
      <c r="S932" s="17">
        <v>153.9036791045373</v>
      </c>
      <c r="T932" s="17">
        <v>155.14225319944305</v>
      </c>
      <c r="U932" s="16"/>
      <c r="V932" s="16"/>
      <c r="W932" s="16"/>
      <c r="X932" s="16"/>
    </row>
    <row r="933">
      <c r="A933" s="19" t="s">
        <v>2004</v>
      </c>
      <c r="B933" s="16">
        <v>5.0</v>
      </c>
      <c r="C933" s="19" t="s">
        <v>31</v>
      </c>
      <c r="D933" s="19">
        <v>0.0</v>
      </c>
      <c r="E933" s="19">
        <v>1.0</v>
      </c>
      <c r="F933" s="19">
        <v>1.0</v>
      </c>
      <c r="G933" s="16">
        <v>11544.0</v>
      </c>
      <c r="H933" s="17">
        <v>108.92065434302066</v>
      </c>
      <c r="I933" s="17">
        <v>109.77751203828751</v>
      </c>
      <c r="J933" s="17">
        <v>109.85777604418494</v>
      </c>
      <c r="K933" s="17">
        <v>111.05383425769155</v>
      </c>
      <c r="L933" s="17">
        <v>111.32705650479932</v>
      </c>
      <c r="M933" s="17">
        <v>111.90273654217992</v>
      </c>
      <c r="N933" s="17">
        <v>112.69412517923804</v>
      </c>
      <c r="O933" s="17">
        <v>113.87467088049304</v>
      </c>
      <c r="P933" s="17">
        <v>114.9829469719644</v>
      </c>
      <c r="Q933" s="17">
        <v>115.43688623757858</v>
      </c>
      <c r="R933" s="17">
        <v>116.55532388021332</v>
      </c>
      <c r="S933" s="17">
        <v>117.29099674642833</v>
      </c>
      <c r="T933" s="17">
        <v>117.64816741668365</v>
      </c>
      <c r="U933" s="16"/>
      <c r="V933" s="16"/>
      <c r="W933" s="16"/>
      <c r="X933" s="16"/>
    </row>
    <row r="934">
      <c r="A934" s="19" t="s">
        <v>2005</v>
      </c>
      <c r="B934" s="16">
        <v>16.0</v>
      </c>
      <c r="C934" s="19" t="s">
        <v>31</v>
      </c>
      <c r="D934" s="19">
        <v>1.0</v>
      </c>
      <c r="E934" s="19">
        <v>1.0</v>
      </c>
      <c r="F934" s="19">
        <v>1.0</v>
      </c>
      <c r="G934" s="16">
        <v>46822.0</v>
      </c>
      <c r="H934" s="17">
        <v>164.62513886232406</v>
      </c>
      <c r="I934" s="17">
        <v>164.95671546629168</v>
      </c>
      <c r="J934" s="17">
        <v>165.62321683152027</v>
      </c>
      <c r="K934" s="17">
        <v>166.2592304073464</v>
      </c>
      <c r="L934" s="17">
        <v>166.6811515059496</v>
      </c>
      <c r="M934" s="17">
        <v>167.72333274190947</v>
      </c>
      <c r="N934" s="17">
        <v>168.5800371177538</v>
      </c>
      <c r="O934" s="17">
        <v>168.70206080140795</v>
      </c>
      <c r="P934" s="17">
        <v>169.12806668822336</v>
      </c>
      <c r="Q934" s="17">
        <v>169.9454408072225</v>
      </c>
      <c r="R934" s="17">
        <v>170.9260403136424</v>
      </c>
      <c r="S934" s="17">
        <v>170.98092718365604</v>
      </c>
      <c r="T934" s="17">
        <v>171.94815432483298</v>
      </c>
      <c r="U934" s="16"/>
      <c r="V934" s="16"/>
      <c r="W934" s="16"/>
      <c r="X934" s="16"/>
    </row>
    <row r="935">
      <c r="A935" s="19" t="s">
        <v>2006</v>
      </c>
      <c r="B935" s="16">
        <v>13.0</v>
      </c>
      <c r="C935" s="19" t="s">
        <v>31</v>
      </c>
      <c r="D935" s="19">
        <v>1.0</v>
      </c>
      <c r="E935" s="19">
        <v>1.0</v>
      </c>
      <c r="F935" s="19">
        <v>1.0</v>
      </c>
      <c r="G935" s="16">
        <v>88414.0</v>
      </c>
      <c r="H935" s="17">
        <v>141.80252371087641</v>
      </c>
      <c r="I935" s="17">
        <v>142.15985746063953</v>
      </c>
      <c r="J935" s="17">
        <v>143.21070935225634</v>
      </c>
      <c r="K935" s="17">
        <v>143.54516114976937</v>
      </c>
      <c r="L935" s="17">
        <v>144.5879088772751</v>
      </c>
      <c r="M935" s="17">
        <v>144.95657252848105</v>
      </c>
      <c r="N935" s="17">
        <v>145.51669468685685</v>
      </c>
      <c r="O935" s="17">
        <v>146.51551394660348</v>
      </c>
      <c r="P935" s="17">
        <v>147.22185586163002</v>
      </c>
      <c r="Q935" s="17">
        <v>147.29317811465467</v>
      </c>
      <c r="R935" s="17">
        <v>147.95546664867447</v>
      </c>
      <c r="S935" s="17">
        <v>148.4893829056855</v>
      </c>
      <c r="T935" s="17">
        <v>148.97479131590995</v>
      </c>
      <c r="U935" s="16"/>
      <c r="V935" s="16"/>
      <c r="W935" s="16"/>
      <c r="X935" s="16"/>
    </row>
    <row r="936">
      <c r="A936" s="19" t="s">
        <v>2007</v>
      </c>
      <c r="B936" s="16">
        <v>11.0</v>
      </c>
      <c r="C936" s="19" t="s">
        <v>31</v>
      </c>
      <c r="D936" s="19">
        <v>0.0</v>
      </c>
      <c r="E936" s="19">
        <v>1.0</v>
      </c>
      <c r="F936" s="19">
        <v>1.0</v>
      </c>
      <c r="G936" s="16">
        <v>64591.0</v>
      </c>
      <c r="H936" s="17">
        <v>140.05354879780492</v>
      </c>
      <c r="I936" s="17">
        <v>141.1074514355041</v>
      </c>
      <c r="J936" s="17">
        <v>141.60912754149584</v>
      </c>
      <c r="K936" s="17">
        <v>142.69636413011014</v>
      </c>
      <c r="L936" s="17">
        <v>142.80838467714185</v>
      </c>
      <c r="M936" s="17">
        <v>143.72809796886028</v>
      </c>
      <c r="N936" s="17">
        <v>143.90824884601645</v>
      </c>
      <c r="O936" s="17">
        <v>144.8167034433011</v>
      </c>
      <c r="P936" s="17">
        <v>145.70130981362132</v>
      </c>
      <c r="Q936" s="17">
        <v>145.95375248703687</v>
      </c>
      <c r="R936" s="17">
        <v>146.71202672295613</v>
      </c>
      <c r="S936" s="17">
        <v>148.0091408149438</v>
      </c>
      <c r="T936" s="17">
        <v>148.05735091623856</v>
      </c>
      <c r="U936" s="16"/>
      <c r="V936" s="16"/>
      <c r="W936" s="16"/>
      <c r="X936" s="16"/>
    </row>
    <row r="937">
      <c r="A937" s="19" t="s">
        <v>2008</v>
      </c>
      <c r="B937" s="16">
        <v>0.0</v>
      </c>
      <c r="C937" s="19" t="s">
        <v>31</v>
      </c>
      <c r="D937" s="19">
        <v>0.0</v>
      </c>
      <c r="E937" s="19">
        <v>1.0</v>
      </c>
      <c r="F937" s="19">
        <v>1.0</v>
      </c>
      <c r="G937" s="16">
        <v>62778.0</v>
      </c>
      <c r="H937" s="17">
        <v>47.78344543662442</v>
      </c>
      <c r="I937" s="17">
        <f t="shared" ref="I937:T937" si="23">H937+rand()*1.1</f>
        <v>47.88543791</v>
      </c>
      <c r="J937" s="17">
        <f t="shared" si="23"/>
        <v>48.36008115</v>
      </c>
      <c r="K937" s="17">
        <f t="shared" si="23"/>
        <v>49.43658641</v>
      </c>
      <c r="L937" s="17">
        <f t="shared" si="23"/>
        <v>49.78506214</v>
      </c>
      <c r="M937" s="17">
        <f t="shared" si="23"/>
        <v>50.81968376</v>
      </c>
      <c r="N937" s="17">
        <f t="shared" si="23"/>
        <v>51.4716207</v>
      </c>
      <c r="O937" s="17">
        <f t="shared" si="23"/>
        <v>51.90268982</v>
      </c>
      <c r="P937" s="17">
        <f t="shared" si="23"/>
        <v>52.02462742</v>
      </c>
      <c r="Q937" s="17">
        <f t="shared" si="23"/>
        <v>52.81337901</v>
      </c>
      <c r="R937" s="17">
        <f t="shared" si="23"/>
        <v>52.99407049</v>
      </c>
      <c r="S937" s="17">
        <f t="shared" si="23"/>
        <v>53.91815691</v>
      </c>
      <c r="T937" s="17">
        <f t="shared" si="23"/>
        <v>54.55304556</v>
      </c>
      <c r="U937" s="16"/>
      <c r="V937" s="16"/>
      <c r="W937" s="16"/>
      <c r="X937" s="16"/>
    </row>
    <row r="938">
      <c r="A938" s="19" t="s">
        <v>2009</v>
      </c>
      <c r="B938" s="16">
        <v>18.0</v>
      </c>
      <c r="C938" s="19" t="s">
        <v>31</v>
      </c>
      <c r="D938" s="19">
        <v>0.0</v>
      </c>
      <c r="E938" s="19">
        <v>1.0</v>
      </c>
      <c r="F938" s="19">
        <v>1.0</v>
      </c>
      <c r="G938" s="16">
        <v>26365.0</v>
      </c>
      <c r="H938" s="17">
        <v>153.04045080284195</v>
      </c>
      <c r="I938" s="17">
        <v>154.12218256205162</v>
      </c>
      <c r="J938" s="17">
        <v>154.21219823025058</v>
      </c>
      <c r="K938" s="17">
        <v>155.0666775399809</v>
      </c>
      <c r="L938" s="17">
        <v>155.34813840966834</v>
      </c>
      <c r="M938" s="17">
        <v>156.0863864153392</v>
      </c>
      <c r="N938" s="17">
        <v>157.2181924055946</v>
      </c>
      <c r="O938" s="17">
        <v>158.18907592385526</v>
      </c>
      <c r="P938" s="17">
        <v>159.1150844377333</v>
      </c>
      <c r="Q938" s="17">
        <v>159.95134173834518</v>
      </c>
      <c r="R938" s="17">
        <v>160.79678179682745</v>
      </c>
      <c r="S938" s="17">
        <v>160.9653356944785</v>
      </c>
      <c r="T938" s="17">
        <v>161.52053256111645</v>
      </c>
      <c r="U938" s="16"/>
      <c r="V938" s="16"/>
      <c r="W938" s="16"/>
      <c r="X938" s="16"/>
    </row>
    <row r="939">
      <c r="A939" s="19" t="s">
        <v>2010</v>
      </c>
      <c r="B939" s="16">
        <v>18.0</v>
      </c>
      <c r="C939" s="19" t="s">
        <v>31</v>
      </c>
      <c r="D939" s="19">
        <v>0.0</v>
      </c>
      <c r="E939" s="19">
        <v>1.0</v>
      </c>
      <c r="F939" s="19">
        <v>1.0</v>
      </c>
      <c r="G939" s="16">
        <v>37576.0</v>
      </c>
      <c r="H939" s="17">
        <v>159.92156112530043</v>
      </c>
      <c r="I939" s="17">
        <v>160.62783531551227</v>
      </c>
      <c r="J939" s="17">
        <v>161.35186050841347</v>
      </c>
      <c r="K939" s="17">
        <v>162.43314792577297</v>
      </c>
      <c r="L939" s="17">
        <v>162.51911898401875</v>
      </c>
      <c r="M939" s="17">
        <v>162.61204287210978</v>
      </c>
      <c r="N939" s="17">
        <v>162.7993698335813</v>
      </c>
      <c r="O939" s="17">
        <v>163.73673663379094</v>
      </c>
      <c r="P939" s="17">
        <v>163.78378055828037</v>
      </c>
      <c r="Q939" s="17">
        <v>164.48341768606483</v>
      </c>
      <c r="R939" s="17">
        <v>164.99896073752143</v>
      </c>
      <c r="S939" s="17">
        <v>165.53404683892705</v>
      </c>
      <c r="T939" s="17">
        <v>166.40288629282153</v>
      </c>
      <c r="U939" s="16"/>
      <c r="V939" s="16"/>
      <c r="W939" s="16"/>
      <c r="X939" s="16"/>
    </row>
    <row r="940">
      <c r="A940" s="19" t="s">
        <v>2011</v>
      </c>
      <c r="B940" s="16">
        <v>6.0</v>
      </c>
      <c r="C940" s="19" t="s">
        <v>31</v>
      </c>
      <c r="D940" s="19">
        <v>0.0</v>
      </c>
      <c r="E940" s="19">
        <v>0.0</v>
      </c>
      <c r="F940" s="19">
        <v>1.0</v>
      </c>
      <c r="G940" s="16">
        <v>34838.0</v>
      </c>
      <c r="H940" s="17">
        <v>122.02666778489912</v>
      </c>
      <c r="I940" s="17">
        <v>122.94246388008531</v>
      </c>
      <c r="J940" s="17">
        <v>123.75320043870767</v>
      </c>
      <c r="K940" s="17">
        <v>124.337375092581</v>
      </c>
      <c r="L940" s="17">
        <v>124.79853136570321</v>
      </c>
      <c r="M940" s="17">
        <v>125.64408477778086</v>
      </c>
      <c r="N940" s="17">
        <v>126.23298916562692</v>
      </c>
      <c r="O940" s="17">
        <v>126.27792303131893</v>
      </c>
      <c r="P940" s="17">
        <v>127.0351025108738</v>
      </c>
      <c r="Q940" s="17">
        <v>127.60375685352236</v>
      </c>
      <c r="R940" s="17">
        <v>127.96084343342726</v>
      </c>
      <c r="S940" s="17">
        <v>128.51430266431123</v>
      </c>
      <c r="T940" s="17">
        <v>128.5235942380019</v>
      </c>
      <c r="U940" s="16"/>
      <c r="V940" s="16"/>
      <c r="W940" s="16"/>
      <c r="X940" s="16"/>
    </row>
    <row r="941">
      <c r="A941" s="19" t="s">
        <v>2012</v>
      </c>
      <c r="B941" s="16">
        <v>14.0</v>
      </c>
      <c r="C941" s="19" t="s">
        <v>31</v>
      </c>
      <c r="D941" s="19">
        <v>0.0</v>
      </c>
      <c r="E941" s="19">
        <v>1.0</v>
      </c>
      <c r="F941" s="19">
        <v>1.0</v>
      </c>
      <c r="G941" s="16">
        <v>88588.0</v>
      </c>
      <c r="H941" s="17">
        <v>151.8515035596475</v>
      </c>
      <c r="I941" s="17">
        <v>152.7903453621537</v>
      </c>
      <c r="J941" s="17">
        <v>152.98000870901475</v>
      </c>
      <c r="K941" s="17">
        <v>153.52502937062224</v>
      </c>
      <c r="L941" s="17">
        <v>154.616040434452</v>
      </c>
      <c r="M941" s="17">
        <v>155.09347246349907</v>
      </c>
      <c r="N941" s="17">
        <v>156.11278507570194</v>
      </c>
      <c r="O941" s="17">
        <v>156.68312833451807</v>
      </c>
      <c r="P941" s="17">
        <v>157.36193844663944</v>
      </c>
      <c r="Q941" s="17">
        <v>158.4290774230076</v>
      </c>
      <c r="R941" s="17">
        <v>159.24877225622333</v>
      </c>
      <c r="S941" s="17">
        <v>159.9102390309217</v>
      </c>
      <c r="T941" s="17">
        <v>161.01144325017788</v>
      </c>
      <c r="U941" s="16"/>
      <c r="V941" s="16"/>
      <c r="W941" s="16"/>
      <c r="X941" s="16"/>
    </row>
    <row r="942">
      <c r="A942" s="19" t="s">
        <v>2013</v>
      </c>
      <c r="B942" s="16">
        <v>13.0</v>
      </c>
      <c r="C942" s="19" t="s">
        <v>31</v>
      </c>
      <c r="D942" s="19">
        <v>0.0</v>
      </c>
      <c r="E942" s="19">
        <v>1.0</v>
      </c>
      <c r="F942" s="19">
        <v>1.0</v>
      </c>
      <c r="G942" s="16">
        <v>56469.0</v>
      </c>
      <c r="H942" s="17">
        <v>139.80436304663579</v>
      </c>
      <c r="I942" s="17">
        <v>140.14316193423318</v>
      </c>
      <c r="J942" s="17">
        <v>140.20543018840783</v>
      </c>
      <c r="K942" s="17">
        <v>140.44250779743624</v>
      </c>
      <c r="L942" s="17">
        <v>141.40667590577863</v>
      </c>
      <c r="M942" s="17">
        <v>142.34998673973527</v>
      </c>
      <c r="N942" s="17">
        <v>142.55192647364677</v>
      </c>
      <c r="O942" s="17">
        <v>142.70965778391442</v>
      </c>
      <c r="P942" s="17">
        <v>142.7456270418448</v>
      </c>
      <c r="Q942" s="17">
        <v>143.68777221369268</v>
      </c>
      <c r="R942" s="17">
        <v>144.22566335631086</v>
      </c>
      <c r="S942" s="17">
        <v>144.7776702936489</v>
      </c>
      <c r="T942" s="17">
        <v>145.92376632112556</v>
      </c>
      <c r="U942" s="16"/>
      <c r="V942" s="16"/>
      <c r="W942" s="16"/>
      <c r="X942" s="16"/>
    </row>
    <row r="943">
      <c r="A943" s="19" t="s">
        <v>2014</v>
      </c>
      <c r="B943" s="16">
        <v>17.0</v>
      </c>
      <c r="C943" s="19" t="s">
        <v>31</v>
      </c>
      <c r="D943" s="19">
        <v>0.0</v>
      </c>
      <c r="E943" s="19">
        <v>1.0</v>
      </c>
      <c r="F943" s="19">
        <v>1.0</v>
      </c>
      <c r="G943" s="16">
        <v>68106.0</v>
      </c>
      <c r="H943" s="17">
        <v>152.2261154513517</v>
      </c>
      <c r="I943" s="17">
        <v>152.45991285712162</v>
      </c>
      <c r="J943" s="17">
        <v>153.3133166507939</v>
      </c>
      <c r="K943" s="17">
        <v>154.30443660633497</v>
      </c>
      <c r="L943" s="17">
        <v>155.26822347915396</v>
      </c>
      <c r="M943" s="17">
        <v>155.70206468917402</v>
      </c>
      <c r="N943" s="17">
        <v>155.86260745360093</v>
      </c>
      <c r="O943" s="17">
        <v>156.00187440095598</v>
      </c>
      <c r="P943" s="17">
        <v>156.92976883652835</v>
      </c>
      <c r="Q943" s="17">
        <v>157.98144301051082</v>
      </c>
      <c r="R943" s="17">
        <v>158.76791849116597</v>
      </c>
      <c r="S943" s="17">
        <v>158.9591763991242</v>
      </c>
      <c r="T943" s="17">
        <v>159.01553349599126</v>
      </c>
      <c r="U943" s="16"/>
      <c r="V943" s="16"/>
      <c r="W943" s="16"/>
      <c r="X943" s="16"/>
    </row>
    <row r="944">
      <c r="A944" s="19" t="s">
        <v>2015</v>
      </c>
      <c r="B944" s="16">
        <v>14.0</v>
      </c>
      <c r="C944" s="19" t="s">
        <v>31</v>
      </c>
      <c r="D944" s="19">
        <v>0.0</v>
      </c>
      <c r="E944" s="19">
        <v>1.0</v>
      </c>
      <c r="F944" s="19">
        <v>1.0</v>
      </c>
      <c r="G944" s="16">
        <v>31069.0</v>
      </c>
      <c r="H944" s="17">
        <v>163.77986440541724</v>
      </c>
      <c r="I944" s="17">
        <v>163.8966705608129</v>
      </c>
      <c r="J944" s="17">
        <v>164.91250100417307</v>
      </c>
      <c r="K944" s="17">
        <v>164.9239270234437</v>
      </c>
      <c r="L944" s="17">
        <v>165.6601102852401</v>
      </c>
      <c r="M944" s="17">
        <v>165.87937862404036</v>
      </c>
      <c r="N944" s="17">
        <v>166.84665460291353</v>
      </c>
      <c r="O944" s="17">
        <v>167.35257619094975</v>
      </c>
      <c r="P944" s="17">
        <v>167.62894581512558</v>
      </c>
      <c r="Q944" s="17">
        <v>167.90858391483908</v>
      </c>
      <c r="R944" s="17">
        <v>168.08508432859065</v>
      </c>
      <c r="S944" s="17">
        <v>169.2562446203819</v>
      </c>
      <c r="T944" s="17">
        <v>169.60490921897213</v>
      </c>
      <c r="U944" s="16"/>
      <c r="V944" s="16"/>
      <c r="W944" s="16"/>
      <c r="X944" s="16"/>
    </row>
    <row r="945">
      <c r="A945" s="19" t="s">
        <v>2016</v>
      </c>
      <c r="B945" s="16">
        <v>14.0</v>
      </c>
      <c r="C945" s="19" t="s">
        <v>31</v>
      </c>
      <c r="D945" s="19">
        <v>1.0</v>
      </c>
      <c r="E945" s="19">
        <v>1.0</v>
      </c>
      <c r="F945" s="19">
        <v>1.0</v>
      </c>
      <c r="G945" s="16">
        <v>48211.0</v>
      </c>
      <c r="H945" s="17">
        <v>150.81613786190778</v>
      </c>
      <c r="I945" s="17">
        <v>151.1757230243983</v>
      </c>
      <c r="J945" s="17">
        <v>151.93198540056488</v>
      </c>
      <c r="K945" s="17">
        <v>152.59207424134337</v>
      </c>
      <c r="L945" s="17">
        <v>153.64268982236948</v>
      </c>
      <c r="M945" s="17">
        <v>154.05346128942415</v>
      </c>
      <c r="N945" s="17">
        <v>155.07457683551524</v>
      </c>
      <c r="O945" s="17">
        <v>155.25581853630337</v>
      </c>
      <c r="P945" s="17">
        <v>155.67140980189419</v>
      </c>
      <c r="Q945" s="17">
        <v>156.48876832297194</v>
      </c>
      <c r="R945" s="17">
        <v>157.58592766649357</v>
      </c>
      <c r="S945" s="17">
        <v>158.3464040071785</v>
      </c>
      <c r="T945" s="17">
        <v>158.48389767317337</v>
      </c>
      <c r="U945" s="16"/>
      <c r="V945" s="16"/>
      <c r="W945" s="16"/>
      <c r="X945" s="16"/>
    </row>
    <row r="946">
      <c r="A946" s="19" t="s">
        <v>2017</v>
      </c>
      <c r="B946" s="16">
        <v>5.0</v>
      </c>
      <c r="C946" s="19" t="s">
        <v>31</v>
      </c>
      <c r="D946" s="19">
        <v>1.0</v>
      </c>
      <c r="E946" s="19">
        <v>1.0</v>
      </c>
      <c r="F946" s="19">
        <v>1.0</v>
      </c>
      <c r="G946" s="16">
        <v>74625.0</v>
      </c>
      <c r="H946" s="17">
        <v>107.58282034628927</v>
      </c>
      <c r="I946" s="17">
        <v>108.3795283407718</v>
      </c>
      <c r="J946" s="17">
        <v>108.77625908330954</v>
      </c>
      <c r="K946" s="17">
        <v>109.4164303404733</v>
      </c>
      <c r="L946" s="17">
        <v>110.36839302901774</v>
      </c>
      <c r="M946" s="17">
        <v>110.41650820912052</v>
      </c>
      <c r="N946" s="17">
        <v>111.24507885062798</v>
      </c>
      <c r="O946" s="17">
        <v>111.97581785599223</v>
      </c>
      <c r="P946" s="17">
        <v>112.22892808766697</v>
      </c>
      <c r="Q946" s="17">
        <v>112.34953027298855</v>
      </c>
      <c r="R946" s="17">
        <v>113.13098546683356</v>
      </c>
      <c r="S946" s="17">
        <v>113.32861352624316</v>
      </c>
      <c r="T946" s="17">
        <v>113.6139145102087</v>
      </c>
      <c r="U946" s="16"/>
      <c r="V946" s="16"/>
      <c r="W946" s="16"/>
      <c r="X946" s="16"/>
    </row>
    <row r="947">
      <c r="A947" s="19" t="s">
        <v>2018</v>
      </c>
      <c r="B947" s="16">
        <v>11.0</v>
      </c>
      <c r="C947" s="19" t="s">
        <v>31</v>
      </c>
      <c r="D947" s="19">
        <v>0.0</v>
      </c>
      <c r="E947" s="19">
        <v>1.0</v>
      </c>
      <c r="F947" s="19">
        <v>1.0</v>
      </c>
      <c r="G947" s="16">
        <v>68236.0</v>
      </c>
      <c r="H947" s="17">
        <v>144.72978263107595</v>
      </c>
      <c r="I947" s="17">
        <v>145.25571895208293</v>
      </c>
      <c r="J947" s="17">
        <v>145.94766892067878</v>
      </c>
      <c r="K947" s="17">
        <v>147.18979266048396</v>
      </c>
      <c r="L947" s="17">
        <v>148.23349425922942</v>
      </c>
      <c r="M947" s="17">
        <v>149.29542515080507</v>
      </c>
      <c r="N947" s="17">
        <v>150.52278578845622</v>
      </c>
      <c r="O947" s="17">
        <v>151.67080574952232</v>
      </c>
      <c r="P947" s="17">
        <v>152.5965317772114</v>
      </c>
      <c r="Q947" s="17">
        <v>153.47959722472163</v>
      </c>
      <c r="R947" s="17">
        <v>154.50009678242114</v>
      </c>
      <c r="S947" s="17">
        <v>155.2648511087853</v>
      </c>
      <c r="T947" s="17">
        <v>155.61496869815713</v>
      </c>
      <c r="U947" s="16"/>
      <c r="V947" s="16"/>
      <c r="W947" s="16"/>
      <c r="X947" s="16"/>
    </row>
    <row r="948">
      <c r="A948" s="19" t="s">
        <v>2019</v>
      </c>
      <c r="B948" s="16">
        <v>19.0</v>
      </c>
      <c r="C948" s="19" t="s">
        <v>31</v>
      </c>
      <c r="D948" s="19">
        <v>0.0</v>
      </c>
      <c r="E948" s="19">
        <v>1.0</v>
      </c>
      <c r="F948" s="19">
        <v>1.0</v>
      </c>
      <c r="G948" s="16">
        <v>11311.0</v>
      </c>
      <c r="H948" s="17">
        <v>163.23959519297827</v>
      </c>
      <c r="I948" s="17">
        <v>164.21220823279077</v>
      </c>
      <c r="J948" s="17">
        <v>165.34685891171486</v>
      </c>
      <c r="K948" s="17">
        <v>165.9197022227912</v>
      </c>
      <c r="L948" s="17">
        <v>166.10949427934594</v>
      </c>
      <c r="M948" s="17">
        <v>167.04817911120566</v>
      </c>
      <c r="N948" s="17">
        <v>167.76686652429692</v>
      </c>
      <c r="O948" s="17">
        <v>168.8236180239717</v>
      </c>
      <c r="P948" s="17">
        <v>169.8424463156321</v>
      </c>
      <c r="Q948" s="17">
        <v>170.40320868964645</v>
      </c>
      <c r="R948" s="17">
        <v>171.46161719324223</v>
      </c>
      <c r="S948" s="17">
        <v>172.53022328504622</v>
      </c>
      <c r="T948" s="17">
        <v>172.94064533142273</v>
      </c>
      <c r="U948" s="16"/>
      <c r="V948" s="16"/>
      <c r="W948" s="16"/>
      <c r="X948" s="16"/>
    </row>
    <row r="949">
      <c r="A949" s="19" t="s">
        <v>2020</v>
      </c>
      <c r="B949" s="16">
        <v>10.0</v>
      </c>
      <c r="C949" s="19" t="s">
        <v>31</v>
      </c>
      <c r="D949" s="19">
        <v>0.0</v>
      </c>
      <c r="E949" s="19">
        <v>1.0</v>
      </c>
      <c r="F949" s="19">
        <v>1.0</v>
      </c>
      <c r="G949" s="16">
        <v>21763.0</v>
      </c>
      <c r="H949" s="17">
        <v>134.36604739982505</v>
      </c>
      <c r="I949" s="17">
        <v>134.43192174039555</v>
      </c>
      <c r="J949" s="17">
        <v>135.69275470805132</v>
      </c>
      <c r="K949" s="17">
        <v>136.32464568245442</v>
      </c>
      <c r="L949" s="17">
        <v>137.05749975137556</v>
      </c>
      <c r="M949" s="17">
        <v>137.89312366585568</v>
      </c>
      <c r="N949" s="17">
        <v>138.45113748418012</v>
      </c>
      <c r="O949" s="17">
        <v>138.58816587612571</v>
      </c>
      <c r="P949" s="17">
        <v>138.62743911796528</v>
      </c>
      <c r="Q949" s="17">
        <v>139.41498688505698</v>
      </c>
      <c r="R949" s="17">
        <v>139.8709412149956</v>
      </c>
      <c r="S949" s="17">
        <v>140.4061721090518</v>
      </c>
      <c r="T949" s="17">
        <v>141.29112018561065</v>
      </c>
      <c r="U949" s="16"/>
      <c r="V949" s="16"/>
      <c r="W949" s="16"/>
      <c r="X949" s="16"/>
    </row>
    <row r="950">
      <c r="A950" s="19" t="s">
        <v>2021</v>
      </c>
      <c r="B950" s="16">
        <v>13.0</v>
      </c>
      <c r="C950" s="19" t="s">
        <v>31</v>
      </c>
      <c r="D950" s="19">
        <v>0.0</v>
      </c>
      <c r="E950" s="19">
        <v>1.0</v>
      </c>
      <c r="F950" s="19">
        <v>1.0</v>
      </c>
      <c r="G950" s="16">
        <v>36216.0</v>
      </c>
      <c r="H950" s="17">
        <v>147.1266513307987</v>
      </c>
      <c r="I950" s="17">
        <v>147.3484317740737</v>
      </c>
      <c r="J950" s="17">
        <v>147.8892281553214</v>
      </c>
      <c r="K950" s="17">
        <v>147.97376577817204</v>
      </c>
      <c r="L950" s="17">
        <v>148.04943391114568</v>
      </c>
      <c r="M950" s="17">
        <v>148.92848793594172</v>
      </c>
      <c r="N950" s="17">
        <v>149.82925975355315</v>
      </c>
      <c r="O950" s="17">
        <v>150.65808889261706</v>
      </c>
      <c r="P950" s="17">
        <v>151.73527224971383</v>
      </c>
      <c r="Q950" s="17">
        <v>152.27580955963631</v>
      </c>
      <c r="R950" s="17">
        <v>152.96326624543386</v>
      </c>
      <c r="S950" s="17">
        <v>153.66946679612735</v>
      </c>
      <c r="T950" s="17">
        <v>154.14583315748084</v>
      </c>
      <c r="U950" s="16"/>
      <c r="V950" s="16"/>
      <c r="W950" s="16"/>
      <c r="X950" s="16"/>
    </row>
    <row r="951">
      <c r="A951" s="19" t="s">
        <v>2022</v>
      </c>
      <c r="B951" s="16">
        <v>7.0</v>
      </c>
      <c r="C951" s="19" t="s">
        <v>31</v>
      </c>
      <c r="D951" s="19">
        <v>0.0</v>
      </c>
      <c r="E951" s="19">
        <v>1.0</v>
      </c>
      <c r="F951" s="19">
        <v>1.0</v>
      </c>
      <c r="G951" s="16">
        <v>1079.0</v>
      </c>
      <c r="H951" s="17">
        <v>112.46277168850506</v>
      </c>
      <c r="I951" s="17">
        <v>113.828846806357</v>
      </c>
      <c r="J951" s="17">
        <v>114.27765923526925</v>
      </c>
      <c r="K951" s="17">
        <v>115.34489970248151</v>
      </c>
      <c r="L951" s="17">
        <v>115.72913429951687</v>
      </c>
      <c r="M951" s="17">
        <v>116.70322397020999</v>
      </c>
      <c r="N951" s="17">
        <v>117.47714085727188</v>
      </c>
      <c r="O951" s="17">
        <v>118.81543402790174</v>
      </c>
      <c r="P951" s="17">
        <v>120.1125786605481</v>
      </c>
      <c r="Q951" s="17">
        <v>120.98214086242035</v>
      </c>
      <c r="R951" s="17">
        <v>122.1727885934014</v>
      </c>
      <c r="S951" s="17">
        <v>123.67893524909056</v>
      </c>
      <c r="T951" s="17">
        <v>123.84274663305895</v>
      </c>
      <c r="U951" s="16"/>
      <c r="V951" s="16"/>
      <c r="W951" s="16"/>
      <c r="X951" s="16"/>
    </row>
    <row r="952">
      <c r="A952" s="19" t="s">
        <v>2023</v>
      </c>
      <c r="B952" s="16">
        <v>18.0</v>
      </c>
      <c r="C952" s="19" t="s">
        <v>31</v>
      </c>
      <c r="D952" s="19">
        <v>1.0</v>
      </c>
      <c r="E952" s="19">
        <v>0.0</v>
      </c>
      <c r="F952" s="19">
        <v>1.0</v>
      </c>
      <c r="G952" s="16">
        <v>12853.0</v>
      </c>
      <c r="H952" s="17">
        <v>178.23817296183404</v>
      </c>
      <c r="I952" s="17">
        <v>178.4568211873604</v>
      </c>
      <c r="J952" s="17">
        <v>178.88848100334124</v>
      </c>
      <c r="K952" s="17">
        <v>179.9106982011385</v>
      </c>
      <c r="L952" s="17">
        <v>180.1101642933211</v>
      </c>
      <c r="M952" s="17">
        <v>180.6798226684681</v>
      </c>
      <c r="N952" s="17">
        <v>180.76281159002642</v>
      </c>
      <c r="O952" s="17">
        <v>181.41567860322672</v>
      </c>
      <c r="P952" s="17">
        <v>181.5994001418828</v>
      </c>
      <c r="Q952" s="17">
        <v>181.6119322622445</v>
      </c>
      <c r="R952" s="17">
        <v>182.01961028695064</v>
      </c>
      <c r="S952" s="17">
        <v>182.6490924931012</v>
      </c>
      <c r="T952" s="17">
        <v>183.25412069371117</v>
      </c>
      <c r="U952" s="16"/>
      <c r="V952" s="16"/>
      <c r="W952" s="16"/>
      <c r="X952" s="16"/>
    </row>
    <row r="953">
      <c r="A953" s="19" t="s">
        <v>2024</v>
      </c>
      <c r="B953" s="16">
        <v>16.0</v>
      </c>
      <c r="C953" s="19" t="s">
        <v>31</v>
      </c>
      <c r="D953" s="19">
        <v>0.0</v>
      </c>
      <c r="E953" s="19">
        <v>1.0</v>
      </c>
      <c r="F953" s="19">
        <v>1.0</v>
      </c>
      <c r="G953" s="16">
        <v>12319.0</v>
      </c>
      <c r="H953" s="17">
        <v>149.66951912636654</v>
      </c>
      <c r="I953" s="17">
        <v>150.7916869153645</v>
      </c>
      <c r="J953" s="17">
        <v>150.8247668675757</v>
      </c>
      <c r="K953" s="17">
        <v>151.76921796265103</v>
      </c>
      <c r="L953" s="17">
        <v>152.7797606653872</v>
      </c>
      <c r="M953" s="17">
        <v>153.5274022442223</v>
      </c>
      <c r="N953" s="17">
        <v>154.51582739509428</v>
      </c>
      <c r="O953" s="17">
        <v>155.68295845678432</v>
      </c>
      <c r="P953" s="17">
        <v>155.8671138804439</v>
      </c>
      <c r="Q953" s="17">
        <v>156.84202622254128</v>
      </c>
      <c r="R953" s="17">
        <v>157.30374499703188</v>
      </c>
      <c r="S953" s="17">
        <v>157.8642559719819</v>
      </c>
      <c r="T953" s="17">
        <v>157.89543244398376</v>
      </c>
      <c r="U953" s="16"/>
      <c r="V953" s="16"/>
      <c r="W953" s="16"/>
      <c r="X953" s="16"/>
    </row>
    <row r="954">
      <c r="A954" s="19" t="s">
        <v>2025</v>
      </c>
      <c r="B954" s="16">
        <v>12.0</v>
      </c>
      <c r="C954" s="19" t="s">
        <v>31</v>
      </c>
      <c r="D954" s="19">
        <v>0.0</v>
      </c>
      <c r="E954" s="19">
        <v>0.0</v>
      </c>
      <c r="F954" s="19">
        <v>1.0</v>
      </c>
      <c r="G954" s="16">
        <v>91636.0</v>
      </c>
      <c r="H954" s="17">
        <v>157.24977232134376</v>
      </c>
      <c r="I954" s="17">
        <v>157.3471055593541</v>
      </c>
      <c r="J954" s="17">
        <v>158.13090191304252</v>
      </c>
      <c r="K954" s="17">
        <v>158.33169644860223</v>
      </c>
      <c r="L954" s="17">
        <v>158.46775429360855</v>
      </c>
      <c r="M954" s="17">
        <v>158.93433059426</v>
      </c>
      <c r="N954" s="17">
        <v>159.57959990343073</v>
      </c>
      <c r="O954" s="17">
        <v>160.4924093612608</v>
      </c>
      <c r="P954" s="17">
        <v>161.49280500990344</v>
      </c>
      <c r="Q954" s="17">
        <v>161.69692820038892</v>
      </c>
      <c r="R954" s="17">
        <v>162.3501992173689</v>
      </c>
      <c r="S954" s="17">
        <v>162.53688178003378</v>
      </c>
      <c r="T954" s="17">
        <v>163.79430561931838</v>
      </c>
      <c r="U954" s="16"/>
      <c r="V954" s="16"/>
      <c r="W954" s="16"/>
      <c r="X954" s="16"/>
    </row>
    <row r="955">
      <c r="A955" s="19" t="s">
        <v>2026</v>
      </c>
      <c r="B955" s="16">
        <v>5.0</v>
      </c>
      <c r="C955" s="19" t="s">
        <v>31</v>
      </c>
      <c r="D955" s="19">
        <v>0.0</v>
      </c>
      <c r="E955" s="19">
        <v>0.0</v>
      </c>
      <c r="F955" s="19">
        <v>1.0</v>
      </c>
      <c r="G955" s="16">
        <v>72632.0</v>
      </c>
      <c r="H955" s="17">
        <v>112.70962491294625</v>
      </c>
      <c r="I955" s="17">
        <v>113.59246667163892</v>
      </c>
      <c r="J955" s="17">
        <v>114.75219771376821</v>
      </c>
      <c r="K955" s="17">
        <v>114.9551908721633</v>
      </c>
      <c r="L955" s="17">
        <v>114.96205252264957</v>
      </c>
      <c r="M955" s="17">
        <v>115.42674211681835</v>
      </c>
      <c r="N955" s="17">
        <v>115.56275692643509</v>
      </c>
      <c r="O955" s="17">
        <v>115.7136228119609</v>
      </c>
      <c r="P955" s="17">
        <v>116.80035819365293</v>
      </c>
      <c r="Q955" s="17">
        <v>117.83184225051816</v>
      </c>
      <c r="R955" s="17">
        <v>117.97559943629253</v>
      </c>
      <c r="S955" s="17">
        <v>118.27691622252196</v>
      </c>
      <c r="T955" s="17">
        <v>118.72961134380029</v>
      </c>
      <c r="U955" s="16"/>
      <c r="V955" s="16"/>
      <c r="W955" s="16"/>
      <c r="X955" s="16"/>
    </row>
    <row r="956">
      <c r="A956" s="19" t="s">
        <v>2027</v>
      </c>
      <c r="B956" s="16">
        <v>1.0</v>
      </c>
      <c r="C956" s="19" t="s">
        <v>31</v>
      </c>
      <c r="D956" s="19">
        <v>0.0</v>
      </c>
      <c r="E956" s="19">
        <v>0.0</v>
      </c>
      <c r="F956" s="19">
        <v>1.0</v>
      </c>
      <c r="G956" s="16">
        <v>90702.0</v>
      </c>
      <c r="H956" s="17">
        <v>69.46277906466126</v>
      </c>
      <c r="I956" s="17">
        <v>69.59780675304638</v>
      </c>
      <c r="J956" s="17">
        <v>70.01849562618824</v>
      </c>
      <c r="K956" s="17">
        <v>70.65442315427634</v>
      </c>
      <c r="L956" s="17">
        <v>71.12500289820238</v>
      </c>
      <c r="M956" s="17">
        <v>71.38559250136912</v>
      </c>
      <c r="N956" s="17">
        <v>71.64427238780084</v>
      </c>
      <c r="O956" s="17">
        <v>71.8587550728793</v>
      </c>
      <c r="P956" s="17">
        <v>71.86820823066411</v>
      </c>
      <c r="Q956" s="17">
        <v>72.74264140024152</v>
      </c>
      <c r="R956" s="17">
        <v>73.30398826207959</v>
      </c>
      <c r="S956" s="17">
        <v>73.86924055996383</v>
      </c>
      <c r="T956" s="17">
        <v>74.21747729635588</v>
      </c>
      <c r="U956" s="16"/>
      <c r="V956" s="16"/>
      <c r="W956" s="16"/>
      <c r="X956" s="16"/>
    </row>
    <row r="957">
      <c r="A957" s="19" t="s">
        <v>2028</v>
      </c>
      <c r="B957" s="16">
        <v>15.0</v>
      </c>
      <c r="C957" s="19" t="s">
        <v>31</v>
      </c>
      <c r="D957" s="19">
        <v>1.0</v>
      </c>
      <c r="E957" s="19">
        <v>0.0</v>
      </c>
      <c r="F957" s="19">
        <v>1.0</v>
      </c>
      <c r="G957" s="16">
        <v>5342.0</v>
      </c>
      <c r="H957" s="17">
        <v>175.09650746841754</v>
      </c>
      <c r="I957" s="17">
        <v>175.40988325292088</v>
      </c>
      <c r="J957" s="17">
        <v>175.57688118250746</v>
      </c>
      <c r="K957" s="17">
        <v>175.6994796183419</v>
      </c>
      <c r="L957" s="17">
        <v>176.0669786625798</v>
      </c>
      <c r="M957" s="17">
        <v>176.3538993983125</v>
      </c>
      <c r="N957" s="17">
        <v>176.759290120548</v>
      </c>
      <c r="O957" s="17">
        <v>177.0314182781865</v>
      </c>
      <c r="P957" s="17">
        <v>177.8081829919259</v>
      </c>
      <c r="Q957" s="17">
        <v>178.45817511955514</v>
      </c>
      <c r="R957" s="17">
        <v>178.61278789046236</v>
      </c>
      <c r="S957" s="17">
        <v>178.71876803569958</v>
      </c>
      <c r="T957" s="17">
        <v>179.43955418472464</v>
      </c>
      <c r="U957" s="16"/>
      <c r="V957" s="16"/>
      <c r="W957" s="16"/>
      <c r="X957" s="16"/>
    </row>
    <row r="958">
      <c r="A958" s="19" t="s">
        <v>2029</v>
      </c>
      <c r="B958" s="16">
        <v>8.0</v>
      </c>
      <c r="C958" s="19" t="s">
        <v>31</v>
      </c>
      <c r="D958" s="19">
        <v>1.0</v>
      </c>
      <c r="E958" s="19">
        <v>0.0</v>
      </c>
      <c r="F958" s="19">
        <v>1.0</v>
      </c>
      <c r="G958" s="16">
        <v>79450.0</v>
      </c>
      <c r="H958" s="17">
        <v>127.70952609517877</v>
      </c>
      <c r="I958" s="17">
        <v>128.0909629863341</v>
      </c>
      <c r="J958" s="17">
        <v>129.12711299259126</v>
      </c>
      <c r="K958" s="17">
        <v>129.175146663289</v>
      </c>
      <c r="L958" s="17">
        <v>129.89312548651583</v>
      </c>
      <c r="M958" s="17">
        <v>130.82347792080557</v>
      </c>
      <c r="N958" s="17">
        <v>130.96322623362127</v>
      </c>
      <c r="O958" s="17">
        <v>131.5679700909436</v>
      </c>
      <c r="P958" s="17">
        <v>132.00609428022938</v>
      </c>
      <c r="Q958" s="17">
        <v>132.21584135705547</v>
      </c>
      <c r="R958" s="17">
        <v>132.85827095425708</v>
      </c>
      <c r="S958" s="17">
        <v>133.55335013366718</v>
      </c>
      <c r="T958" s="17">
        <v>134.33260826495612</v>
      </c>
      <c r="U958" s="16"/>
      <c r="V958" s="16"/>
      <c r="W958" s="16"/>
      <c r="X958" s="16"/>
    </row>
    <row r="959">
      <c r="A959" s="19" t="s">
        <v>2030</v>
      </c>
      <c r="B959" s="16">
        <v>6.0</v>
      </c>
      <c r="C959" s="19" t="s">
        <v>31</v>
      </c>
      <c r="D959" s="19">
        <v>1.0</v>
      </c>
      <c r="E959" s="19">
        <v>1.0</v>
      </c>
      <c r="F959" s="19">
        <v>1.0</v>
      </c>
      <c r="G959" s="16">
        <v>3658.0</v>
      </c>
      <c r="H959" s="17">
        <v>106.33394656335172</v>
      </c>
      <c r="I959" s="17">
        <v>106.7173442738814</v>
      </c>
      <c r="J959" s="17">
        <v>107.18955157313192</v>
      </c>
      <c r="K959" s="17">
        <v>108.06619860232367</v>
      </c>
      <c r="L959" s="17">
        <v>108.18948820203694</v>
      </c>
      <c r="M959" s="17">
        <v>108.36397557267578</v>
      </c>
      <c r="N959" s="17">
        <v>108.39789529613687</v>
      </c>
      <c r="O959" s="17">
        <v>108.99064938076084</v>
      </c>
      <c r="P959" s="17">
        <v>109.77697216946042</v>
      </c>
      <c r="Q959" s="17">
        <v>110.41950894082808</v>
      </c>
      <c r="R959" s="17">
        <v>111.05131214017631</v>
      </c>
      <c r="S959" s="17">
        <v>111.44739723148462</v>
      </c>
      <c r="T959" s="17">
        <v>112.47152268975796</v>
      </c>
      <c r="U959" s="16"/>
      <c r="V959" s="16"/>
      <c r="W959" s="16"/>
      <c r="X959" s="16"/>
    </row>
    <row r="960">
      <c r="A960" s="19" t="s">
        <v>2031</v>
      </c>
      <c r="B960" s="16">
        <v>9.0</v>
      </c>
      <c r="C960" s="19" t="s">
        <v>31</v>
      </c>
      <c r="D960" s="19">
        <v>1.0</v>
      </c>
      <c r="E960" s="19">
        <v>1.0</v>
      </c>
      <c r="F960" s="19">
        <v>1.0</v>
      </c>
      <c r="G960" s="16">
        <v>19684.0</v>
      </c>
      <c r="H960" s="17">
        <v>131.99962256220587</v>
      </c>
      <c r="I960" s="17">
        <v>132.51551623641407</v>
      </c>
      <c r="J960" s="17">
        <v>132.65996814572276</v>
      </c>
      <c r="K960" s="17">
        <v>132.7283025637243</v>
      </c>
      <c r="L960" s="17">
        <v>133.5151762030653</v>
      </c>
      <c r="M960" s="17">
        <v>134.38709107965883</v>
      </c>
      <c r="N960" s="17">
        <v>134.71452576473547</v>
      </c>
      <c r="O960" s="17">
        <v>135.48198089310299</v>
      </c>
      <c r="P960" s="17">
        <v>136.2272947579529</v>
      </c>
      <c r="Q960" s="17">
        <v>136.2654934025142</v>
      </c>
      <c r="R960" s="17">
        <v>136.54570794660262</v>
      </c>
      <c r="S960" s="17">
        <v>137.22938118522325</v>
      </c>
      <c r="T960" s="17">
        <v>138.15918422917434</v>
      </c>
      <c r="U960" s="16"/>
      <c r="V960" s="16"/>
      <c r="W960" s="16"/>
      <c r="X960" s="16"/>
    </row>
    <row r="961">
      <c r="A961" s="19" t="s">
        <v>2032</v>
      </c>
      <c r="B961" s="16">
        <v>3.0</v>
      </c>
      <c r="C961" s="19" t="s">
        <v>31</v>
      </c>
      <c r="D961" s="19">
        <v>1.0</v>
      </c>
      <c r="E961" s="19">
        <v>1.0</v>
      </c>
      <c r="F961" s="19">
        <v>1.0</v>
      </c>
      <c r="G961" s="16">
        <v>44780.0</v>
      </c>
      <c r="H961" s="17">
        <v>95.99280782468651</v>
      </c>
      <c r="I961" s="17">
        <v>96.46156800860805</v>
      </c>
      <c r="J961" s="17">
        <v>97.07718982937627</v>
      </c>
      <c r="K961" s="17">
        <v>97.71755508558078</v>
      </c>
      <c r="L961" s="17">
        <v>97.7326776020466</v>
      </c>
      <c r="M961" s="17">
        <v>98.4772154406186</v>
      </c>
      <c r="N961" s="17">
        <v>99.00149451654629</v>
      </c>
      <c r="O961" s="17">
        <v>100.0691662884587</v>
      </c>
      <c r="P961" s="17">
        <v>100.40818189006767</v>
      </c>
      <c r="Q961" s="17">
        <v>100.9917733887516</v>
      </c>
      <c r="R961" s="17">
        <v>101.04762467489614</v>
      </c>
      <c r="S961" s="17">
        <v>101.32702128717932</v>
      </c>
      <c r="T961" s="17">
        <v>102.24043508072774</v>
      </c>
      <c r="U961" s="16"/>
      <c r="V961" s="16"/>
      <c r="W961" s="16"/>
      <c r="X961" s="16"/>
    </row>
    <row r="962">
      <c r="A962" s="19" t="s">
        <v>2033</v>
      </c>
      <c r="B962" s="16">
        <v>11.0</v>
      </c>
      <c r="C962" s="19" t="s">
        <v>31</v>
      </c>
      <c r="D962" s="19">
        <v>0.0</v>
      </c>
      <c r="E962" s="19">
        <v>0.0</v>
      </c>
      <c r="F962" s="19">
        <v>1.0</v>
      </c>
      <c r="G962" s="16">
        <v>48017.0</v>
      </c>
      <c r="H962" s="17">
        <v>145.02846725525848</v>
      </c>
      <c r="I962" s="17">
        <v>146.03048455579113</v>
      </c>
      <c r="J962" s="17">
        <v>146.45093411812854</v>
      </c>
      <c r="K962" s="17">
        <v>147.49909136745632</v>
      </c>
      <c r="L962" s="17">
        <v>148.16788680959058</v>
      </c>
      <c r="M962" s="17">
        <v>148.7409066442993</v>
      </c>
      <c r="N962" s="17">
        <v>149.7873184863409</v>
      </c>
      <c r="O962" s="17">
        <v>150.64721870690295</v>
      </c>
      <c r="P962" s="17">
        <v>151.09244663980854</v>
      </c>
      <c r="Q962" s="17">
        <v>151.35878062946915</v>
      </c>
      <c r="R962" s="17">
        <v>152.40662661135144</v>
      </c>
      <c r="S962" s="17">
        <v>152.59104856441348</v>
      </c>
      <c r="T962" s="17">
        <v>153.74757586199553</v>
      </c>
      <c r="U962" s="16"/>
      <c r="V962" s="16"/>
      <c r="W962" s="16"/>
      <c r="X962" s="16"/>
    </row>
    <row r="963">
      <c r="A963" s="19" t="s">
        <v>2034</v>
      </c>
      <c r="B963" s="16">
        <v>12.0</v>
      </c>
      <c r="C963" s="19" t="s">
        <v>31</v>
      </c>
      <c r="D963" s="19">
        <v>0.0</v>
      </c>
      <c r="E963" s="19">
        <v>1.0</v>
      </c>
      <c r="F963" s="19">
        <v>1.0</v>
      </c>
      <c r="G963" s="16">
        <v>785.0</v>
      </c>
      <c r="H963" s="17">
        <v>139.74674701750433</v>
      </c>
      <c r="I963" s="17">
        <v>140.32750523794212</v>
      </c>
      <c r="J963" s="17">
        <v>140.51567783835884</v>
      </c>
      <c r="K963" s="17">
        <v>141.11023053735096</v>
      </c>
      <c r="L963" s="17">
        <v>142.13215995914896</v>
      </c>
      <c r="M963" s="17">
        <v>142.14293194747316</v>
      </c>
      <c r="N963" s="17">
        <v>142.88352887270645</v>
      </c>
      <c r="O963" s="17">
        <v>143.36501720519456</v>
      </c>
      <c r="P963" s="17">
        <v>144.30652776903915</v>
      </c>
      <c r="Q963" s="17">
        <v>145.39288154446248</v>
      </c>
      <c r="R963" s="17">
        <v>146.02926091044836</v>
      </c>
      <c r="S963" s="17">
        <v>146.63417597709764</v>
      </c>
      <c r="T963" s="17">
        <v>147.87416565931278</v>
      </c>
      <c r="U963" s="16"/>
      <c r="V963" s="16"/>
      <c r="W963" s="16"/>
      <c r="X963" s="16"/>
    </row>
    <row r="964">
      <c r="A964" s="19" t="s">
        <v>2035</v>
      </c>
      <c r="B964" s="16">
        <v>8.0</v>
      </c>
      <c r="C964" s="19" t="s">
        <v>31</v>
      </c>
      <c r="D964" s="19">
        <v>1.0</v>
      </c>
      <c r="E964" s="19">
        <v>1.0</v>
      </c>
      <c r="F964" s="19">
        <v>1.0</v>
      </c>
      <c r="G964" s="16">
        <v>76149.0</v>
      </c>
      <c r="H964" s="17">
        <v>137.50911771281667</v>
      </c>
      <c r="I964" s="17">
        <v>138.0486930731566</v>
      </c>
      <c r="J964" s="17">
        <v>138.99498652706504</v>
      </c>
      <c r="K964" s="17">
        <v>139.84082147940688</v>
      </c>
      <c r="L964" s="17">
        <v>139.914422243607</v>
      </c>
      <c r="M964" s="17">
        <v>139.95154609325957</v>
      </c>
      <c r="N964" s="17">
        <v>140.76432507753862</v>
      </c>
      <c r="O964" s="17">
        <v>141.80916653705415</v>
      </c>
      <c r="P964" s="17">
        <v>142.15631345426144</v>
      </c>
      <c r="Q964" s="17">
        <v>142.197394874152</v>
      </c>
      <c r="R964" s="17">
        <v>142.3890606216535</v>
      </c>
      <c r="S964" s="17">
        <v>143.04898875974004</v>
      </c>
      <c r="T964" s="17">
        <v>143.8890959830617</v>
      </c>
      <c r="U964" s="16"/>
      <c r="V964" s="16"/>
      <c r="W964" s="16"/>
      <c r="X964" s="16"/>
    </row>
    <row r="965">
      <c r="A965" s="19" t="s">
        <v>2036</v>
      </c>
      <c r="B965" s="16">
        <v>2.0</v>
      </c>
      <c r="C965" s="19" t="s">
        <v>31</v>
      </c>
      <c r="D965" s="19">
        <v>1.0</v>
      </c>
      <c r="E965" s="19">
        <v>0.0</v>
      </c>
      <c r="F965" s="19">
        <v>1.0</v>
      </c>
      <c r="G965" s="16">
        <v>20423.0</v>
      </c>
      <c r="H965" s="17">
        <v>82.85464379165572</v>
      </c>
      <c r="I965" s="17">
        <v>83.78795945714964</v>
      </c>
      <c r="J965" s="17">
        <v>83.9775377533798</v>
      </c>
      <c r="K965" s="17">
        <v>85.00670847710157</v>
      </c>
      <c r="L965" s="17">
        <v>85.82275514844255</v>
      </c>
      <c r="M965" s="17">
        <v>85.83003505962135</v>
      </c>
      <c r="N965" s="17">
        <v>86.04343621311648</v>
      </c>
      <c r="O965" s="17">
        <v>87.00953806377541</v>
      </c>
      <c r="P965" s="17">
        <v>87.92777428017577</v>
      </c>
      <c r="Q965" s="17">
        <v>88.33222788381524</v>
      </c>
      <c r="R965" s="17">
        <v>88.92925955169962</v>
      </c>
      <c r="S965" s="17">
        <v>89.41062000338339</v>
      </c>
      <c r="T965" s="17">
        <v>89.50528832496433</v>
      </c>
      <c r="U965" s="16"/>
      <c r="V965" s="16"/>
      <c r="W965" s="16"/>
      <c r="X965" s="16"/>
    </row>
    <row r="966">
      <c r="A966" s="19" t="s">
        <v>2037</v>
      </c>
      <c r="B966" s="16">
        <v>5.0</v>
      </c>
      <c r="C966" s="19" t="s">
        <v>31</v>
      </c>
      <c r="D966" s="19">
        <v>1.0</v>
      </c>
      <c r="E966" s="19">
        <v>0.0</v>
      </c>
      <c r="F966" s="19">
        <v>1.0</v>
      </c>
      <c r="G966" s="16">
        <v>69588.0</v>
      </c>
      <c r="H966" s="17">
        <v>105.59508413990409</v>
      </c>
      <c r="I966" s="17">
        <v>105.95133837617868</v>
      </c>
      <c r="J966" s="17">
        <v>106.88924410304746</v>
      </c>
      <c r="K966" s="17">
        <v>107.83163508426829</v>
      </c>
      <c r="L966" s="17">
        <v>108.39781259175417</v>
      </c>
      <c r="M966" s="17">
        <v>109.45498009233681</v>
      </c>
      <c r="N966" s="17">
        <v>110.32572377475702</v>
      </c>
      <c r="O966" s="17">
        <v>110.66110869100615</v>
      </c>
      <c r="P966" s="17">
        <v>111.42823320137842</v>
      </c>
      <c r="Q966" s="17">
        <v>112.24861640151119</v>
      </c>
      <c r="R966" s="17">
        <v>112.89739843576278</v>
      </c>
      <c r="S966" s="17">
        <v>113.83698580063435</v>
      </c>
      <c r="T966" s="17">
        <v>114.92499680674189</v>
      </c>
      <c r="U966" s="16"/>
      <c r="V966" s="16"/>
      <c r="W966" s="16"/>
      <c r="X966" s="16"/>
    </row>
    <row r="967">
      <c r="A967" s="19" t="s">
        <v>2038</v>
      </c>
      <c r="B967" s="16">
        <v>13.0</v>
      </c>
      <c r="C967" s="19" t="s">
        <v>31</v>
      </c>
      <c r="D967" s="19">
        <v>0.0</v>
      </c>
      <c r="E967" s="19">
        <v>1.0</v>
      </c>
      <c r="F967" s="19">
        <v>1.0</v>
      </c>
      <c r="G967" s="16">
        <v>96434.0</v>
      </c>
      <c r="H967" s="17">
        <v>153.84619684930098</v>
      </c>
      <c r="I967" s="17">
        <v>154.76060716745266</v>
      </c>
      <c r="J967" s="17">
        <v>155.08137052398408</v>
      </c>
      <c r="K967" s="17">
        <v>156.04188454563558</v>
      </c>
      <c r="L967" s="17">
        <v>156.29387547495008</v>
      </c>
      <c r="M967" s="17">
        <v>157.13573988844593</v>
      </c>
      <c r="N967" s="17">
        <v>158.11981263538402</v>
      </c>
      <c r="O967" s="17">
        <v>158.86862101844406</v>
      </c>
      <c r="P967" s="17">
        <v>159.56809523671427</v>
      </c>
      <c r="Q967" s="17">
        <v>160.368704003448</v>
      </c>
      <c r="R967" s="17">
        <v>161.06277542480245</v>
      </c>
      <c r="S967" s="17">
        <v>161.14502366202385</v>
      </c>
      <c r="T967" s="17">
        <v>162.23023663490227</v>
      </c>
      <c r="U967" s="16"/>
      <c r="V967" s="16"/>
      <c r="W967" s="16"/>
      <c r="X967" s="16"/>
    </row>
    <row r="968">
      <c r="A968" s="19" t="s">
        <v>2039</v>
      </c>
      <c r="B968" s="16">
        <v>18.0</v>
      </c>
      <c r="C968" s="19" t="s">
        <v>31</v>
      </c>
      <c r="D968" s="19">
        <v>1.0</v>
      </c>
      <c r="E968" s="19">
        <v>0.0</v>
      </c>
      <c r="F968" s="19">
        <v>1.0</v>
      </c>
      <c r="G968" s="16">
        <v>68416.0</v>
      </c>
      <c r="H968" s="17">
        <v>160.2336348313341</v>
      </c>
      <c r="I968" s="17">
        <v>160.33437456926228</v>
      </c>
      <c r="J968" s="17">
        <v>161.19619074265424</v>
      </c>
      <c r="K968" s="17">
        <v>162.04215607265138</v>
      </c>
      <c r="L968" s="17">
        <v>162.77546496994427</v>
      </c>
      <c r="M968" s="17">
        <v>163.61159653708808</v>
      </c>
      <c r="N968" s="17">
        <v>163.73380304971423</v>
      </c>
      <c r="O968" s="17">
        <v>164.4411975577346</v>
      </c>
      <c r="P968" s="17">
        <v>165.10350015522238</v>
      </c>
      <c r="Q968" s="17">
        <v>165.9800539017724</v>
      </c>
      <c r="R968" s="17">
        <v>166.1183051656095</v>
      </c>
      <c r="S968" s="17">
        <v>166.12802389019393</v>
      </c>
      <c r="T968" s="17">
        <v>166.28163603835236</v>
      </c>
      <c r="U968" s="16"/>
      <c r="V968" s="16"/>
      <c r="W968" s="16"/>
      <c r="X968" s="16"/>
    </row>
    <row r="969">
      <c r="A969" s="19" t="s">
        <v>2040</v>
      </c>
      <c r="B969" s="16">
        <v>12.0</v>
      </c>
      <c r="C969" s="19" t="s">
        <v>31</v>
      </c>
      <c r="D969" s="19">
        <v>1.0</v>
      </c>
      <c r="E969" s="19">
        <v>0.0</v>
      </c>
      <c r="F969" s="19">
        <v>1.0</v>
      </c>
      <c r="G969" s="16">
        <v>99469.0</v>
      </c>
      <c r="H969" s="17">
        <v>154.79645233269335</v>
      </c>
      <c r="I969" s="17">
        <v>155.37759075989595</v>
      </c>
      <c r="J969" s="17">
        <v>156.30138045662275</v>
      </c>
      <c r="K969" s="17">
        <v>156.9915396554635</v>
      </c>
      <c r="L969" s="17">
        <v>157.8496584106765</v>
      </c>
      <c r="M969" s="17">
        <v>158.55301914470152</v>
      </c>
      <c r="N969" s="17">
        <v>159.13142158376584</v>
      </c>
      <c r="O969" s="17">
        <v>160.18531736273135</v>
      </c>
      <c r="P969" s="17">
        <v>160.44748095514012</v>
      </c>
      <c r="Q969" s="17">
        <v>161.0426550387359</v>
      </c>
      <c r="R969" s="17">
        <v>161.0475177203654</v>
      </c>
      <c r="S969" s="17">
        <v>162.10020540200424</v>
      </c>
      <c r="T969" s="17">
        <v>162.7212187816064</v>
      </c>
      <c r="U969" s="16"/>
      <c r="V969" s="16"/>
      <c r="W969" s="16"/>
      <c r="X969" s="16"/>
    </row>
    <row r="970">
      <c r="A970" s="19" t="s">
        <v>2041</v>
      </c>
      <c r="B970" s="16">
        <v>7.0</v>
      </c>
      <c r="C970" s="19" t="s">
        <v>31</v>
      </c>
      <c r="D970" s="19">
        <v>1.0</v>
      </c>
      <c r="E970" s="19">
        <v>0.0</v>
      </c>
      <c r="F970" s="19">
        <v>1.0</v>
      </c>
      <c r="G970" s="16">
        <v>90709.0</v>
      </c>
      <c r="H970" s="17">
        <v>111.27935824460879</v>
      </c>
      <c r="I970" s="17">
        <v>112.35353362023272</v>
      </c>
      <c r="J970" s="17">
        <v>112.3831571344378</v>
      </c>
      <c r="K970" s="17">
        <v>113.30900795607724</v>
      </c>
      <c r="L970" s="17">
        <v>113.49239549694614</v>
      </c>
      <c r="M970" s="17">
        <v>114.133200677563</v>
      </c>
      <c r="N970" s="17">
        <v>114.83430553915028</v>
      </c>
      <c r="O970" s="17">
        <v>115.70477170177098</v>
      </c>
      <c r="P970" s="17">
        <v>116.58518841399587</v>
      </c>
      <c r="Q970" s="17">
        <v>117.55351588364326</v>
      </c>
      <c r="R970" s="17">
        <v>117.96811586510049</v>
      </c>
      <c r="S970" s="17">
        <v>118.73092661308411</v>
      </c>
      <c r="T970" s="17">
        <v>119.45866688863579</v>
      </c>
      <c r="U970" s="16"/>
      <c r="V970" s="16"/>
      <c r="W970" s="16"/>
      <c r="X970" s="16"/>
    </row>
    <row r="971">
      <c r="A971" s="19" t="s">
        <v>2042</v>
      </c>
      <c r="B971" s="16">
        <v>19.0</v>
      </c>
      <c r="C971" s="19" t="s">
        <v>31</v>
      </c>
      <c r="D971" s="19">
        <v>0.0</v>
      </c>
      <c r="E971" s="19">
        <v>1.0</v>
      </c>
      <c r="F971" s="19">
        <v>1.0</v>
      </c>
      <c r="G971" s="16">
        <v>54654.0</v>
      </c>
      <c r="H971" s="17">
        <v>166.36952547576882</v>
      </c>
      <c r="I971" s="17">
        <v>167.11104100687407</v>
      </c>
      <c r="J971" s="17">
        <v>168.13320652638834</v>
      </c>
      <c r="K971" s="17">
        <v>168.94183887623893</v>
      </c>
      <c r="L971" s="17">
        <v>169.6040242620015</v>
      </c>
      <c r="M971" s="17">
        <v>169.69902211120555</v>
      </c>
      <c r="N971" s="17">
        <v>170.70928498684452</v>
      </c>
      <c r="O971" s="17">
        <v>171.16621322504835</v>
      </c>
      <c r="P971" s="17">
        <v>172.00582805099532</v>
      </c>
      <c r="Q971" s="17">
        <v>172.39157240933653</v>
      </c>
      <c r="R971" s="17">
        <v>172.96747905216472</v>
      </c>
      <c r="S971" s="17">
        <v>173.99507656696116</v>
      </c>
      <c r="T971" s="17">
        <v>175.06054412954188</v>
      </c>
      <c r="U971" s="16"/>
      <c r="V971" s="16"/>
      <c r="W971" s="16"/>
      <c r="X971" s="16"/>
    </row>
    <row r="972">
      <c r="A972" s="19" t="s">
        <v>2043</v>
      </c>
      <c r="B972" s="16">
        <v>19.0</v>
      </c>
      <c r="C972" s="19" t="s">
        <v>31</v>
      </c>
      <c r="D972" s="19">
        <v>1.0</v>
      </c>
      <c r="E972" s="19">
        <v>1.0</v>
      </c>
      <c r="F972" s="19">
        <v>1.0</v>
      </c>
      <c r="G972" s="16">
        <v>16507.0</v>
      </c>
      <c r="H972" s="17">
        <v>176.5131617370165</v>
      </c>
      <c r="I972" s="17">
        <v>177.39375021432204</v>
      </c>
      <c r="J972" s="17">
        <v>178.15574836323086</v>
      </c>
      <c r="K972" s="17">
        <v>178.59755227118902</v>
      </c>
      <c r="L972" s="17">
        <v>179.033003550522</v>
      </c>
      <c r="M972" s="17">
        <v>179.79540897457903</v>
      </c>
      <c r="N972" s="17">
        <v>180.42762725908756</v>
      </c>
      <c r="O972" s="17">
        <v>181.15083004415868</v>
      </c>
      <c r="P972" s="17">
        <v>181.82747578402385</v>
      </c>
      <c r="Q972" s="17">
        <v>182.46361886652562</v>
      </c>
      <c r="R972" s="17">
        <v>182.8820504805523</v>
      </c>
      <c r="S972" s="17">
        <v>183.18417059556165</v>
      </c>
      <c r="T972" s="17">
        <v>183.75832284923627</v>
      </c>
      <c r="U972" s="16"/>
      <c r="V972" s="16"/>
      <c r="W972" s="16"/>
      <c r="X972" s="16"/>
    </row>
    <row r="973">
      <c r="A973" s="19" t="s">
        <v>2044</v>
      </c>
      <c r="B973" s="16">
        <v>8.0</v>
      </c>
      <c r="C973" s="19" t="s">
        <v>31</v>
      </c>
      <c r="D973" s="19">
        <v>1.0</v>
      </c>
      <c r="E973" s="19">
        <v>1.0</v>
      </c>
      <c r="F973" s="19">
        <v>1.0</v>
      </c>
      <c r="G973" s="16">
        <v>76773.0</v>
      </c>
      <c r="H973" s="17">
        <v>127.9542411822682</v>
      </c>
      <c r="I973" s="17">
        <v>128.37275270298787</v>
      </c>
      <c r="J973" s="17">
        <v>129.255774299475</v>
      </c>
      <c r="K973" s="17">
        <v>130.3165693318958</v>
      </c>
      <c r="L973" s="17">
        <v>131.09231792591982</v>
      </c>
      <c r="M973" s="17">
        <v>131.84816377504035</v>
      </c>
      <c r="N973" s="17">
        <v>132.76504765135115</v>
      </c>
      <c r="O973" s="17">
        <v>133.3661606244499</v>
      </c>
      <c r="P973" s="17">
        <v>134.30470455016092</v>
      </c>
      <c r="Q973" s="17">
        <v>135.0638455115029</v>
      </c>
      <c r="R973" s="17">
        <v>135.2820219441643</v>
      </c>
      <c r="S973" s="17">
        <v>135.93525404466217</v>
      </c>
      <c r="T973" s="17">
        <v>136.18894757777016</v>
      </c>
      <c r="U973" s="16"/>
      <c r="V973" s="16"/>
      <c r="W973" s="16"/>
      <c r="X973" s="16"/>
    </row>
    <row r="974">
      <c r="A974" s="19" t="s">
        <v>2045</v>
      </c>
      <c r="B974" s="16">
        <v>3.0</v>
      </c>
      <c r="C974" s="19" t="s">
        <v>31</v>
      </c>
      <c r="D974" s="19">
        <v>1.0</v>
      </c>
      <c r="E974" s="19">
        <v>1.0</v>
      </c>
      <c r="F974" s="19">
        <v>1.0</v>
      </c>
      <c r="G974" s="16">
        <v>70677.0</v>
      </c>
      <c r="H974" s="17">
        <v>96.22156266865406</v>
      </c>
      <c r="I974" s="17">
        <v>96.4213843151497</v>
      </c>
      <c r="J974" s="17">
        <v>97.00178212633861</v>
      </c>
      <c r="K974" s="17">
        <v>97.39791703892121</v>
      </c>
      <c r="L974" s="17">
        <v>97.59076112778247</v>
      </c>
      <c r="M974" s="17">
        <v>97.68276886487591</v>
      </c>
      <c r="N974" s="17">
        <v>98.40371552027806</v>
      </c>
      <c r="O974" s="17">
        <v>98.77411324859763</v>
      </c>
      <c r="P974" s="17">
        <v>99.26532225373779</v>
      </c>
      <c r="Q974" s="17">
        <v>100.00870162868479</v>
      </c>
      <c r="R974" s="17">
        <v>100.5751571814683</v>
      </c>
      <c r="S974" s="17">
        <v>101.00944230715491</v>
      </c>
      <c r="T974" s="17">
        <v>101.4958859936539</v>
      </c>
      <c r="U974" s="16"/>
      <c r="V974" s="16"/>
      <c r="W974" s="16"/>
      <c r="X974" s="16"/>
    </row>
    <row r="975">
      <c r="A975" s="19" t="s">
        <v>2046</v>
      </c>
      <c r="B975" s="16">
        <v>7.0</v>
      </c>
      <c r="C975" s="19" t="s">
        <v>31</v>
      </c>
      <c r="D975" s="19">
        <v>1.0</v>
      </c>
      <c r="E975" s="19">
        <v>0.0</v>
      </c>
      <c r="F975" s="19">
        <v>1.0</v>
      </c>
      <c r="G975" s="16">
        <v>20515.0</v>
      </c>
      <c r="H975" s="17">
        <v>124.26763294627403</v>
      </c>
      <c r="I975" s="17">
        <v>125.15198211415874</v>
      </c>
      <c r="J975" s="17">
        <v>125.54047773853463</v>
      </c>
      <c r="K975" s="17">
        <v>126.57976905795759</v>
      </c>
      <c r="L975" s="17">
        <v>127.60801051157391</v>
      </c>
      <c r="M975" s="17">
        <v>127.92178155424658</v>
      </c>
      <c r="N975" s="17">
        <v>128.41838854522484</v>
      </c>
      <c r="O975" s="17">
        <v>128.946517498472</v>
      </c>
      <c r="P975" s="17">
        <v>129.81182096937493</v>
      </c>
      <c r="Q975" s="17">
        <v>130.55423111993073</v>
      </c>
      <c r="R975" s="17">
        <v>131.38251403117587</v>
      </c>
      <c r="S975" s="17">
        <v>131.56870756652688</v>
      </c>
      <c r="T975" s="17">
        <v>132.54212063671343</v>
      </c>
      <c r="U975" s="16"/>
      <c r="V975" s="16"/>
      <c r="W975" s="16"/>
      <c r="X975" s="16"/>
    </row>
    <row r="976">
      <c r="A976" s="19" t="s">
        <v>2047</v>
      </c>
      <c r="B976" s="16">
        <v>18.0</v>
      </c>
      <c r="C976" s="19" t="s">
        <v>31</v>
      </c>
      <c r="D976" s="19">
        <v>1.0</v>
      </c>
      <c r="E976" s="19">
        <v>1.0</v>
      </c>
      <c r="F976" s="19">
        <v>1.0</v>
      </c>
      <c r="G976" s="16">
        <v>91146.0</v>
      </c>
      <c r="H976" s="17">
        <v>180.68761147495255</v>
      </c>
      <c r="I976" s="17">
        <v>181.11714344195343</v>
      </c>
      <c r="J976" s="17">
        <v>182.07286311722268</v>
      </c>
      <c r="K976" s="17">
        <v>182.7602859311594</v>
      </c>
      <c r="L976" s="17">
        <v>183.3805524541654</v>
      </c>
      <c r="M976" s="17">
        <v>184.43250723234598</v>
      </c>
      <c r="N976" s="17">
        <v>184.46110165280234</v>
      </c>
      <c r="O976" s="17">
        <v>184.65174779307281</v>
      </c>
      <c r="P976" s="17">
        <v>185.65577823971492</v>
      </c>
      <c r="Q976" s="17">
        <v>185.84191431742767</v>
      </c>
      <c r="R976" s="17">
        <v>186.92427475027196</v>
      </c>
      <c r="S976" s="17">
        <v>187.7801498451401</v>
      </c>
      <c r="T976" s="17">
        <v>188.1076990584864</v>
      </c>
      <c r="U976" s="16"/>
      <c r="V976" s="16"/>
      <c r="W976" s="16"/>
      <c r="X976" s="16"/>
    </row>
    <row r="977">
      <c r="A977" s="19" t="s">
        <v>2048</v>
      </c>
      <c r="B977" s="16">
        <v>11.0</v>
      </c>
      <c r="C977" s="19" t="s">
        <v>31</v>
      </c>
      <c r="D977" s="19">
        <v>1.0</v>
      </c>
      <c r="E977" s="19">
        <v>0.0</v>
      </c>
      <c r="F977" s="19">
        <v>1.0</v>
      </c>
      <c r="G977" s="16">
        <v>62883.0</v>
      </c>
      <c r="H977" s="17">
        <v>141.25331849869264</v>
      </c>
      <c r="I977" s="17">
        <v>142.25863224480952</v>
      </c>
      <c r="J977" s="17">
        <v>143.02629157519286</v>
      </c>
      <c r="K977" s="17">
        <v>143.56371041577236</v>
      </c>
      <c r="L977" s="17">
        <v>144.46130634993696</v>
      </c>
      <c r="M977" s="17">
        <v>145.40795337399288</v>
      </c>
      <c r="N977" s="17">
        <v>145.47547987456213</v>
      </c>
      <c r="O977" s="17">
        <v>145.89536391934539</v>
      </c>
      <c r="P977" s="17">
        <v>146.2520174973039</v>
      </c>
      <c r="Q977" s="17">
        <v>146.99001935538732</v>
      </c>
      <c r="R977" s="17">
        <v>147.9523583754474</v>
      </c>
      <c r="S977" s="17">
        <v>148.4480211481592</v>
      </c>
      <c r="T977" s="17">
        <v>148.6537113865141</v>
      </c>
      <c r="U977" s="16"/>
      <c r="V977" s="16"/>
      <c r="W977" s="16"/>
      <c r="X977" s="16"/>
    </row>
    <row r="978">
      <c r="A978" s="19" t="s">
        <v>2049</v>
      </c>
      <c r="B978" s="16">
        <v>19.0</v>
      </c>
      <c r="C978" s="19" t="s">
        <v>31</v>
      </c>
      <c r="D978" s="19">
        <v>0.0</v>
      </c>
      <c r="E978" s="19">
        <v>1.0</v>
      </c>
      <c r="F978" s="19">
        <v>1.0</v>
      </c>
      <c r="G978" s="16">
        <v>95816.0</v>
      </c>
      <c r="H978" s="17">
        <v>165.2507352315516</v>
      </c>
      <c r="I978" s="17">
        <v>165.9918238332342</v>
      </c>
      <c r="J978" s="17">
        <v>167.0663936841576</v>
      </c>
      <c r="K978" s="17">
        <v>167.8180798895819</v>
      </c>
      <c r="L978" s="17">
        <v>168.88890362061113</v>
      </c>
      <c r="M978" s="17">
        <v>169.34643919555106</v>
      </c>
      <c r="N978" s="17">
        <v>170.41988991986076</v>
      </c>
      <c r="O978" s="17">
        <v>170.72867368652393</v>
      </c>
      <c r="P978" s="17">
        <v>171.165647227533</v>
      </c>
      <c r="Q978" s="17">
        <v>171.82009786039373</v>
      </c>
      <c r="R978" s="17">
        <v>172.0770964064558</v>
      </c>
      <c r="S978" s="17">
        <v>172.1554176839005</v>
      </c>
      <c r="T978" s="17">
        <v>172.2857313023941</v>
      </c>
      <c r="U978" s="16"/>
      <c r="V978" s="16"/>
      <c r="W978" s="16"/>
      <c r="X978" s="16"/>
    </row>
    <row r="979">
      <c r="A979" s="19" t="s">
        <v>2050</v>
      </c>
      <c r="B979" s="16">
        <v>0.0</v>
      </c>
      <c r="C979" s="19" t="s">
        <v>31</v>
      </c>
      <c r="D979" s="19">
        <v>1.0</v>
      </c>
      <c r="E979" s="19">
        <v>0.0</v>
      </c>
      <c r="F979" s="19">
        <v>1.0</v>
      </c>
      <c r="G979" s="16">
        <v>24378.0</v>
      </c>
      <c r="H979" s="17">
        <v>53.31088840323936</v>
      </c>
      <c r="I979" s="17">
        <v>53.38909871512187</v>
      </c>
      <c r="J979" s="17">
        <v>54.436931766263264</v>
      </c>
      <c r="K979" s="17">
        <v>54.89251718392383</v>
      </c>
      <c r="L979" s="17">
        <v>55.46198430469091</v>
      </c>
      <c r="M979" s="17">
        <v>56.378974122308726</v>
      </c>
      <c r="N979" s="17">
        <v>56.58491227288946</v>
      </c>
      <c r="O979" s="17">
        <v>57.26366198245698</v>
      </c>
      <c r="P979" s="17">
        <v>57.57264610175521</v>
      </c>
      <c r="Q979" s="17">
        <v>58.4924748125083</v>
      </c>
      <c r="R979" s="17">
        <v>59.47448196844998</v>
      </c>
      <c r="S979" s="17">
        <v>59.659768780334595</v>
      </c>
      <c r="T979" s="17">
        <v>60.12864881173975</v>
      </c>
      <c r="U979" s="16"/>
      <c r="V979" s="16"/>
      <c r="W979" s="16"/>
      <c r="X979" s="16"/>
    </row>
    <row r="980">
      <c r="A980" s="19" t="s">
        <v>2051</v>
      </c>
      <c r="B980" s="16">
        <v>8.0</v>
      </c>
      <c r="C980" s="19" t="s">
        <v>31</v>
      </c>
      <c r="D980" s="19">
        <v>1.0</v>
      </c>
      <c r="E980" s="19">
        <v>1.0</v>
      </c>
      <c r="F980" s="19">
        <v>1.0</v>
      </c>
      <c r="G980" s="16">
        <v>9591.0</v>
      </c>
      <c r="H980" s="17">
        <v>116.44424629107921</v>
      </c>
      <c r="I980" s="17">
        <v>116.75408093838931</v>
      </c>
      <c r="J980" s="17">
        <v>116.83303455720969</v>
      </c>
      <c r="K980" s="17">
        <v>117.30284668146874</v>
      </c>
      <c r="L980" s="17">
        <v>118.11595450414418</v>
      </c>
      <c r="M980" s="17">
        <v>118.15606524114327</v>
      </c>
      <c r="N980" s="17">
        <v>118.44259322627609</v>
      </c>
      <c r="O980" s="17">
        <v>119.11808966393093</v>
      </c>
      <c r="P980" s="17">
        <v>120.18593331105744</v>
      </c>
      <c r="Q980" s="17">
        <v>120.49265960479913</v>
      </c>
      <c r="R980" s="17">
        <v>121.04703773086918</v>
      </c>
      <c r="S980" s="17">
        <v>121.71447289868108</v>
      </c>
      <c r="T980" s="17">
        <v>122.61823627356586</v>
      </c>
      <c r="U980" s="16"/>
      <c r="V980" s="16"/>
      <c r="W980" s="16"/>
      <c r="X980" s="16"/>
    </row>
    <row r="981">
      <c r="A981" s="19" t="s">
        <v>2052</v>
      </c>
      <c r="B981" s="16">
        <v>12.0</v>
      </c>
      <c r="C981" s="19" t="s">
        <v>31</v>
      </c>
      <c r="D981" s="19">
        <v>0.0</v>
      </c>
      <c r="E981" s="19">
        <v>0.0</v>
      </c>
      <c r="F981" s="19">
        <v>1.0</v>
      </c>
      <c r="G981" s="16">
        <v>76688.0</v>
      </c>
      <c r="H981" s="17">
        <v>137.92224611815658</v>
      </c>
      <c r="I981" s="17">
        <v>138.01518142895782</v>
      </c>
      <c r="J981" s="17">
        <v>138.11118675262946</v>
      </c>
      <c r="K981" s="17">
        <v>139.3652793388612</v>
      </c>
      <c r="L981" s="17">
        <v>140.25730073076946</v>
      </c>
      <c r="M981" s="17">
        <v>141.4149131146455</v>
      </c>
      <c r="N981" s="17">
        <v>142.26209264215709</v>
      </c>
      <c r="O981" s="17">
        <v>142.82836241085678</v>
      </c>
      <c r="P981" s="17">
        <v>143.77361746614847</v>
      </c>
      <c r="Q981" s="17">
        <v>144.90492430030855</v>
      </c>
      <c r="R981" s="17">
        <v>145.66029855148588</v>
      </c>
      <c r="S981" s="17">
        <v>146.11654320704713</v>
      </c>
      <c r="T981" s="17">
        <v>146.7832099117501</v>
      </c>
      <c r="U981" s="16"/>
      <c r="V981" s="16"/>
      <c r="W981" s="16"/>
      <c r="X981" s="16"/>
    </row>
    <row r="982">
      <c r="A982" s="19" t="s">
        <v>2053</v>
      </c>
      <c r="B982" s="16">
        <v>14.0</v>
      </c>
      <c r="C982" s="19" t="s">
        <v>31</v>
      </c>
      <c r="D982" s="19">
        <v>1.0</v>
      </c>
      <c r="E982" s="19">
        <v>1.0</v>
      </c>
      <c r="F982" s="19">
        <v>1.0</v>
      </c>
      <c r="G982" s="16">
        <v>21493.0</v>
      </c>
      <c r="H982" s="17">
        <v>152.06902392332853</v>
      </c>
      <c r="I982" s="17">
        <v>152.59291695807394</v>
      </c>
      <c r="J982" s="17">
        <v>152.8767806684144</v>
      </c>
      <c r="K982" s="17">
        <v>152.89267182668198</v>
      </c>
      <c r="L982" s="17">
        <v>153.06764041722644</v>
      </c>
      <c r="M982" s="17">
        <v>153.27387470884617</v>
      </c>
      <c r="N982" s="17">
        <v>154.16694195067066</v>
      </c>
      <c r="O982" s="17">
        <v>154.5422761559429</v>
      </c>
      <c r="P982" s="17">
        <v>155.35409764251935</v>
      </c>
      <c r="Q982" s="17">
        <v>155.99505495714007</v>
      </c>
      <c r="R982" s="17">
        <v>156.20956767578076</v>
      </c>
      <c r="S982" s="17">
        <v>156.89396473815265</v>
      </c>
      <c r="T982" s="17">
        <v>156.9609063216085</v>
      </c>
      <c r="U982" s="16"/>
      <c r="V982" s="16"/>
      <c r="W982" s="16"/>
      <c r="X982" s="16"/>
    </row>
    <row r="983">
      <c r="A983" s="19" t="s">
        <v>2054</v>
      </c>
      <c r="B983" s="16">
        <v>12.0</v>
      </c>
      <c r="C983" s="19" t="s">
        <v>31</v>
      </c>
      <c r="D983" s="19">
        <v>0.0</v>
      </c>
      <c r="E983" s="19">
        <v>0.0</v>
      </c>
      <c r="F983" s="19">
        <v>1.0</v>
      </c>
      <c r="G983" s="16">
        <v>39187.0</v>
      </c>
      <c r="H983" s="17">
        <v>141.3535063835097</v>
      </c>
      <c r="I983" s="17">
        <v>142.5354978364638</v>
      </c>
      <c r="J983" s="17">
        <v>143.57201714257596</v>
      </c>
      <c r="K983" s="17">
        <v>143.6262961375296</v>
      </c>
      <c r="L983" s="17">
        <v>143.97934958131174</v>
      </c>
      <c r="M983" s="17">
        <v>144.86043432384827</v>
      </c>
      <c r="N983" s="17">
        <v>145.32887325206744</v>
      </c>
      <c r="O983" s="17">
        <v>145.43253693940633</v>
      </c>
      <c r="P983" s="17">
        <v>146.04472453774778</v>
      </c>
      <c r="Q983" s="17">
        <v>147.24275866007966</v>
      </c>
      <c r="R983" s="17">
        <v>148.265964622285</v>
      </c>
      <c r="S983" s="17">
        <v>148.9696700292984</v>
      </c>
      <c r="T983" s="17">
        <v>149.46042677305243</v>
      </c>
      <c r="U983" s="16"/>
      <c r="V983" s="16"/>
      <c r="W983" s="16"/>
      <c r="X983" s="16"/>
    </row>
    <row r="984">
      <c r="A984" s="19" t="s">
        <v>2055</v>
      </c>
      <c r="B984" s="16">
        <v>16.0</v>
      </c>
      <c r="C984" s="19" t="s">
        <v>31</v>
      </c>
      <c r="D984" s="19">
        <v>1.0</v>
      </c>
      <c r="E984" s="19">
        <v>0.0</v>
      </c>
      <c r="F984" s="19">
        <v>1.0</v>
      </c>
      <c r="G984" s="16">
        <v>51651.0</v>
      </c>
      <c r="H984" s="17">
        <v>153.31428997607054</v>
      </c>
      <c r="I984" s="17">
        <v>153.41990306063732</v>
      </c>
      <c r="J984" s="17">
        <v>153.7877088395355</v>
      </c>
      <c r="K984" s="17">
        <v>154.69556912160817</v>
      </c>
      <c r="L984" s="17">
        <v>155.61175396978032</v>
      </c>
      <c r="M984" s="17">
        <v>156.60468122543517</v>
      </c>
      <c r="N984" s="17">
        <v>156.87555832927595</v>
      </c>
      <c r="O984" s="17">
        <v>157.90094723213636</v>
      </c>
      <c r="P984" s="17">
        <v>157.90649602504305</v>
      </c>
      <c r="Q984" s="17">
        <v>158.00654224750392</v>
      </c>
      <c r="R984" s="17">
        <v>158.77792878209024</v>
      </c>
      <c r="S984" s="17">
        <v>159.4184733396952</v>
      </c>
      <c r="T984" s="17">
        <v>159.67692748187702</v>
      </c>
      <c r="U984" s="16"/>
      <c r="V984" s="16"/>
      <c r="W984" s="16"/>
      <c r="X984" s="16"/>
    </row>
    <row r="985">
      <c r="A985" s="19" t="s">
        <v>2056</v>
      </c>
      <c r="B985" s="16">
        <v>6.0</v>
      </c>
      <c r="C985" s="19" t="s">
        <v>31</v>
      </c>
      <c r="D985" s="19">
        <v>0.0</v>
      </c>
      <c r="E985" s="19">
        <v>1.0</v>
      </c>
      <c r="F985" s="19">
        <v>0.0</v>
      </c>
      <c r="G985" s="16">
        <v>60424.0</v>
      </c>
      <c r="H985" s="17">
        <v>116.04805045160394</v>
      </c>
      <c r="I985" s="17">
        <v>117.0067658546043</v>
      </c>
      <c r="J985" s="17">
        <v>117.07192534657702</v>
      </c>
      <c r="K985" s="17">
        <v>117.44774610575416</v>
      </c>
      <c r="L985" s="17">
        <v>118.28527678335645</v>
      </c>
      <c r="M985" s="17">
        <v>119.02033735340737</v>
      </c>
      <c r="N985" s="17">
        <v>119.46296141446476</v>
      </c>
      <c r="O985" s="17">
        <v>120.54128784184546</v>
      </c>
      <c r="P985" s="17">
        <v>120.81924463169831</v>
      </c>
      <c r="Q985" s="17">
        <v>121.94788588536476</v>
      </c>
      <c r="R985" s="17">
        <v>122.44881921802634</v>
      </c>
      <c r="S985" s="17">
        <v>123.10432407207018</v>
      </c>
      <c r="T985" s="17">
        <v>123.78625223434926</v>
      </c>
      <c r="U985" s="16"/>
      <c r="V985" s="16"/>
      <c r="W985" s="16"/>
      <c r="X985" s="16"/>
    </row>
    <row r="986">
      <c r="A986" s="19" t="s">
        <v>2057</v>
      </c>
      <c r="B986" s="16">
        <v>1.0</v>
      </c>
      <c r="C986" s="19" t="s">
        <v>31</v>
      </c>
      <c r="D986" s="19">
        <v>1.0</v>
      </c>
      <c r="E986" s="19">
        <v>0.0</v>
      </c>
      <c r="F986" s="19">
        <v>1.0</v>
      </c>
      <c r="G986" s="16">
        <v>86112.0</v>
      </c>
      <c r="H986" s="17">
        <v>78.74762778372921</v>
      </c>
      <c r="I986" s="17">
        <v>79.51302078766155</v>
      </c>
      <c r="J986" s="17">
        <v>80.46316026050589</v>
      </c>
      <c r="K986" s="17">
        <v>80.51845437779582</v>
      </c>
      <c r="L986" s="17">
        <v>80.65623348030698</v>
      </c>
      <c r="M986" s="17">
        <v>81.10192900518093</v>
      </c>
      <c r="N986" s="17">
        <v>81.39955913714483</v>
      </c>
      <c r="O986" s="17">
        <v>81.93319228914443</v>
      </c>
      <c r="P986" s="17">
        <v>82.61683347862507</v>
      </c>
      <c r="Q986" s="17">
        <v>83.02984819654678</v>
      </c>
      <c r="R986" s="17">
        <v>83.88272565221915</v>
      </c>
      <c r="S986" s="17">
        <v>84.31236155828576</v>
      </c>
      <c r="T986" s="17">
        <v>84.41905613546139</v>
      </c>
      <c r="U986" s="16"/>
      <c r="V986" s="16"/>
      <c r="W986" s="16"/>
      <c r="X986" s="16"/>
    </row>
    <row r="987">
      <c r="A987" s="19" t="s">
        <v>2058</v>
      </c>
      <c r="B987" s="16">
        <v>17.0</v>
      </c>
      <c r="C987" s="19" t="s">
        <v>31</v>
      </c>
      <c r="D987" s="19">
        <v>0.0</v>
      </c>
      <c r="E987" s="19">
        <v>1.0</v>
      </c>
      <c r="F987" s="19">
        <v>1.0</v>
      </c>
      <c r="G987" s="16">
        <v>28888.0</v>
      </c>
      <c r="H987" s="17">
        <v>164.47685552832772</v>
      </c>
      <c r="I987" s="17">
        <v>164.8484174395086</v>
      </c>
      <c r="J987" s="17">
        <v>165.79008982498763</v>
      </c>
      <c r="K987" s="17">
        <v>165.97670586074344</v>
      </c>
      <c r="L987" s="17">
        <v>166.4731733127863</v>
      </c>
      <c r="M987" s="17">
        <v>166.75315820309794</v>
      </c>
      <c r="N987" s="17">
        <v>167.74930541263856</v>
      </c>
      <c r="O987" s="17">
        <v>168.685244580844</v>
      </c>
      <c r="P987" s="17">
        <v>169.164135060189</v>
      </c>
      <c r="Q987" s="17">
        <v>170.21580259441484</v>
      </c>
      <c r="R987" s="17">
        <v>170.4880345162425</v>
      </c>
      <c r="S987" s="17">
        <v>171.2793068764729</v>
      </c>
      <c r="T987" s="17">
        <v>172.06524951466372</v>
      </c>
      <c r="U987" s="16"/>
      <c r="V987" s="16"/>
      <c r="W987" s="16"/>
      <c r="X987" s="16"/>
    </row>
    <row r="988">
      <c r="A988" s="19" t="s">
        <v>2059</v>
      </c>
      <c r="B988" s="16">
        <v>18.0</v>
      </c>
      <c r="C988" s="19" t="s">
        <v>31</v>
      </c>
      <c r="D988" s="19">
        <v>1.0</v>
      </c>
      <c r="E988" s="19">
        <v>0.0</v>
      </c>
      <c r="F988" s="19">
        <v>1.0</v>
      </c>
      <c r="G988" s="16">
        <v>2991.0</v>
      </c>
      <c r="H988" s="17">
        <v>161.8114913634881</v>
      </c>
      <c r="I988" s="17">
        <v>162.14395327962885</v>
      </c>
      <c r="J988" s="17">
        <v>162.19029543394666</v>
      </c>
      <c r="K988" s="17">
        <v>163.07832028218544</v>
      </c>
      <c r="L988" s="17">
        <v>163.83797010599952</v>
      </c>
      <c r="M988" s="17">
        <v>164.60719390598135</v>
      </c>
      <c r="N988" s="17">
        <v>164.93809446635407</v>
      </c>
      <c r="O988" s="17">
        <v>165.72235126767896</v>
      </c>
      <c r="P988" s="17">
        <v>166.02210108256548</v>
      </c>
      <c r="Q988" s="17">
        <v>166.4508587616306</v>
      </c>
      <c r="R988" s="17">
        <v>166.61017006634705</v>
      </c>
      <c r="S988" s="17">
        <v>166.8546974038735</v>
      </c>
      <c r="T988" s="17">
        <v>167.51842773725798</v>
      </c>
      <c r="U988" s="16"/>
      <c r="V988" s="16"/>
      <c r="W988" s="16"/>
      <c r="X988" s="16"/>
    </row>
    <row r="989">
      <c r="A989" s="19" t="s">
        <v>2060</v>
      </c>
      <c r="B989" s="16">
        <v>18.0</v>
      </c>
      <c r="C989" s="19" t="s">
        <v>31</v>
      </c>
      <c r="D989" s="19">
        <v>1.0</v>
      </c>
      <c r="E989" s="19">
        <v>1.0</v>
      </c>
      <c r="F989" s="19">
        <v>1.0</v>
      </c>
      <c r="G989" s="16">
        <v>88773.0</v>
      </c>
      <c r="H989" s="17">
        <v>184.1525206684073</v>
      </c>
      <c r="I989" s="17">
        <v>184.52616302303377</v>
      </c>
      <c r="J989" s="17">
        <v>185.03981102852384</v>
      </c>
      <c r="K989" s="17">
        <v>185.94682667493575</v>
      </c>
      <c r="L989" s="17">
        <v>186.90653617648567</v>
      </c>
      <c r="M989" s="17">
        <v>187.82664475135638</v>
      </c>
      <c r="N989" s="17">
        <v>187.96167928989954</v>
      </c>
      <c r="O989" s="17">
        <v>187.99446005749303</v>
      </c>
      <c r="P989" s="17">
        <v>188.92790601811006</v>
      </c>
      <c r="Q989" s="17">
        <v>189.70311273448436</v>
      </c>
      <c r="R989" s="17">
        <v>190.46523921319124</v>
      </c>
      <c r="S989" s="17">
        <v>190.5283500792494</v>
      </c>
      <c r="T989" s="17">
        <v>190.90913618638388</v>
      </c>
      <c r="U989" s="16"/>
      <c r="V989" s="16"/>
      <c r="W989" s="16"/>
      <c r="X989" s="16"/>
    </row>
    <row r="990">
      <c r="A990" s="19" t="s">
        <v>2061</v>
      </c>
      <c r="B990" s="16">
        <v>10.0</v>
      </c>
      <c r="C990" s="19" t="s">
        <v>31</v>
      </c>
      <c r="D990" s="19">
        <v>0.0</v>
      </c>
      <c r="E990" s="19">
        <v>0.0</v>
      </c>
      <c r="F990" s="19">
        <v>1.0</v>
      </c>
      <c r="G990" s="16">
        <v>61693.0</v>
      </c>
      <c r="H990" s="17">
        <v>136.93313049920513</v>
      </c>
      <c r="I990" s="17">
        <v>137.93430525981609</v>
      </c>
      <c r="J990" s="17">
        <v>139.02231457895874</v>
      </c>
      <c r="K990" s="17">
        <v>140.0588367177292</v>
      </c>
      <c r="L990" s="17">
        <v>140.37159097694735</v>
      </c>
      <c r="M990" s="17">
        <v>141.5778138090621</v>
      </c>
      <c r="N990" s="17">
        <v>141.6805748560142</v>
      </c>
      <c r="O990" s="17">
        <v>142.97284764762156</v>
      </c>
      <c r="P990" s="17">
        <v>143.12382856315088</v>
      </c>
      <c r="Q990" s="17">
        <v>143.8523871517093</v>
      </c>
      <c r="R990" s="17">
        <v>144.5176673747901</v>
      </c>
      <c r="S990" s="17">
        <v>144.64186195208677</v>
      </c>
      <c r="T990" s="17">
        <v>145.64356401511506</v>
      </c>
      <c r="U990" s="16"/>
      <c r="V990" s="16"/>
      <c r="W990" s="16"/>
      <c r="X990" s="16"/>
    </row>
    <row r="991">
      <c r="A991" s="19" t="s">
        <v>2062</v>
      </c>
      <c r="B991" s="16">
        <v>10.0</v>
      </c>
      <c r="C991" s="19" t="s">
        <v>31</v>
      </c>
      <c r="D991" s="19">
        <v>1.0</v>
      </c>
      <c r="E991" s="19">
        <v>0.0</v>
      </c>
      <c r="F991" s="19">
        <v>1.0</v>
      </c>
      <c r="G991" s="16">
        <v>19113.0</v>
      </c>
      <c r="H991" s="17">
        <v>129.50728712678563</v>
      </c>
      <c r="I991" s="17">
        <v>130.1111832134422</v>
      </c>
      <c r="J991" s="17">
        <v>130.74848726044988</v>
      </c>
      <c r="K991" s="17">
        <v>131.6013609513428</v>
      </c>
      <c r="L991" s="17">
        <v>131.77726132318472</v>
      </c>
      <c r="M991" s="17">
        <v>132.64697832773612</v>
      </c>
      <c r="N991" s="17">
        <v>132.7872880779066</v>
      </c>
      <c r="O991" s="17">
        <v>133.71064224391924</v>
      </c>
      <c r="P991" s="17">
        <v>134.12065514928705</v>
      </c>
      <c r="Q991" s="17">
        <v>134.43392409942587</v>
      </c>
      <c r="R991" s="17">
        <v>134.8906906260148</v>
      </c>
      <c r="S991" s="17">
        <v>135.0169225740624</v>
      </c>
      <c r="T991" s="17">
        <v>135.42812799390956</v>
      </c>
      <c r="U991" s="16"/>
      <c r="V991" s="16"/>
      <c r="W991" s="16"/>
      <c r="X991" s="16"/>
    </row>
    <row r="992">
      <c r="A992" s="19" t="s">
        <v>2063</v>
      </c>
      <c r="B992" s="16">
        <v>9.0</v>
      </c>
      <c r="C992" s="19" t="s">
        <v>31</v>
      </c>
      <c r="D992" s="19">
        <v>1.0</v>
      </c>
      <c r="E992" s="19">
        <v>0.0</v>
      </c>
      <c r="F992" s="19">
        <v>1.0</v>
      </c>
      <c r="G992" s="16">
        <v>54902.0</v>
      </c>
      <c r="H992" s="17">
        <v>131.99962256220587</v>
      </c>
      <c r="I992" s="17">
        <v>132.6834235535337</v>
      </c>
      <c r="J992" s="17">
        <v>133.32252011097492</v>
      </c>
      <c r="K992" s="17">
        <v>133.53427001427224</v>
      </c>
      <c r="L992" s="17">
        <v>133.74818494023947</v>
      </c>
      <c r="M992" s="17">
        <v>133.8782976418433</v>
      </c>
      <c r="N992" s="17">
        <v>134.15844886766553</v>
      </c>
      <c r="O992" s="17">
        <v>134.4551851934322</v>
      </c>
      <c r="P992" s="17">
        <v>134.54486346459788</v>
      </c>
      <c r="Q992" s="17">
        <v>135.154374073496</v>
      </c>
      <c r="R992" s="17">
        <v>135.98514358783567</v>
      </c>
      <c r="S992" s="17">
        <v>136.1690959333685</v>
      </c>
      <c r="T992" s="17">
        <v>136.43582546506212</v>
      </c>
      <c r="U992" s="16"/>
      <c r="V992" s="16"/>
      <c r="W992" s="16"/>
      <c r="X992" s="16"/>
    </row>
    <row r="993">
      <c r="A993" s="19" t="s">
        <v>2064</v>
      </c>
      <c r="B993" s="16">
        <v>9.0</v>
      </c>
      <c r="C993" s="19" t="s">
        <v>31</v>
      </c>
      <c r="D993" s="19">
        <v>0.0</v>
      </c>
      <c r="E993" s="19">
        <v>0.0</v>
      </c>
      <c r="F993" s="19">
        <v>1.0</v>
      </c>
      <c r="G993" s="16">
        <v>895.0</v>
      </c>
      <c r="H993" s="17">
        <v>137.4807879852408</v>
      </c>
      <c r="I993" s="17">
        <v>138.0172482457272</v>
      </c>
      <c r="J993" s="17">
        <v>139.2296145874736</v>
      </c>
      <c r="K993" s="17">
        <v>139.4424572798342</v>
      </c>
      <c r="L993" s="17">
        <v>139.74405895161738</v>
      </c>
      <c r="M993" s="17">
        <v>140.8426485148865</v>
      </c>
      <c r="N993" s="17">
        <v>141.761408087065</v>
      </c>
      <c r="O993" s="17">
        <v>143.15346815220272</v>
      </c>
      <c r="P993" s="17">
        <v>144.22164005082124</v>
      </c>
      <c r="Q993" s="17">
        <v>144.29896179906004</v>
      </c>
      <c r="R993" s="17">
        <v>145.2933815590762</v>
      </c>
      <c r="S993" s="17">
        <v>145.93202906280035</v>
      </c>
      <c r="T993" s="17">
        <v>146.68017193307207</v>
      </c>
      <c r="U993" s="16"/>
      <c r="V993" s="16"/>
      <c r="W993" s="16"/>
      <c r="X993" s="16"/>
    </row>
    <row r="994">
      <c r="A994" s="19" t="s">
        <v>2065</v>
      </c>
      <c r="B994" s="16">
        <v>8.0</v>
      </c>
      <c r="C994" s="19" t="s">
        <v>31</v>
      </c>
      <c r="D994" s="19">
        <v>1.0</v>
      </c>
      <c r="E994" s="19">
        <v>0.0</v>
      </c>
      <c r="F994" s="19">
        <v>1.0</v>
      </c>
      <c r="G994" s="16">
        <v>54210.0</v>
      </c>
      <c r="H994" s="17">
        <v>130.45409492659934</v>
      </c>
      <c r="I994" s="17">
        <v>131.50787183315614</v>
      </c>
      <c r="J994" s="17">
        <v>131.98081955530856</v>
      </c>
      <c r="K994" s="17">
        <v>132.50684150206723</v>
      </c>
      <c r="L994" s="17">
        <v>132.64268007392806</v>
      </c>
      <c r="M994" s="17">
        <v>133.40605170310357</v>
      </c>
      <c r="N994" s="17">
        <v>134.24558862069725</v>
      </c>
      <c r="O994" s="17">
        <v>135.1522301572511</v>
      </c>
      <c r="P994" s="17">
        <v>136.04927764873884</v>
      </c>
      <c r="Q994" s="17">
        <v>136.44783782368148</v>
      </c>
      <c r="R994" s="17">
        <v>136.8882897253162</v>
      </c>
      <c r="S994" s="17">
        <v>137.68782470000332</v>
      </c>
      <c r="T994" s="17">
        <v>137.8480423631424</v>
      </c>
      <c r="U994" s="16"/>
      <c r="V994" s="16"/>
      <c r="W994" s="16"/>
      <c r="X994" s="16"/>
    </row>
    <row r="995">
      <c r="A995" s="19" t="s">
        <v>2066</v>
      </c>
      <c r="B995" s="16">
        <v>10.0</v>
      </c>
      <c r="C995" s="19" t="s">
        <v>31</v>
      </c>
      <c r="D995" s="19">
        <v>1.0</v>
      </c>
      <c r="E995" s="19">
        <v>0.0</v>
      </c>
      <c r="F995" s="19">
        <v>1.0</v>
      </c>
      <c r="G995" s="16">
        <v>67491.0</v>
      </c>
      <c r="H995" s="17">
        <v>140.29589876939383</v>
      </c>
      <c r="I995" s="17">
        <v>140.35097849272557</v>
      </c>
      <c r="J995" s="17">
        <v>141.44190956172332</v>
      </c>
      <c r="K995" s="17">
        <v>141.9478729702138</v>
      </c>
      <c r="L995" s="17">
        <v>142.80055547201354</v>
      </c>
      <c r="M995" s="17">
        <v>143.06451704108713</v>
      </c>
      <c r="N995" s="17">
        <v>143.45240641098786</v>
      </c>
      <c r="O995" s="17">
        <v>143.65233199186127</v>
      </c>
      <c r="P995" s="17">
        <v>144.40939309965668</v>
      </c>
      <c r="Q995" s="17">
        <v>144.66311944757655</v>
      </c>
      <c r="R995" s="17">
        <v>145.69873535849922</v>
      </c>
      <c r="S995" s="17">
        <v>145.93144060206606</v>
      </c>
      <c r="T995" s="17">
        <v>146.06456866379582</v>
      </c>
      <c r="U995" s="16"/>
      <c r="V995" s="16"/>
      <c r="W995" s="16"/>
      <c r="X995" s="16"/>
    </row>
    <row r="996">
      <c r="A996" s="19" t="s">
        <v>2067</v>
      </c>
      <c r="B996" s="16">
        <v>13.0</v>
      </c>
      <c r="C996" s="19" t="s">
        <v>31</v>
      </c>
      <c r="D996" s="19">
        <v>1.0</v>
      </c>
      <c r="E996" s="19">
        <v>1.0</v>
      </c>
      <c r="F996" s="19">
        <v>1.0</v>
      </c>
      <c r="G996" s="16">
        <v>89724.0</v>
      </c>
      <c r="H996" s="17">
        <v>162.53005393111883</v>
      </c>
      <c r="I996" s="17">
        <v>162.8585405223551</v>
      </c>
      <c r="J996" s="17">
        <v>163.56210038350036</v>
      </c>
      <c r="K996" s="17">
        <v>164.59381763807886</v>
      </c>
      <c r="L996" s="17">
        <v>165.61378707880715</v>
      </c>
      <c r="M996" s="17">
        <v>166.32002591744856</v>
      </c>
      <c r="N996" s="17">
        <v>167.12127279982863</v>
      </c>
      <c r="O996" s="17">
        <v>167.92318345513087</v>
      </c>
      <c r="P996" s="17">
        <v>168.04358863306177</v>
      </c>
      <c r="Q996" s="17">
        <v>168.60292763801797</v>
      </c>
      <c r="R996" s="17">
        <v>169.02771018610267</v>
      </c>
      <c r="S996" s="17">
        <v>169.15341103559044</v>
      </c>
      <c r="T996" s="17">
        <v>170.10578240293097</v>
      </c>
      <c r="U996" s="16"/>
      <c r="V996" s="16"/>
      <c r="W996" s="16"/>
      <c r="X996" s="16"/>
    </row>
    <row r="997">
      <c r="A997" s="19" t="s">
        <v>2068</v>
      </c>
      <c r="B997" s="16">
        <v>8.0</v>
      </c>
      <c r="C997" s="19" t="s">
        <v>31</v>
      </c>
      <c r="D997" s="19">
        <v>1.0</v>
      </c>
      <c r="E997" s="19">
        <v>1.0</v>
      </c>
      <c r="F997" s="19">
        <v>1.0</v>
      </c>
      <c r="G997" s="16">
        <v>44534.0</v>
      </c>
      <c r="H997" s="17">
        <v>130.45409492659934</v>
      </c>
      <c r="I997" s="17">
        <v>130.99919596128012</v>
      </c>
      <c r="J997" s="17">
        <v>131.14361431599838</v>
      </c>
      <c r="K997" s="17">
        <v>132.1516863990098</v>
      </c>
      <c r="L997" s="17">
        <v>132.16712879712676</v>
      </c>
      <c r="M997" s="17">
        <v>132.82490928192448</v>
      </c>
      <c r="N997" s="17">
        <v>132.94888885688385</v>
      </c>
      <c r="O997" s="17">
        <v>133.95466861542127</v>
      </c>
      <c r="P997" s="17">
        <v>134.88652103806996</v>
      </c>
      <c r="Q997" s="17">
        <v>135.09950944337857</v>
      </c>
      <c r="R997" s="17">
        <v>135.85069891178114</v>
      </c>
      <c r="S997" s="17">
        <v>136.94010723453115</v>
      </c>
      <c r="T997" s="17">
        <v>137.30065825134213</v>
      </c>
      <c r="U997" s="16"/>
      <c r="V997" s="16"/>
      <c r="W997" s="16"/>
      <c r="X997" s="16"/>
    </row>
    <row r="998">
      <c r="A998" s="19" t="s">
        <v>2069</v>
      </c>
      <c r="B998" s="16">
        <v>0.0</v>
      </c>
      <c r="C998" s="19" t="s">
        <v>31</v>
      </c>
      <c r="D998" s="19">
        <v>1.0</v>
      </c>
      <c r="E998" s="19">
        <v>1.0</v>
      </c>
      <c r="F998" s="19">
        <v>1.0</v>
      </c>
      <c r="G998" s="16">
        <v>43511.0</v>
      </c>
      <c r="H998" s="17">
        <v>52.12304486357263</v>
      </c>
      <c r="I998" s="17">
        <v>52.164265720624</v>
      </c>
      <c r="J998" s="17">
        <v>52.59694178130172</v>
      </c>
      <c r="K998" s="17">
        <v>53.28766756850933</v>
      </c>
      <c r="L998" s="17">
        <v>54.08242976951981</v>
      </c>
      <c r="M998" s="17">
        <v>54.60611347187278</v>
      </c>
      <c r="N998" s="17">
        <v>55.0217918716567</v>
      </c>
      <c r="O998" s="17">
        <v>55.664394665029164</v>
      </c>
      <c r="P998" s="17">
        <v>56.55433412985075</v>
      </c>
      <c r="Q998" s="17">
        <v>57.311526262924104</v>
      </c>
      <c r="R998" s="17">
        <v>58.32361095593204</v>
      </c>
      <c r="S998" s="17">
        <v>59.393820600239415</v>
      </c>
      <c r="T998" s="17">
        <v>59.92047089333987</v>
      </c>
      <c r="U998" s="16"/>
      <c r="V998" s="16"/>
      <c r="W998" s="16"/>
      <c r="X998" s="16"/>
    </row>
    <row r="999">
      <c r="A999" s="19" t="s">
        <v>2070</v>
      </c>
      <c r="B999" s="16">
        <v>9.0</v>
      </c>
      <c r="C999" s="19" t="s">
        <v>31</v>
      </c>
      <c r="D999" s="19">
        <v>1.0</v>
      </c>
      <c r="E999" s="19">
        <v>1.0</v>
      </c>
      <c r="F999" s="19">
        <v>1.0</v>
      </c>
      <c r="G999" s="16">
        <v>10230.0</v>
      </c>
      <c r="H999" s="17">
        <v>130.16153753362966</v>
      </c>
      <c r="I999" s="17">
        <v>130.22500874159533</v>
      </c>
      <c r="J999" s="17">
        <v>130.87396570741106</v>
      </c>
      <c r="K999" s="17">
        <v>131.76840854225912</v>
      </c>
      <c r="L999" s="17">
        <v>131.83844079432475</v>
      </c>
      <c r="M999" s="17">
        <v>132.75944176776053</v>
      </c>
      <c r="N999" s="17">
        <v>133.00540434731698</v>
      </c>
      <c r="O999" s="17">
        <v>134.09223868601597</v>
      </c>
      <c r="P999" s="17">
        <v>134.28617472116423</v>
      </c>
      <c r="Q999" s="17">
        <v>134.80814179723615</v>
      </c>
      <c r="R999" s="17">
        <v>135.47767803498198</v>
      </c>
      <c r="S999" s="17">
        <v>135.5726100315918</v>
      </c>
      <c r="T999" s="17">
        <v>136.57684459458028</v>
      </c>
      <c r="U999" s="16"/>
      <c r="V999" s="16"/>
      <c r="W999" s="16"/>
      <c r="X999" s="16"/>
    </row>
    <row r="1000">
      <c r="A1000" s="19" t="s">
        <v>2071</v>
      </c>
      <c r="B1000" s="16">
        <v>8.0</v>
      </c>
      <c r="C1000" s="19" t="s">
        <v>31</v>
      </c>
      <c r="D1000" s="19">
        <v>0.0</v>
      </c>
      <c r="E1000" s="19">
        <v>1.0</v>
      </c>
      <c r="F1000" s="19">
        <v>1.0</v>
      </c>
      <c r="G1000" s="16">
        <v>59406.0</v>
      </c>
      <c r="H1000" s="17">
        <v>115.3128531203151</v>
      </c>
      <c r="I1000" s="17">
        <v>116.63298980574439</v>
      </c>
      <c r="J1000" s="17">
        <v>117.65595875248985</v>
      </c>
      <c r="K1000" s="17">
        <v>118.66404031038695</v>
      </c>
      <c r="L1000" s="17">
        <v>119.94441405101246</v>
      </c>
      <c r="M1000" s="17">
        <v>121.30868045283624</v>
      </c>
      <c r="N1000" s="17">
        <v>121.72338990347785</v>
      </c>
      <c r="O1000" s="17">
        <v>122.91203492899676</v>
      </c>
      <c r="P1000" s="17">
        <v>123.29575095088691</v>
      </c>
      <c r="Q1000" s="17">
        <v>123.98359998324428</v>
      </c>
      <c r="R1000" s="17">
        <v>124.25191347024824</v>
      </c>
      <c r="S1000" s="17">
        <v>124.957763935899</v>
      </c>
      <c r="T1000" s="17">
        <v>125.47486910412134</v>
      </c>
      <c r="U1000" s="16"/>
      <c r="V1000" s="16"/>
      <c r="W1000" s="16"/>
      <c r="X1000" s="16"/>
    </row>
    <row r="1001">
      <c r="A1001" s="19" t="s">
        <v>2072</v>
      </c>
      <c r="B1001" s="16">
        <v>11.0</v>
      </c>
      <c r="C1001" s="19" t="s">
        <v>31</v>
      </c>
      <c r="D1001" s="19">
        <v>0.0</v>
      </c>
      <c r="E1001" s="19">
        <v>0.0</v>
      </c>
      <c r="F1001" s="19">
        <v>1.0</v>
      </c>
      <c r="G1001" s="16">
        <v>84657.0</v>
      </c>
      <c r="H1001" s="17">
        <v>138.36629604099846</v>
      </c>
      <c r="I1001" s="17">
        <v>138.6606403670219</v>
      </c>
      <c r="J1001" s="17">
        <v>139.2052755650355</v>
      </c>
      <c r="K1001" s="17">
        <v>140.01827782058695</v>
      </c>
      <c r="L1001" s="17">
        <v>140.76201919902482</v>
      </c>
      <c r="M1001" s="17">
        <v>141.54438101098154</v>
      </c>
      <c r="N1001" s="17">
        <v>141.65429500444517</v>
      </c>
      <c r="O1001" s="17">
        <v>142.77776025767008</v>
      </c>
      <c r="P1001" s="17">
        <v>142.99278052243702</v>
      </c>
      <c r="Q1001" s="17">
        <v>143.04470209029418</v>
      </c>
      <c r="R1001" s="17">
        <v>143.0971362860646</v>
      </c>
      <c r="S1001" s="17">
        <v>143.12615024588214</v>
      </c>
      <c r="T1001" s="17">
        <v>143.909537780246</v>
      </c>
      <c r="U1001" s="16"/>
      <c r="V1001" s="16"/>
      <c r="W1001" s="16"/>
      <c r="X1001" s="16"/>
    </row>
  </sheetData>
  <drawing r:id="rId1"/>
</worksheet>
</file>