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9500" windowHeight="4800"/>
  </bookViews>
  <sheets>
    <sheet name="corr" sheetId="4" r:id="rId1"/>
    <sheet name="Sheet1" sheetId="1" r:id="rId2"/>
    <sheet name="Sheet2" sheetId="2" r:id="rId3"/>
    <sheet name="Sheet3" sheetId="3" r:id="rId4"/>
  </sheets>
  <calcPr calcId="124519"/>
  <fileRecoveryPr repairLoad="1"/>
</workbook>
</file>

<file path=xl/calcChain.xml><?xml version="1.0" encoding="utf-8"?>
<calcChain xmlns="http://schemas.openxmlformats.org/spreadsheetml/2006/main">
  <c r="K25" i="1"/>
  <c r="J25"/>
  <c r="I25"/>
  <c r="H25"/>
  <c r="G25"/>
  <c r="F25"/>
  <c r="K24"/>
  <c r="J24"/>
  <c r="I24"/>
  <c r="H24"/>
  <c r="G24"/>
  <c r="F24"/>
  <c r="K23"/>
  <c r="J23"/>
  <c r="I23"/>
  <c r="H23"/>
  <c r="G23"/>
  <c r="F23"/>
  <c r="K22"/>
  <c r="J22"/>
  <c r="I22"/>
  <c r="H22"/>
  <c r="G22"/>
  <c r="F22"/>
  <c r="K21"/>
  <c r="J21"/>
  <c r="I21"/>
  <c r="H21"/>
  <c r="G21"/>
  <c r="F21"/>
  <c r="K20"/>
  <c r="J20"/>
  <c r="I20"/>
  <c r="H20"/>
  <c r="G20"/>
  <c r="F20"/>
  <c r="K19"/>
  <c r="J19"/>
  <c r="I19"/>
  <c r="H19"/>
  <c r="G19"/>
  <c r="F19"/>
  <c r="K18"/>
  <c r="J18"/>
  <c r="I18"/>
  <c r="H18"/>
  <c r="G18"/>
  <c r="F18"/>
  <c r="K17"/>
  <c r="J17"/>
  <c r="I17"/>
  <c r="H17"/>
  <c r="G17"/>
  <c r="F17"/>
  <c r="K16"/>
  <c r="J16"/>
  <c r="I16"/>
  <c r="H16"/>
  <c r="G16"/>
  <c r="F16"/>
  <c r="K15"/>
  <c r="J15"/>
  <c r="I15"/>
  <c r="H15"/>
  <c r="G15"/>
  <c r="F15"/>
  <c r="K14"/>
  <c r="J14"/>
  <c r="I14"/>
  <c r="H14"/>
  <c r="G14"/>
  <c r="F14"/>
  <c r="K13"/>
  <c r="J13"/>
  <c r="I13"/>
  <c r="H13"/>
  <c r="G13"/>
  <c r="F13"/>
  <c r="K12"/>
  <c r="J12"/>
  <c r="I12"/>
  <c r="H12"/>
  <c r="G12"/>
  <c r="F12"/>
  <c r="K11"/>
  <c r="J11"/>
  <c r="I11"/>
  <c r="H11"/>
  <c r="G11"/>
  <c r="F11"/>
  <c r="K10"/>
  <c r="I10"/>
  <c r="H10"/>
  <c r="G10"/>
  <c r="F10"/>
  <c r="K9"/>
  <c r="J9"/>
  <c r="I9"/>
  <c r="H9"/>
  <c r="G9"/>
  <c r="F9"/>
  <c r="K8"/>
  <c r="J8"/>
  <c r="I8"/>
  <c r="H8"/>
  <c r="G8"/>
  <c r="F8"/>
  <c r="K7"/>
  <c r="J7"/>
  <c r="I7"/>
  <c r="H7"/>
  <c r="G7"/>
  <c r="F7"/>
  <c r="K6"/>
  <c r="J6"/>
  <c r="I6"/>
  <c r="H6"/>
  <c r="G6"/>
  <c r="F6"/>
  <c r="K5"/>
  <c r="J5"/>
  <c r="I5"/>
  <c r="H5"/>
  <c r="G5"/>
  <c r="F5"/>
  <c r="K4"/>
  <c r="J4"/>
  <c r="I4"/>
  <c r="H4"/>
  <c r="G4"/>
  <c r="F4"/>
  <c r="K3"/>
  <c r="J3"/>
  <c r="I3"/>
  <c r="H3"/>
  <c r="G3"/>
  <c r="F3"/>
</calcChain>
</file>

<file path=xl/sharedStrings.xml><?xml version="1.0" encoding="utf-8"?>
<sst xmlns="http://schemas.openxmlformats.org/spreadsheetml/2006/main" count="72" uniqueCount="49">
  <si>
    <t>Time</t>
  </si>
  <si>
    <t>Temp. Sea Water (within 2 hands)</t>
  </si>
  <si>
    <t>12.34</t>
  </si>
  <si>
    <t>12.47</t>
  </si>
  <si>
    <t>1.00</t>
  </si>
  <si>
    <t>1.1</t>
  </si>
  <si>
    <t>1.27</t>
  </si>
  <si>
    <t>1.45</t>
  </si>
  <si>
    <t>2.13</t>
  </si>
  <si>
    <t>2.31</t>
  </si>
  <si>
    <t>2,45.</t>
  </si>
  <si>
    <t>3.05</t>
  </si>
  <si>
    <t>3.16</t>
  </si>
  <si>
    <t>3.4</t>
  </si>
  <si>
    <t>3.59</t>
  </si>
  <si>
    <t>4.21</t>
  </si>
  <si>
    <t>4.4</t>
  </si>
  <si>
    <t>5.03</t>
  </si>
  <si>
    <t>5.21</t>
  </si>
  <si>
    <t>5.41</t>
  </si>
  <si>
    <t>5.56</t>
  </si>
  <si>
    <t>6.09</t>
  </si>
  <si>
    <t>6.25</t>
  </si>
  <si>
    <t>6.42</t>
  </si>
  <si>
    <t>7.03</t>
  </si>
  <si>
    <t>7.12</t>
  </si>
  <si>
    <t>GDPP Between Time and Temp. Sea Water (within 2 hands)</t>
  </si>
  <si>
    <t>Temp. After taking out the thermometer instently the temp. will drop (Maximum Drop)</t>
  </si>
  <si>
    <t>After certain point (Drop ) the temp. will raise again</t>
  </si>
  <si>
    <t>GDPP Between Time and Temp. After taking out the thermometer instently the temp. will drop (Maximum Drop)</t>
  </si>
  <si>
    <t>GDPP Between Time and After certain point (Drop ) the temp. will raise again</t>
  </si>
  <si>
    <t>GDPP Between Temp. Sea Water (within 2 hands) and Temp. After taking out the thermometer instently the temp. will drop (Maximum Drop)</t>
  </si>
  <si>
    <t>GDPP Between Temp. Sea Water (within 2 hands) and  After certain point (Drop ) the temp. will raise again</t>
  </si>
  <si>
    <t>GDPP Between Temp. After taking out the thermometer instently the temp. will drop (Maximum Drop)  and  After certain point (Drop ) the temp. will raise again</t>
  </si>
  <si>
    <t xml:space="preserve">created by : shahrear </t>
  </si>
  <si>
    <t>student.eco86@gmail.com</t>
  </si>
  <si>
    <t>shahrear.zaman1971@gmail.com</t>
  </si>
  <si>
    <t>Date : 21/04/2019</t>
  </si>
  <si>
    <t>Place : Chittagong, Bangladesh</t>
  </si>
  <si>
    <t>Column 1</t>
  </si>
  <si>
    <t>Column 2</t>
  </si>
  <si>
    <t>Column 3</t>
  </si>
  <si>
    <t>Column 4</t>
  </si>
  <si>
    <t>Column 5</t>
  </si>
  <si>
    <t>Column 6</t>
  </si>
  <si>
    <t>created by : shahrear</t>
  </si>
  <si>
    <t>Correlation Matrix</t>
  </si>
  <si>
    <t xml:space="preserve">Time : Between 12.34 A.M. to 7.12 P.M. </t>
  </si>
  <si>
    <t>Performance of the GDPP points</t>
  </si>
</sst>
</file>

<file path=xl/styles.xml><?xml version="1.0" encoding="utf-8"?>
<styleSheet xmlns="http://schemas.openxmlformats.org/spreadsheetml/2006/main">
  <numFmts count="2">
    <numFmt numFmtId="164" formatCode="0.0"/>
    <numFmt numFmtId="165" formatCode="[$-F400]h:mm:ss\ AM/PM"/>
  </numFmts>
  <fonts count="3">
    <font>
      <sz val="11"/>
      <color theme="1"/>
      <name val="Calibri"/>
      <family val="2"/>
      <charset val="1"/>
      <scheme val="minor"/>
    </font>
    <font>
      <u/>
      <sz val="8.8000000000000007"/>
      <color theme="10"/>
      <name val="Calibri"/>
      <family val="2"/>
      <charset val="1"/>
    </font>
    <font>
      <i/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1" fillId="0" borderId="0" xfId="1" applyNumberFormat="1" applyAlignment="1" applyProtection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1" applyAlignment="1" applyProtection="1"/>
    <xf numFmtId="0" fontId="0" fillId="2" borderId="0" xfId="0" applyFill="1"/>
    <xf numFmtId="0" fontId="0" fillId="3" borderId="3" xfId="0" applyFill="1" applyBorder="1" applyAlignment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 applyAlignment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 applyAlignment="1"/>
    <xf numFmtId="0" fontId="0" fillId="3" borderId="9" xfId="0" applyFill="1" applyBorder="1"/>
    <xf numFmtId="0" fontId="0" fillId="3" borderId="1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hahrear.zaman1971@gmail.com" TargetMode="External"/><Relationship Id="rId1" Type="http://schemas.openxmlformats.org/officeDocument/2006/relationships/hyperlink" Target="mailto:student.eco86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hahrear.zaman1971@gmail.com" TargetMode="External"/><Relationship Id="rId1" Type="http://schemas.openxmlformats.org/officeDocument/2006/relationships/hyperlink" Target="mailto:student.eco8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tabSelected="1" zoomScale="90" zoomScaleNormal="90" workbookViewId="0">
      <selection activeCell="F20" sqref="F20"/>
    </sheetView>
  </sheetViews>
  <sheetFormatPr defaultRowHeight="14.5"/>
  <cols>
    <col min="1" max="1" width="23.7265625" customWidth="1"/>
    <col min="2" max="2" width="23.453125" customWidth="1"/>
    <col min="3" max="3" width="16.7265625" customWidth="1"/>
    <col min="4" max="4" width="20.54296875" customWidth="1"/>
    <col min="5" max="5" width="19.1796875" customWidth="1"/>
    <col min="6" max="6" width="19.453125" customWidth="1"/>
    <col min="7" max="7" width="21.6328125" customWidth="1"/>
  </cols>
  <sheetData>
    <row r="1" spans="1:9">
      <c r="A1" s="7"/>
      <c r="B1" s="7" t="s">
        <v>39</v>
      </c>
      <c r="C1" s="7" t="s">
        <v>40</v>
      </c>
      <c r="D1" s="7" t="s">
        <v>41</v>
      </c>
      <c r="E1" s="7" t="s">
        <v>42</v>
      </c>
      <c r="F1" s="7" t="s">
        <v>43</v>
      </c>
      <c r="G1" s="7" t="s">
        <v>44</v>
      </c>
    </row>
    <row r="2" spans="1:9">
      <c r="A2" s="5" t="s">
        <v>39</v>
      </c>
      <c r="B2" s="5">
        <v>1</v>
      </c>
      <c r="C2" s="5"/>
      <c r="D2" s="5"/>
      <c r="E2" s="5"/>
      <c r="F2" s="5"/>
      <c r="G2" s="5"/>
    </row>
    <row r="3" spans="1:9">
      <c r="A3" s="5" t="s">
        <v>40</v>
      </c>
      <c r="B3" s="5">
        <v>-4.5025211431111357E-2</v>
      </c>
      <c r="C3" s="5">
        <v>1</v>
      </c>
      <c r="D3" s="5"/>
      <c r="E3" s="5"/>
      <c r="F3" s="5"/>
      <c r="G3" s="5"/>
    </row>
    <row r="4" spans="1:9">
      <c r="A4" s="5" t="s">
        <v>41</v>
      </c>
      <c r="B4" s="5">
        <v>0.17316636625281262</v>
      </c>
      <c r="C4" s="5">
        <v>0.10740207592190291</v>
      </c>
      <c r="D4" s="5">
        <v>1</v>
      </c>
      <c r="E4" s="5"/>
      <c r="F4" s="5"/>
      <c r="G4" s="5"/>
    </row>
    <row r="5" spans="1:9">
      <c r="A5" s="5" t="s">
        <v>42</v>
      </c>
      <c r="B5" s="5">
        <v>0.62390653875001556</v>
      </c>
      <c r="C5" s="5">
        <v>-0.75961447254954739</v>
      </c>
      <c r="D5" s="5">
        <v>2.6647728697807231E-2</v>
      </c>
      <c r="E5" s="5">
        <v>1</v>
      </c>
      <c r="F5" s="5"/>
      <c r="G5" s="5"/>
    </row>
    <row r="6" spans="1:9">
      <c r="A6" s="5" t="s">
        <v>43</v>
      </c>
      <c r="B6" s="5">
        <v>0.18429974942120977</v>
      </c>
      <c r="C6" s="5">
        <v>-8.8894229934010457E-2</v>
      </c>
      <c r="D6" s="5">
        <v>3.4782713967398696E-2</v>
      </c>
      <c r="E6" s="5">
        <v>0.18934925439683278</v>
      </c>
      <c r="F6" s="5">
        <v>1</v>
      </c>
      <c r="G6" s="5"/>
    </row>
    <row r="7" spans="1:9" ht="15" thickBot="1">
      <c r="A7" s="6" t="s">
        <v>44</v>
      </c>
      <c r="B7" s="6">
        <v>0.18366607055721573</v>
      </c>
      <c r="C7" s="6">
        <v>-0.66930277851284026</v>
      </c>
      <c r="D7" s="6">
        <v>0.62574291931480297</v>
      </c>
      <c r="E7" s="6">
        <v>0.65724476376873575</v>
      </c>
      <c r="F7" s="6">
        <v>0.11716966685031091</v>
      </c>
      <c r="G7" s="6">
        <v>1</v>
      </c>
    </row>
    <row r="11" spans="1:9">
      <c r="A11" s="10" t="s">
        <v>39</v>
      </c>
      <c r="B11" s="11" t="s">
        <v>26</v>
      </c>
      <c r="C11" s="11"/>
      <c r="D11" s="11"/>
      <c r="E11" s="11"/>
      <c r="F11" s="11"/>
      <c r="G11" s="11"/>
      <c r="H11" s="11"/>
      <c r="I11" s="12"/>
    </row>
    <row r="12" spans="1:9">
      <c r="A12" s="13" t="s">
        <v>40</v>
      </c>
      <c r="B12" s="14" t="s">
        <v>29</v>
      </c>
      <c r="C12" s="14"/>
      <c r="D12" s="14"/>
      <c r="E12" s="14"/>
      <c r="F12" s="14"/>
      <c r="G12" s="14"/>
      <c r="H12" s="14"/>
      <c r="I12" s="15"/>
    </row>
    <row r="13" spans="1:9">
      <c r="A13" s="13" t="s">
        <v>41</v>
      </c>
      <c r="B13" s="14" t="s">
        <v>30</v>
      </c>
      <c r="C13" s="14"/>
      <c r="D13" s="14"/>
      <c r="E13" s="14"/>
      <c r="F13" s="14"/>
      <c r="G13" s="14"/>
      <c r="H13" s="14"/>
      <c r="I13" s="15"/>
    </row>
    <row r="14" spans="1:9">
      <c r="A14" s="13" t="s">
        <v>42</v>
      </c>
      <c r="B14" s="14" t="s">
        <v>31</v>
      </c>
      <c r="C14" s="14"/>
      <c r="D14" s="14"/>
      <c r="E14" s="14"/>
      <c r="F14" s="14"/>
      <c r="G14" s="14"/>
      <c r="H14" s="14"/>
      <c r="I14" s="15"/>
    </row>
    <row r="15" spans="1:9">
      <c r="A15" s="13" t="s">
        <v>43</v>
      </c>
      <c r="B15" s="14" t="s">
        <v>32</v>
      </c>
      <c r="C15" s="14"/>
      <c r="D15" s="14"/>
      <c r="E15" s="14"/>
      <c r="F15" s="14"/>
      <c r="G15" s="14"/>
      <c r="H15" s="14"/>
      <c r="I15" s="15"/>
    </row>
    <row r="16" spans="1:9">
      <c r="A16" s="16" t="s">
        <v>44</v>
      </c>
      <c r="B16" s="17" t="s">
        <v>33</v>
      </c>
      <c r="C16" s="17"/>
      <c r="D16" s="17"/>
      <c r="E16" s="17"/>
      <c r="F16" s="17"/>
      <c r="G16" s="17"/>
      <c r="H16" s="17"/>
      <c r="I16" s="18"/>
    </row>
    <row r="18" spans="1:4">
      <c r="D18" s="9" t="s">
        <v>46</v>
      </c>
    </row>
    <row r="19" spans="1:4">
      <c r="A19" t="s">
        <v>45</v>
      </c>
    </row>
    <row r="20" spans="1:4">
      <c r="A20" s="8" t="s">
        <v>35</v>
      </c>
      <c r="C20" t="s">
        <v>38</v>
      </c>
    </row>
    <row r="21" spans="1:4">
      <c r="A21" s="8" t="s">
        <v>36</v>
      </c>
      <c r="C21" t="s">
        <v>37</v>
      </c>
    </row>
    <row r="22" spans="1:4">
      <c r="C22" t="s">
        <v>47</v>
      </c>
    </row>
    <row r="23" spans="1:4">
      <c r="A23" t="s">
        <v>48</v>
      </c>
    </row>
  </sheetData>
  <hyperlinks>
    <hyperlink ref="A20" r:id="rId1"/>
    <hyperlink ref="A21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0"/>
  <sheetViews>
    <sheetView topLeftCell="D1" zoomScale="80" zoomScaleNormal="80" workbookViewId="0">
      <selection activeCell="E27" sqref="E27"/>
    </sheetView>
  </sheetViews>
  <sheetFormatPr defaultRowHeight="14.5"/>
  <cols>
    <col min="1" max="1" width="60.54296875" style="1" customWidth="1"/>
    <col min="2" max="2" width="31.90625" style="1" customWidth="1"/>
    <col min="3" max="3" width="72.6328125" style="1" customWidth="1"/>
    <col min="4" max="4" width="49.1796875" style="1" customWidth="1"/>
    <col min="5" max="5" width="28.7265625" style="1" customWidth="1"/>
    <col min="6" max="6" width="12.26953125" style="1" customWidth="1"/>
    <col min="7" max="7" width="12.453125" style="1" customWidth="1"/>
    <col min="8" max="8" width="8.7265625" style="1"/>
    <col min="9" max="9" width="13.26953125" style="1" customWidth="1"/>
    <col min="10" max="13" width="18.6328125" style="1" customWidth="1"/>
    <col min="14" max="14" width="8.7265625" style="3"/>
    <col min="15" max="16384" width="8.7265625" style="1"/>
  </cols>
  <sheetData>
    <row r="1" spans="1:14">
      <c r="A1" s="1" t="s">
        <v>0</v>
      </c>
      <c r="B1" s="1" t="s">
        <v>1</v>
      </c>
      <c r="C1" s="1" t="s">
        <v>27</v>
      </c>
      <c r="D1" s="1" t="s">
        <v>28</v>
      </c>
      <c r="F1" s="1" t="s">
        <v>26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N1" s="3" t="s">
        <v>0</v>
      </c>
    </row>
    <row r="2" spans="1:14">
      <c r="A2" s="1">
        <v>12.34</v>
      </c>
      <c r="B2" s="2">
        <v>32</v>
      </c>
      <c r="C2" s="2">
        <v>26</v>
      </c>
      <c r="D2" s="2">
        <v>32.5</v>
      </c>
      <c r="N2" s="3" t="s">
        <v>2</v>
      </c>
    </row>
    <row r="3" spans="1:14">
      <c r="A3" s="1">
        <v>12.47</v>
      </c>
      <c r="B3" s="2">
        <v>31</v>
      </c>
      <c r="C3" s="2">
        <v>26</v>
      </c>
      <c r="D3" s="2">
        <v>32</v>
      </c>
      <c r="F3" s="1">
        <f xml:space="preserve"> ( ($A3 - B3) - ($A2 - B2)) *100 / ($A2 - B2)</f>
        <v>-5.7477110885045724</v>
      </c>
      <c r="G3" s="1">
        <f xml:space="preserve"> ( ($A3 - C3) - ($A2 - C2)) *100 / ($A2 - C2)</f>
        <v>-0.95168374816984469</v>
      </c>
      <c r="H3" s="1">
        <f xml:space="preserve"> ( ($A3 - D3) - ($A2 - D2)) *100 / ($A2 - D2)</f>
        <v>-3.1249999999999951</v>
      </c>
      <c r="I3" s="1">
        <f xml:space="preserve"> ( (B3 - C3) - (B2 - C2)) *100 / (B2 - C2)</f>
        <v>-16.666666666666668</v>
      </c>
      <c r="J3" s="1">
        <f xml:space="preserve"> ( (B3 - D3) - (B2 - D2)) *100 / (B2 - D2)</f>
        <v>100</v>
      </c>
      <c r="K3" s="1">
        <f xml:space="preserve"> ( (C3 - D3) - (C2 - D2)) *100 / (C2 - D2)</f>
        <v>-7.6923076923076925</v>
      </c>
      <c r="N3" s="3" t="s">
        <v>3</v>
      </c>
    </row>
    <row r="4" spans="1:14">
      <c r="A4" s="1">
        <v>13</v>
      </c>
      <c r="B4" s="2">
        <v>31</v>
      </c>
      <c r="C4" s="2">
        <v>26.4</v>
      </c>
      <c r="D4" s="2">
        <v>32</v>
      </c>
      <c r="F4" s="1">
        <f xml:space="preserve"> ( ($A4 - B4) - ($A3 - B3)) *100 / ($A3 - B3)</f>
        <v>-2.8602266594711341</v>
      </c>
      <c r="G4" s="1">
        <f t="shared" ref="G4:G25" si="0" xml:space="preserve"> ( ($A4 - C4) - ($A3 - C3)) *100 / ($A3 - C3)</f>
        <v>-0.96082779009608865</v>
      </c>
      <c r="H4" s="1">
        <f t="shared" ref="H4:H25" si="1" xml:space="preserve"> ( ($A4 - D4) - ($A3 - D3)) *100 / ($A3 - D3)</f>
        <v>-2.7137736815156228</v>
      </c>
      <c r="I4" s="1">
        <f t="shared" ref="I4:I25" si="2" xml:space="preserve"> ( (B4 - C4) - (B3 - C3)) *100 / (B3 - C3)</f>
        <v>-7.9999999999999716</v>
      </c>
      <c r="J4" s="1">
        <f t="shared" ref="J4:J25" si="3" xml:space="preserve"> ( (B4 - D4) - (B3 - D3)) *100 / (B3 - D3)</f>
        <v>0</v>
      </c>
      <c r="K4" s="1">
        <f t="shared" ref="K4:K25" si="4" xml:space="preserve"> ( (C4 - D4) - (C3 - D3)) *100 / (C3 - D3)</f>
        <v>-6.666666666666643</v>
      </c>
      <c r="N4" s="3" t="s">
        <v>4</v>
      </c>
    </row>
    <row r="5" spans="1:14">
      <c r="A5" s="1">
        <v>13.1</v>
      </c>
      <c r="B5" s="2">
        <v>30.9</v>
      </c>
      <c r="C5" s="2">
        <v>26.1</v>
      </c>
      <c r="D5" s="2">
        <v>33.799999999999997</v>
      </c>
      <c r="F5" s="1">
        <f xml:space="preserve"> ( ($A5 - B5) - ($A4 - B4)) *100 / ($A4 - B4)</f>
        <v>-1.1111111111111269</v>
      </c>
      <c r="G5" s="1">
        <f t="shared" si="0"/>
        <v>-2.9850746268656483</v>
      </c>
      <c r="H5" s="1">
        <f t="shared" si="1"/>
        <v>8.9473684210526088</v>
      </c>
      <c r="I5" s="1">
        <f t="shared" si="2"/>
        <v>4.3478260869564274</v>
      </c>
      <c r="J5" s="1">
        <f t="shared" si="3"/>
        <v>189.99999999999986</v>
      </c>
      <c r="K5" s="1">
        <f t="shared" si="4"/>
        <v>37.499999999999886</v>
      </c>
      <c r="N5" s="3" t="s">
        <v>5</v>
      </c>
    </row>
    <row r="6" spans="1:14">
      <c r="A6" s="1">
        <v>13.27</v>
      </c>
      <c r="B6" s="2">
        <v>31.3</v>
      </c>
      <c r="C6" s="2">
        <v>26.1</v>
      </c>
      <c r="D6" s="2">
        <v>33</v>
      </c>
      <c r="F6" s="1">
        <f xml:space="preserve"> ( ($A6 - B6) - ($A5 - B5)) *100 / ($A5 - B5)</f>
        <v>1.2921348314606966</v>
      </c>
      <c r="G6" s="1">
        <f t="shared" si="0"/>
        <v>-1.307692307692307</v>
      </c>
      <c r="H6" s="1">
        <f t="shared" si="1"/>
        <v>-4.6859903381642294</v>
      </c>
      <c r="I6" s="1">
        <f t="shared" si="2"/>
        <v>8.3333333333333819</v>
      </c>
      <c r="J6" s="1">
        <f t="shared" si="3"/>
        <v>-41.37931034482758</v>
      </c>
      <c r="K6" s="1">
        <f t="shared" si="4"/>
        <v>-10.389610389610359</v>
      </c>
      <c r="N6" s="3" t="s">
        <v>6</v>
      </c>
    </row>
    <row r="7" spans="1:14">
      <c r="A7" s="1">
        <v>13.45</v>
      </c>
      <c r="B7" s="2">
        <v>30.9</v>
      </c>
      <c r="C7" s="2">
        <v>26.9</v>
      </c>
      <c r="D7" s="2">
        <v>32.5</v>
      </c>
      <c r="F7" s="1">
        <f t="shared" ref="F7:F25" si="5" xml:space="preserve"> ( (A7 - B7) - (A6 - B6)) *100 / (A6 - B6)</f>
        <v>-3.2168607875762718</v>
      </c>
      <c r="G7" s="1">
        <f t="shared" si="0"/>
        <v>4.8324240062353656</v>
      </c>
      <c r="H7" s="1">
        <f t="shared" si="1"/>
        <v>-3.4465281297516457</v>
      </c>
      <c r="I7" s="1">
        <f t="shared" si="2"/>
        <v>-23.076923076923066</v>
      </c>
      <c r="J7" s="1">
        <f t="shared" si="3"/>
        <v>-5.8823529411763475</v>
      </c>
      <c r="K7" s="1">
        <f t="shared" si="4"/>
        <v>-18.84057971014489</v>
      </c>
      <c r="N7" s="3" t="s">
        <v>7</v>
      </c>
    </row>
    <row r="8" spans="1:14">
      <c r="A8" s="1">
        <v>14.13</v>
      </c>
      <c r="B8" s="2">
        <v>31.5</v>
      </c>
      <c r="C8" s="2">
        <v>27.1</v>
      </c>
      <c r="D8" s="2">
        <v>32.6</v>
      </c>
      <c r="F8" s="1">
        <f t="shared" si="5"/>
        <v>-0.45845272206304788</v>
      </c>
      <c r="G8" s="1">
        <f t="shared" si="0"/>
        <v>-3.5687732342007337</v>
      </c>
      <c r="H8" s="1">
        <f t="shared" si="1"/>
        <v>-3.0446194225721879</v>
      </c>
      <c r="I8" s="1">
        <f t="shared" si="2"/>
        <v>9.9999999999999645</v>
      </c>
      <c r="J8" s="1">
        <f t="shared" si="3"/>
        <v>-31.249999999999972</v>
      </c>
      <c r="K8" s="1">
        <f t="shared" si="4"/>
        <v>-1.7857142857143107</v>
      </c>
      <c r="N8" s="3" t="s">
        <v>8</v>
      </c>
    </row>
    <row r="9" spans="1:14">
      <c r="A9" s="1">
        <v>14.31</v>
      </c>
      <c r="B9" s="2">
        <v>32</v>
      </c>
      <c r="C9" s="2">
        <v>27</v>
      </c>
      <c r="D9" s="2">
        <v>32</v>
      </c>
      <c r="F9" s="1">
        <f t="shared" si="5"/>
        <v>1.8422567645365593</v>
      </c>
      <c r="G9" s="1">
        <f t="shared" si="0"/>
        <v>-2.1588280647648506</v>
      </c>
      <c r="H9" s="1">
        <f t="shared" si="1"/>
        <v>-4.2230644288034718</v>
      </c>
      <c r="I9" s="1">
        <f t="shared" si="2"/>
        <v>13.636363636363672</v>
      </c>
      <c r="J9" s="1">
        <f t="shared" si="3"/>
        <v>-100</v>
      </c>
      <c r="K9" s="1">
        <f t="shared" si="4"/>
        <v>-9.0909090909090917</v>
      </c>
      <c r="N9" s="3" t="s">
        <v>9</v>
      </c>
    </row>
    <row r="10" spans="1:14">
      <c r="A10" s="1">
        <v>14.45</v>
      </c>
      <c r="B10" s="2">
        <v>32</v>
      </c>
      <c r="C10" s="2">
        <v>26</v>
      </c>
      <c r="D10" s="2">
        <v>31.8</v>
      </c>
      <c r="F10" s="1">
        <f t="shared" si="5"/>
        <v>-0.79140757490105729</v>
      </c>
      <c r="G10" s="1">
        <f t="shared" si="0"/>
        <v>-8.9834515366430168</v>
      </c>
      <c r="H10" s="1">
        <f t="shared" si="1"/>
        <v>-1.9219898247597307</v>
      </c>
      <c r="I10" s="1">
        <f t="shared" si="2"/>
        <v>20</v>
      </c>
      <c r="J10" s="1">
        <v>0</v>
      </c>
      <c r="K10" s="1">
        <f t="shared" si="4"/>
        <v>16.000000000000014</v>
      </c>
      <c r="N10" s="3" t="s">
        <v>10</v>
      </c>
    </row>
    <row r="11" spans="1:14">
      <c r="A11" s="1">
        <v>15.05</v>
      </c>
      <c r="B11" s="2">
        <v>32</v>
      </c>
      <c r="C11" s="2">
        <v>27</v>
      </c>
      <c r="D11" s="2">
        <v>31.8</v>
      </c>
      <c r="F11" s="1">
        <f t="shared" si="5"/>
        <v>-3.4188034188034266</v>
      </c>
      <c r="G11" s="1">
        <f t="shared" si="0"/>
        <v>3.4632034632034507</v>
      </c>
      <c r="H11" s="1">
        <f t="shared" si="1"/>
        <v>-3.4582132564841577</v>
      </c>
      <c r="I11" s="1">
        <f t="shared" si="2"/>
        <v>-16.666666666666668</v>
      </c>
      <c r="J11" s="1">
        <f t="shared" si="3"/>
        <v>0</v>
      </c>
      <c r="K11" s="1">
        <f t="shared" si="4"/>
        <v>-17.241379310344826</v>
      </c>
      <c r="N11" s="3" t="s">
        <v>11</v>
      </c>
    </row>
    <row r="12" spans="1:14">
      <c r="A12" s="1">
        <v>15.16</v>
      </c>
      <c r="B12" s="2">
        <v>32</v>
      </c>
      <c r="C12" s="2">
        <v>27.1</v>
      </c>
      <c r="D12" s="2">
        <v>31.9</v>
      </c>
      <c r="F12" s="1">
        <f t="shared" si="5"/>
        <v>-0.64896755162241559</v>
      </c>
      <c r="G12" s="1">
        <f t="shared" si="0"/>
        <v>-8.3682008368184194E-2</v>
      </c>
      <c r="H12" s="1">
        <f t="shared" si="1"/>
        <v>-5.9701492537322765E-2</v>
      </c>
      <c r="I12" s="1">
        <f t="shared" si="2"/>
        <v>-2.0000000000000284</v>
      </c>
      <c r="J12" s="1">
        <f t="shared" si="3"/>
        <v>-49.999999999999112</v>
      </c>
      <c r="K12" s="1">
        <f t="shared" si="4"/>
        <v>-7.4014868308343753E-14</v>
      </c>
      <c r="N12" s="3" t="s">
        <v>12</v>
      </c>
    </row>
    <row r="13" spans="1:14">
      <c r="A13" s="1">
        <v>15.4</v>
      </c>
      <c r="B13" s="2">
        <v>32</v>
      </c>
      <c r="C13" s="2">
        <v>27.3</v>
      </c>
      <c r="D13" s="2">
        <v>31.6</v>
      </c>
      <c r="F13" s="1">
        <f t="shared" si="5"/>
        <v>-1.4251781472683993</v>
      </c>
      <c r="G13" s="1">
        <f t="shared" si="0"/>
        <v>-0.33500837520938792</v>
      </c>
      <c r="H13" s="1">
        <f t="shared" si="1"/>
        <v>-3.2258064516128773</v>
      </c>
      <c r="I13" s="1">
        <f t="shared" si="2"/>
        <v>-4.0816326530612113</v>
      </c>
      <c r="J13" s="1">
        <f t="shared" si="3"/>
        <v>299.99999999999289</v>
      </c>
      <c r="K13" s="1">
        <f t="shared" si="4"/>
        <v>-10.416666666666599</v>
      </c>
      <c r="N13" s="3" t="s">
        <v>13</v>
      </c>
    </row>
    <row r="14" spans="1:14">
      <c r="A14" s="1">
        <v>15.59</v>
      </c>
      <c r="B14" s="2">
        <v>31.9</v>
      </c>
      <c r="C14" s="2">
        <v>27.6</v>
      </c>
      <c r="D14" s="2">
        <v>30.7</v>
      </c>
      <c r="F14" s="1">
        <f t="shared" si="5"/>
        <v>-1.7469879518072451</v>
      </c>
      <c r="G14" s="1">
        <f t="shared" si="0"/>
        <v>0.92436974789916981</v>
      </c>
      <c r="H14" s="1">
        <f t="shared" si="1"/>
        <v>-6.7283950617284152</v>
      </c>
      <c r="I14" s="1">
        <f t="shared" si="2"/>
        <v>-8.5106382978723865</v>
      </c>
      <c r="J14" s="1">
        <f t="shared" si="3"/>
        <v>200.00000000000088</v>
      </c>
      <c r="K14" s="1">
        <f t="shared" si="4"/>
        <v>-27.906976744186107</v>
      </c>
      <c r="N14" s="3" t="s">
        <v>14</v>
      </c>
    </row>
    <row r="15" spans="1:14">
      <c r="A15" s="1">
        <v>16.21</v>
      </c>
      <c r="B15" s="2">
        <v>30.9</v>
      </c>
      <c r="C15" s="2">
        <v>27.9</v>
      </c>
      <c r="D15" s="2">
        <v>30.6</v>
      </c>
      <c r="F15" s="1">
        <f t="shared" si="5"/>
        <v>-9.9325567136726018</v>
      </c>
      <c r="G15" s="1">
        <f t="shared" si="0"/>
        <v>-2.664446294754403</v>
      </c>
      <c r="H15" s="1">
        <f t="shared" si="1"/>
        <v>-4.7650562541363266</v>
      </c>
      <c r="I15" s="1">
        <f t="shared" si="2"/>
        <v>-30.232558139534838</v>
      </c>
      <c r="J15" s="1">
        <f t="shared" si="3"/>
        <v>-75.000000000000227</v>
      </c>
      <c r="K15" s="1">
        <f t="shared" si="4"/>
        <v>-12.903225806451461</v>
      </c>
      <c r="N15" s="3" t="s">
        <v>15</v>
      </c>
    </row>
    <row r="16" spans="1:14">
      <c r="A16" s="1">
        <v>16.399999999999999</v>
      </c>
      <c r="B16" s="2">
        <v>30.9</v>
      </c>
      <c r="C16" s="2">
        <v>26.5</v>
      </c>
      <c r="D16" s="2">
        <v>30.2</v>
      </c>
      <c r="F16" s="1">
        <f t="shared" si="5"/>
        <v>-1.2933968686180923</v>
      </c>
      <c r="G16" s="1">
        <f t="shared" si="0"/>
        <v>-13.601368691189021</v>
      </c>
      <c r="H16" s="1">
        <f t="shared" si="1"/>
        <v>-4.1000694927032653</v>
      </c>
      <c r="I16" s="1">
        <f t="shared" si="2"/>
        <v>46.666666666666622</v>
      </c>
      <c r="J16" s="1">
        <f t="shared" si="3"/>
        <v>133.3333333333353</v>
      </c>
      <c r="K16" s="1">
        <f t="shared" si="4"/>
        <v>37.037037037036868</v>
      </c>
      <c r="N16" s="3" t="s">
        <v>16</v>
      </c>
    </row>
    <row r="17" spans="1:14">
      <c r="A17" s="1">
        <v>17.03</v>
      </c>
      <c r="B17" s="2">
        <v>30.6</v>
      </c>
      <c r="C17" s="2">
        <v>25.9</v>
      </c>
      <c r="D17" s="2">
        <v>29.7</v>
      </c>
      <c r="F17" s="1">
        <f t="shared" si="5"/>
        <v>-6.413793103448274</v>
      </c>
      <c r="G17" s="1">
        <f t="shared" si="0"/>
        <v>-12.178217821782216</v>
      </c>
      <c r="H17" s="1">
        <f t="shared" si="1"/>
        <v>-8.188405797101467</v>
      </c>
      <c r="I17" s="1">
        <f t="shared" si="2"/>
        <v>6.8181818181819169</v>
      </c>
      <c r="J17" s="1">
        <f t="shared" si="3"/>
        <v>28.571428571429006</v>
      </c>
      <c r="K17" s="1">
        <f t="shared" si="4"/>
        <v>2.7027027027027417</v>
      </c>
      <c r="N17" s="3" t="s">
        <v>17</v>
      </c>
    </row>
    <row r="18" spans="1:14">
      <c r="A18" s="1">
        <v>17.21</v>
      </c>
      <c r="B18" s="2">
        <v>30.6</v>
      </c>
      <c r="C18" s="2">
        <v>25.5</v>
      </c>
      <c r="D18" s="2">
        <v>28.7</v>
      </c>
      <c r="F18" s="1">
        <f t="shared" si="5"/>
        <v>-1.3264554163596147</v>
      </c>
      <c r="G18" s="1">
        <f t="shared" si="0"/>
        <v>-6.5388951521984042</v>
      </c>
      <c r="H18" s="1">
        <f t="shared" si="1"/>
        <v>-9.3133385951065506</v>
      </c>
      <c r="I18" s="1">
        <f t="shared" si="2"/>
        <v>8.5106382978723047</v>
      </c>
      <c r="J18" s="1">
        <f t="shared" si="3"/>
        <v>111.11111111111084</v>
      </c>
      <c r="K18" s="1">
        <f t="shared" si="4"/>
        <v>-15.789473684210561</v>
      </c>
      <c r="N18" s="3" t="s">
        <v>18</v>
      </c>
    </row>
    <row r="19" spans="1:14">
      <c r="A19" s="1">
        <v>17.41</v>
      </c>
      <c r="B19" s="2">
        <v>30.5</v>
      </c>
      <c r="C19" s="2">
        <v>25.2</v>
      </c>
      <c r="D19" s="2">
        <v>29.1</v>
      </c>
      <c r="F19" s="1">
        <f t="shared" si="5"/>
        <v>-2.2404779686333138</v>
      </c>
      <c r="G19" s="1">
        <f t="shared" si="0"/>
        <v>-6.0313630880579021</v>
      </c>
      <c r="H19" s="1">
        <f t="shared" si="1"/>
        <v>1.7406440382941939</v>
      </c>
      <c r="I19" s="1">
        <f t="shared" si="2"/>
        <v>3.9215686274509656</v>
      </c>
      <c r="J19" s="1">
        <f t="shared" si="3"/>
        <v>-26.315789473684369</v>
      </c>
      <c r="K19" s="1">
        <f t="shared" si="4"/>
        <v>21.875000000000092</v>
      </c>
      <c r="N19" s="3" t="s">
        <v>19</v>
      </c>
    </row>
    <row r="20" spans="1:14">
      <c r="A20" s="1">
        <v>17.559999999999999</v>
      </c>
      <c r="B20" s="2">
        <v>30</v>
      </c>
      <c r="C20" s="2">
        <v>25</v>
      </c>
      <c r="D20" s="2">
        <v>29</v>
      </c>
      <c r="F20" s="1">
        <f t="shared" si="5"/>
        <v>-4.9656226126814254</v>
      </c>
      <c r="G20" s="1">
        <f t="shared" si="0"/>
        <v>-4.4929396662387404</v>
      </c>
      <c r="H20" s="1">
        <f t="shared" si="1"/>
        <v>-2.1385799828913599</v>
      </c>
      <c r="I20" s="1">
        <f t="shared" si="2"/>
        <v>-5.660377358490579</v>
      </c>
      <c r="J20" s="1">
        <f t="shared" si="3"/>
        <v>-28.571428571428498</v>
      </c>
      <c r="K20" s="1">
        <f t="shared" si="4"/>
        <v>2.5641025641025079</v>
      </c>
      <c r="N20" s="3" t="s">
        <v>20</v>
      </c>
    </row>
    <row r="21" spans="1:14">
      <c r="A21" s="1">
        <v>18.09</v>
      </c>
      <c r="B21" s="2">
        <v>30</v>
      </c>
      <c r="C21" s="2">
        <v>25</v>
      </c>
      <c r="D21" s="2">
        <v>28.9</v>
      </c>
      <c r="F21" s="1">
        <f t="shared" si="5"/>
        <v>-4.2604501607717129</v>
      </c>
      <c r="G21" s="1">
        <f t="shared" si="0"/>
        <v>-7.1236559139785083</v>
      </c>
      <c r="H21" s="1">
        <f t="shared" si="1"/>
        <v>-5.5069930069930288</v>
      </c>
      <c r="I21" s="1">
        <f t="shared" si="2"/>
        <v>0</v>
      </c>
      <c r="J21" s="1">
        <f t="shared" si="3"/>
        <v>10.000000000000142</v>
      </c>
      <c r="K21" s="1">
        <f t="shared" si="4"/>
        <v>-2.5000000000000355</v>
      </c>
      <c r="N21" s="3" t="s">
        <v>21</v>
      </c>
    </row>
    <row r="22" spans="1:14">
      <c r="A22" s="1">
        <v>18.25</v>
      </c>
      <c r="B22" s="2">
        <v>29.1</v>
      </c>
      <c r="C22" s="2">
        <v>25.1</v>
      </c>
      <c r="D22" s="2">
        <v>28.9</v>
      </c>
      <c r="F22" s="1">
        <f t="shared" si="5"/>
        <v>-8.9000839630562449</v>
      </c>
      <c r="G22" s="1">
        <f t="shared" si="0"/>
        <v>-0.86830680173659502</v>
      </c>
      <c r="H22" s="1">
        <f t="shared" si="1"/>
        <v>-1.4801110083256259</v>
      </c>
      <c r="I22" s="1">
        <f t="shared" si="2"/>
        <v>-20</v>
      </c>
      <c r="J22" s="1">
        <f t="shared" si="3"/>
        <v>-81.818181818181586</v>
      </c>
      <c r="K22" s="1">
        <f t="shared" si="4"/>
        <v>-2.5641025641026016</v>
      </c>
      <c r="N22" s="3" t="s">
        <v>22</v>
      </c>
    </row>
    <row r="23" spans="1:14">
      <c r="A23" s="1">
        <v>18.420000000000002</v>
      </c>
      <c r="B23" s="2">
        <v>29</v>
      </c>
      <c r="C23" s="2">
        <v>25.1</v>
      </c>
      <c r="D23" s="2">
        <v>28.9</v>
      </c>
      <c r="F23" s="1">
        <f t="shared" si="5"/>
        <v>-2.4884792626728394</v>
      </c>
      <c r="G23" s="1">
        <f t="shared" si="0"/>
        <v>-2.4817518248175428</v>
      </c>
      <c r="H23" s="1">
        <f t="shared" si="1"/>
        <v>-1.5962441314554152</v>
      </c>
      <c r="I23" s="1">
        <f t="shared" si="2"/>
        <v>-2.5000000000000355</v>
      </c>
      <c r="J23" s="1">
        <f t="shared" si="3"/>
        <v>-50</v>
      </c>
      <c r="K23" s="1">
        <f t="shared" si="4"/>
        <v>0</v>
      </c>
      <c r="N23" s="3" t="s">
        <v>23</v>
      </c>
    </row>
    <row r="24" spans="1:14">
      <c r="A24" s="1">
        <v>19.03</v>
      </c>
      <c r="B24" s="2">
        <v>29</v>
      </c>
      <c r="C24" s="2">
        <v>26.1</v>
      </c>
      <c r="D24" s="2">
        <v>28.9</v>
      </c>
      <c r="F24" s="1">
        <f t="shared" si="5"/>
        <v>-5.7655954631379922</v>
      </c>
      <c r="G24" s="1">
        <f t="shared" si="0"/>
        <v>5.838323353293422</v>
      </c>
      <c r="H24" s="1">
        <f t="shared" si="1"/>
        <v>-5.8206106870228966</v>
      </c>
      <c r="I24" s="1">
        <f t="shared" si="2"/>
        <v>-25.641025641025649</v>
      </c>
      <c r="J24" s="1">
        <f t="shared" si="3"/>
        <v>0</v>
      </c>
      <c r="K24" s="1">
        <f t="shared" si="4"/>
        <v>-26.31578947368423</v>
      </c>
      <c r="N24" s="3" t="s">
        <v>24</v>
      </c>
    </row>
    <row r="25" spans="1:14">
      <c r="A25" s="1">
        <v>19.12</v>
      </c>
      <c r="B25" s="2">
        <v>29</v>
      </c>
      <c r="C25" s="2">
        <v>26.3</v>
      </c>
      <c r="D25" s="2">
        <v>28.9</v>
      </c>
      <c r="F25" s="1">
        <f t="shared" si="5"/>
        <v>-0.90270812437311798</v>
      </c>
      <c r="G25" s="1">
        <f t="shared" si="0"/>
        <v>1.5558698727015479</v>
      </c>
      <c r="H25" s="1">
        <f t="shared" si="1"/>
        <v>-0.91185410334346384</v>
      </c>
      <c r="I25" s="1">
        <f t="shared" si="2"/>
        <v>-6.8965517241379102</v>
      </c>
      <c r="J25" s="1">
        <f t="shared" si="3"/>
        <v>0</v>
      </c>
      <c r="K25" s="1">
        <f t="shared" si="4"/>
        <v>-7.1428571428571246</v>
      </c>
      <c r="N25" s="3" t="s">
        <v>25</v>
      </c>
    </row>
    <row r="26" spans="1:14">
      <c r="D26" s="2"/>
    </row>
    <row r="28" spans="1:14">
      <c r="D28" s="1" t="s">
        <v>34</v>
      </c>
      <c r="E28" s="1" t="s">
        <v>38</v>
      </c>
    </row>
    <row r="29" spans="1:14">
      <c r="D29" s="4" t="s">
        <v>35</v>
      </c>
      <c r="E29" s="1" t="s">
        <v>37</v>
      </c>
    </row>
    <row r="30" spans="1:14">
      <c r="D30" s="4" t="s">
        <v>36</v>
      </c>
    </row>
  </sheetData>
  <hyperlinks>
    <hyperlink ref="D29" r:id="rId1"/>
    <hyperlink ref="D30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4" sqref="C24"/>
    </sheetView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shahrear</dc:creator>
  <cp:lastModifiedBy>shahrear</cp:lastModifiedBy>
  <dcterms:created xsi:type="dcterms:W3CDTF">2019-04-22T02:26:43Z</dcterms:created>
  <dcterms:modified xsi:type="dcterms:W3CDTF">2019-04-23T05:50:10Z</dcterms:modified>
</cp:coreProperties>
</file>