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brampour\Desktop\"/>
    </mc:Choice>
  </mc:AlternateContent>
  <xr:revisionPtr revIDLastSave="0" documentId="13_ncr:1_{3090BA97-4802-44CB-832D-4F41FC863DDD}" xr6:coauthVersionLast="47" xr6:coauthVersionMax="47" xr10:uidLastSave="{00000000-0000-0000-0000-000000000000}"/>
  <bookViews>
    <workbookView xWindow="-113" yWindow="-113" windowWidth="24267" windowHeight="13148" activeTab="1" xr2:uid="{00000000-000D-0000-FFFF-FFFF00000000}"/>
  </bookViews>
  <sheets>
    <sheet name="امور مهندسی" sheetId="3" r:id="rId1"/>
    <sheet name="گزارش روزانه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2" l="1"/>
  <c r="F11" i="2"/>
</calcChain>
</file>

<file path=xl/sharedStrings.xml><?xml version="1.0" encoding="utf-8"?>
<sst xmlns="http://schemas.openxmlformats.org/spreadsheetml/2006/main" count="290" uniqueCount="95">
  <si>
    <t>واحد</t>
  </si>
  <si>
    <t>تاریخ</t>
  </si>
  <si>
    <t>نام</t>
  </si>
  <si>
    <t>شرح فعالیت</t>
  </si>
  <si>
    <t>کار ( task)</t>
  </si>
  <si>
    <t>جاری/پروژه</t>
  </si>
  <si>
    <t>زمان صرف شده (ساعت)</t>
  </si>
  <si>
    <t>محصول مرتبط</t>
  </si>
  <si>
    <t>پروژه مرتبط</t>
  </si>
  <si>
    <t>مشتری (نام واحد دریافت کننده خدمت)</t>
  </si>
  <si>
    <t>طراحی ابزار</t>
  </si>
  <si>
    <t>اتوماسیون</t>
  </si>
  <si>
    <t>گروه  فعالیت</t>
  </si>
  <si>
    <t>کار (task)</t>
  </si>
  <si>
    <t>طراحی</t>
  </si>
  <si>
    <t>طراحی فیکسچر</t>
  </si>
  <si>
    <t>طراحی گیج</t>
  </si>
  <si>
    <t>طراحی محصول</t>
  </si>
  <si>
    <t>طراحی قالب</t>
  </si>
  <si>
    <t>طراحی ماشین</t>
  </si>
  <si>
    <t>مدارک محصولات</t>
  </si>
  <si>
    <t>مهندسی معکوس /تعمیرات</t>
  </si>
  <si>
    <t>اندازه گیری ابزار</t>
  </si>
  <si>
    <t>اندازه گیری قطعات مهم</t>
  </si>
  <si>
    <t xml:space="preserve">جلسات </t>
  </si>
  <si>
    <t>کلاس</t>
  </si>
  <si>
    <t>طراحی یدکی اصلاحی</t>
  </si>
  <si>
    <t>طراحی دستگاه</t>
  </si>
  <si>
    <t>تهیه اسنادDRAWING</t>
  </si>
  <si>
    <t>تهیه اسنادBOM</t>
  </si>
  <si>
    <t>تهیه اسنادگزارش</t>
  </si>
  <si>
    <t>کارشناسی طراحی و ساخت</t>
  </si>
  <si>
    <t>آرشیو اسناد</t>
  </si>
  <si>
    <t>آموزش</t>
  </si>
  <si>
    <t>مطالعه و تحقیق</t>
  </si>
  <si>
    <t>ممیزی اسناد و مدارک</t>
  </si>
  <si>
    <t>پیگیری طرح های جاری</t>
  </si>
  <si>
    <t>مستند سازی</t>
  </si>
  <si>
    <t>جلسه</t>
  </si>
  <si>
    <t>پیگیری</t>
  </si>
  <si>
    <t>BT2</t>
  </si>
  <si>
    <t>1403/03/01</t>
  </si>
  <si>
    <t>صمیمی پور</t>
  </si>
  <si>
    <t>رسیدگی به امور ارشیو</t>
  </si>
  <si>
    <t>جاری</t>
  </si>
  <si>
    <t>3</t>
  </si>
  <si>
    <t>شبیه سازی xu7</t>
  </si>
  <si>
    <t>ماگما</t>
  </si>
  <si>
    <t>مطالعه</t>
  </si>
  <si>
    <t>1</t>
  </si>
  <si>
    <t>1403/03/02</t>
  </si>
  <si>
    <t>شبیه سازی tu3</t>
  </si>
  <si>
    <t>4</t>
  </si>
  <si>
    <t>1403/03/03</t>
  </si>
  <si>
    <t>1403/03/05</t>
  </si>
  <si>
    <t>1403/03/06</t>
  </si>
  <si>
    <t>شبیه سازی ik3</t>
  </si>
  <si>
    <t>شبیه سازی s81</t>
  </si>
  <si>
    <t xml:space="preserve">بررسی شبیه سازی </t>
  </si>
  <si>
    <t>2</t>
  </si>
  <si>
    <t>1403/03/07</t>
  </si>
  <si>
    <t>1403/03/08</t>
  </si>
  <si>
    <t>1403/03/09</t>
  </si>
  <si>
    <t>شبیه سازی و بررسی ik3</t>
  </si>
  <si>
    <t>7</t>
  </si>
  <si>
    <t>تهیه گزارش s81</t>
  </si>
  <si>
    <t>انجام نقشه یدکی اصلاحی</t>
  </si>
  <si>
    <t>بررسی شبیه سازی ik3</t>
  </si>
  <si>
    <t>1403/03/10</t>
  </si>
  <si>
    <t>تهیه گزارش مستر سیلندر سمند</t>
  </si>
  <si>
    <t>1403/03/12</t>
  </si>
  <si>
    <t>6</t>
  </si>
  <si>
    <t>1403/03/13</t>
  </si>
  <si>
    <t>بررسی دمای قالب واقعی با شبیه سازی ماگما xu7</t>
  </si>
  <si>
    <t>1403/03/19</t>
  </si>
  <si>
    <t>نقشه مستر سیلند سمند</t>
  </si>
  <si>
    <t>8</t>
  </si>
  <si>
    <t>1403/03/20</t>
  </si>
  <si>
    <t>انجام test plan</t>
  </si>
  <si>
    <t>انجام گزارش xu7</t>
  </si>
  <si>
    <t>1403/03/21</t>
  </si>
  <si>
    <t>شبیه سازی کاماز</t>
  </si>
  <si>
    <t>1403/03/22</t>
  </si>
  <si>
    <t>نصب نرم افزار ماگما</t>
  </si>
  <si>
    <t>انجام نقشه مستر سیلندر سمند</t>
  </si>
  <si>
    <t>1403/03/23</t>
  </si>
  <si>
    <t>اموزش سالید</t>
  </si>
  <si>
    <t>جلسات</t>
  </si>
  <si>
    <t>2.5</t>
  </si>
  <si>
    <t>3.5</t>
  </si>
  <si>
    <t>1403/03/24</t>
  </si>
  <si>
    <t>1403/03/26</t>
  </si>
  <si>
    <t>انجام گزارشات ماگما</t>
  </si>
  <si>
    <t>شبیه سازی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</si>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</sst>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60429]dd/mm/yyyy;@"/>
  </numFmts>
  <fonts count="27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5" fillId="0" borderId="0"/>
  </cellStyleXfs>
  <cellXfs count="70">
    <xf numFmtId="0" fontId="0" fillId="0" borderId="0" xfId="0"/>
    <xf numFmtId="0" fontId="25" fillId="0" borderId="0" xfId="1" applyAlignment="1">
      <alignment horizontal="center"/>
    </xf>
    <xf numFmtId="0" fontId="25" fillId="0" borderId="0" xfId="1"/>
    <xf numFmtId="0" fontId="24" fillId="0" borderId="0" xfId="1" applyFont="1"/>
    <xf numFmtId="0" fontId="23" fillId="0" borderId="0" xfId="1" applyFont="1"/>
    <xf numFmtId="0" fontId="23" fillId="0" borderId="1" xfId="1" applyFont="1" applyBorder="1"/>
    <xf numFmtId="0" fontId="23" fillId="2" borderId="1" xfId="1" applyFont="1" applyFill="1" applyBorder="1"/>
    <xf numFmtId="0" fontId="23" fillId="3" borderId="1" xfId="1" applyFont="1" applyFill="1" applyBorder="1"/>
    <xf numFmtId="0" fontId="22" fillId="0" borderId="0" xfId="1" applyFont="1"/>
    <xf numFmtId="0" fontId="22" fillId="3" borderId="1" xfId="1" applyFont="1" applyFill="1" applyBorder="1"/>
    <xf numFmtId="0" fontId="25" fillId="4" borderId="0" xfId="1" applyFill="1"/>
    <xf numFmtId="0" fontId="24" fillId="4" borderId="0" xfId="1" applyFont="1" applyFill="1"/>
    <xf numFmtId="0" fontId="21" fillId="0" borderId="0" xfId="1" applyFont="1"/>
    <xf numFmtId="0" fontId="20" fillId="0" borderId="1" xfId="1" applyFont="1" applyBorder="1"/>
    <xf numFmtId="0" fontId="19" fillId="0" borderId="0" xfId="1" applyFont="1"/>
    <xf numFmtId="0" fontId="18" fillId="0" borderId="0" xfId="1" applyFont="1"/>
    <xf numFmtId="49" fontId="25" fillId="0" borderId="0" xfId="1" applyNumberFormat="1"/>
    <xf numFmtId="164" fontId="17" fillId="0" borderId="0" xfId="1" applyNumberFormat="1" applyFont="1" applyAlignment="1">
      <alignment horizontal="center" vertical="center"/>
    </xf>
    <xf numFmtId="0" fontId="16" fillId="0" borderId="0" xfId="1" applyFont="1" applyAlignment="1">
      <alignment horizontal="center"/>
    </xf>
    <xf numFmtId="164" fontId="15" fillId="0" borderId="0" xfId="1" applyNumberFormat="1" applyFont="1" applyAlignment="1">
      <alignment horizontal="center" vertical="center"/>
    </xf>
    <xf numFmtId="164" fontId="14" fillId="0" borderId="0" xfId="1" applyNumberFormat="1" applyFont="1" applyAlignment="1">
      <alignment horizontal="center" vertical="center"/>
    </xf>
    <xf numFmtId="49" fontId="25" fillId="0" borderId="0" xfId="1" applyNumberForma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25" fillId="0" borderId="0" xfId="1" applyAlignment="1">
      <alignment horizontal="center" vertical="center"/>
    </xf>
    <xf numFmtId="0" fontId="25" fillId="0" borderId="0" xfId="1" applyAlignment="1">
      <alignment horizontal="right"/>
    </xf>
    <xf numFmtId="0" fontId="11" fillId="0" borderId="0" xfId="1" applyFont="1" applyAlignment="1">
      <alignment horizontal="center"/>
    </xf>
    <xf numFmtId="0" fontId="11" fillId="0" borderId="1" xfId="1" applyFont="1" applyBorder="1"/>
    <xf numFmtId="49" fontId="11" fillId="0" borderId="0" xfId="1" applyNumberFormat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49" fontId="11" fillId="0" borderId="0" xfId="1" applyNumberFormat="1" applyFont="1" applyAlignment="1">
      <alignment horizontal="center"/>
    </xf>
    <xf numFmtId="0" fontId="10" fillId="0" borderId="0" xfId="1" applyFont="1" applyAlignment="1">
      <alignment horizontal="center" vertical="center"/>
    </xf>
    <xf numFmtId="49" fontId="10" fillId="0" borderId="0" xfId="1" applyNumberFormat="1" applyFont="1" applyAlignment="1">
      <alignment horizontal="center"/>
    </xf>
    <xf numFmtId="164" fontId="10" fillId="0" borderId="0" xfId="1" applyNumberFormat="1" applyFont="1" applyAlignment="1">
      <alignment horizontal="center" vertical="center"/>
    </xf>
    <xf numFmtId="0" fontId="11" fillId="0" borderId="0" xfId="1" applyFont="1" applyAlignment="1">
      <alignment horizontal="right"/>
    </xf>
    <xf numFmtId="0" fontId="11" fillId="0" borderId="1" xfId="1" applyFont="1" applyBorder="1" applyAlignment="1">
      <alignment horizontal="right"/>
    </xf>
    <xf numFmtId="0" fontId="10" fillId="0" borderId="1" xfId="1" applyFont="1" applyBorder="1" applyAlignment="1">
      <alignment horizontal="right"/>
    </xf>
    <xf numFmtId="0" fontId="9" fillId="0" borderId="1" xfId="1" applyFont="1" applyBorder="1" applyAlignment="1">
      <alignment horizontal="right"/>
    </xf>
    <xf numFmtId="49" fontId="9" fillId="0" borderId="0" xfId="1" applyNumberFormat="1" applyFont="1" applyAlignment="1">
      <alignment horizontal="center"/>
    </xf>
    <xf numFmtId="0" fontId="9" fillId="0" borderId="0" xfId="1" applyFont="1" applyAlignment="1">
      <alignment horizontal="center" vertical="center"/>
    </xf>
    <xf numFmtId="0" fontId="8" fillId="0" borderId="0" xfId="1" applyFont="1" applyAlignment="1">
      <alignment horizontal="right"/>
    </xf>
    <xf numFmtId="49" fontId="8" fillId="0" borderId="0" xfId="1" applyNumberFormat="1" applyFont="1" applyAlignment="1">
      <alignment horizontal="center"/>
    </xf>
    <xf numFmtId="0" fontId="8" fillId="0" borderId="1" xfId="1" applyFont="1" applyBorder="1" applyAlignment="1">
      <alignment horizontal="right"/>
    </xf>
    <xf numFmtId="0" fontId="7" fillId="0" borderId="0" xfId="1" applyFont="1" applyAlignment="1">
      <alignment horizontal="center"/>
    </xf>
    <xf numFmtId="0" fontId="6" fillId="0" borderId="1" xfId="1" applyFont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6" fillId="0" borderId="0" xfId="1" applyFont="1" applyAlignment="1">
      <alignment horizontal="center" vertical="center"/>
    </xf>
    <xf numFmtId="0" fontId="5" fillId="0" borderId="0" xfId="1" applyFont="1" applyAlignment="1">
      <alignment horizontal="right" vertical="center"/>
    </xf>
    <xf numFmtId="49" fontId="5" fillId="0" borderId="0" xfId="1" applyNumberFormat="1" applyFont="1" applyAlignment="1">
      <alignment horizontal="center"/>
    </xf>
    <xf numFmtId="0" fontId="5" fillId="0" borderId="1" xfId="1" applyFont="1" applyBorder="1" applyAlignment="1">
      <alignment horizontal="right"/>
    </xf>
    <xf numFmtId="0" fontId="5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right"/>
    </xf>
    <xf numFmtId="0" fontId="4" fillId="0" borderId="0" xfId="1" applyFont="1" applyAlignment="1">
      <alignment horizontal="center" vertical="center"/>
    </xf>
    <xf numFmtId="49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right"/>
    </xf>
    <xf numFmtId="0" fontId="3" fillId="0" borderId="0" xfId="1" applyFont="1" applyAlignment="1">
      <alignment horizontal="center" vertical="center"/>
    </xf>
    <xf numFmtId="49" fontId="3" fillId="0" borderId="0" xfId="1" applyNumberFormat="1" applyFont="1" applyAlignment="1">
      <alignment horizontal="center"/>
    </xf>
    <xf numFmtId="0" fontId="23" fillId="0" borderId="1" xfId="1" applyFont="1" applyBorder="1" applyAlignment="1">
      <alignment horizontal="center"/>
    </xf>
    <xf numFmtId="0" fontId="3" fillId="0" borderId="0" xfId="1" applyFont="1"/>
    <xf numFmtId="0" fontId="5" fillId="0" borderId="0" xfId="1" applyFont="1" applyAlignment="1">
      <alignment horizontal="center"/>
    </xf>
    <xf numFmtId="0" fontId="2" fillId="0" borderId="1" xfId="1" applyFont="1" applyBorder="1" applyAlignment="1">
      <alignment horizontal="right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/>
    </xf>
    <xf numFmtId="49" fontId="2" fillId="0" borderId="0" xfId="1" applyNumberFormat="1" applyFont="1" applyAlignment="1">
      <alignment horizontal="center"/>
    </xf>
    <xf numFmtId="1" fontId="17" fillId="0" borderId="0" xfId="1" applyNumberFormat="1" applyFont="1" applyAlignment="1">
      <alignment horizontal="center"/>
    </xf>
    <xf numFmtId="1" fontId="25" fillId="0" borderId="0" xfId="1" applyNumberFormat="1"/>
    <xf numFmtId="1" fontId="1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textRotation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164" formatCode="[$-960429]dd/mm/yyyy;@"/>
      <alignment horizontal="center" vertical="center" textRotation="0" wrapText="0" indent="0" justifyLastLine="0" shrinkToFit="0" readingOrder="0"/>
    </dxf>
    <dxf>
      <numFmt numFmtId="164" formatCode="[$-960429]dd/mm/yyyy;@"/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righ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skTbl" displayName="taskTbl" ref="B2:C27" totalsRowShown="0">
  <autoFilter ref="B2:C27" xr:uid="{00000000-0009-0000-0100-000002000000}"/>
  <tableColumns count="2">
    <tableColumn id="1" xr3:uid="{00000000-0010-0000-0000-000001000000}" name="گروه  فعالیت"/>
    <tableColumn id="2" xr3:uid="{00000000-0010-0000-0000-000002000000}" name="کار (task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ailyTask" displayName="DailyTask" ref="A1:K34" totalsRowShown="0" headerRowDxfId="11">
  <autoFilter ref="A1:K34" xr:uid="{00000000-0009-0000-0100-000001000000}"/>
  <tableColumns count="11">
    <tableColumn id="11" xr3:uid="{2C76F418-F1A5-4EBC-9F44-DC8DB9CF96C7}" name="Pid" dataDxfId="10"/>
    <tableColumn id="9" xr3:uid="{00000000-0010-0000-0100-000009000000}" name="واحد" dataDxfId="9" dataCellStyle="Normal 2"/>
    <tableColumn id="1" xr3:uid="{00000000-0010-0000-0100-000001000000}" name="تاریخ" dataDxfId="8"/>
    <tableColumn id="2" xr3:uid="{00000000-0010-0000-0100-000002000000}" name="نام" dataDxfId="7"/>
    <tableColumn id="6" xr3:uid="{00000000-0010-0000-0100-000006000000}" name="شرح فعالیت" dataDxfId="6" dataCellStyle="Normal 2"/>
    <tableColumn id="3" xr3:uid="{00000000-0010-0000-0100-000003000000}" name="کار ( task)" dataDxfId="5"/>
    <tableColumn id="10" xr3:uid="{00000000-0010-0000-0100-00000A000000}" name="جاری/پروژه" dataDxfId="4"/>
    <tableColumn id="4" xr3:uid="{00000000-0010-0000-0100-000004000000}" name="زمان صرف شده (ساعت)" dataDxfId="3"/>
    <tableColumn id="7" xr3:uid="{00000000-0010-0000-0100-000007000000}" name="محصول مرتبط" dataDxfId="2"/>
    <tableColumn id="8" xr3:uid="{00000000-0010-0000-0100-000008000000}" name="پروژه مرتبط" dataDxfId="1"/>
    <tableColumn id="5" xr3:uid="{00000000-0010-0000-0100-000005000000}" name="مشتری (نام واحد دریافت کننده خدمت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6"/>
  <sheetViews>
    <sheetView rightToLeft="1" topLeftCell="A4" zoomScale="140" zoomScaleNormal="140" workbookViewId="0">
      <selection activeCell="C24" sqref="C24"/>
    </sheetView>
  </sheetViews>
  <sheetFormatPr defaultColWidth="9.109375" defaultRowHeight="15.05" x14ac:dyDescent="0.3"/>
  <cols>
    <col min="1" max="1" width="9.109375" style="2"/>
    <col min="2" max="2" width="19.44140625" style="2" customWidth="1"/>
    <col min="3" max="3" width="31" style="2" customWidth="1"/>
    <col min="4" max="16384" width="9.109375" style="2"/>
  </cols>
  <sheetData>
    <row r="2" spans="2:3" x14ac:dyDescent="0.3">
      <c r="B2" s="2" t="s">
        <v>12</v>
      </c>
      <c r="C2" s="2" t="s">
        <v>13</v>
      </c>
    </row>
    <row r="3" spans="2:3" x14ac:dyDescent="0.3">
      <c r="B3" s="10" t="s">
        <v>14</v>
      </c>
      <c r="C3" s="10" t="s">
        <v>10</v>
      </c>
    </row>
    <row r="4" spans="2:3" x14ac:dyDescent="0.3">
      <c r="B4" s="2" t="s">
        <v>14</v>
      </c>
      <c r="C4" s="2" t="s">
        <v>15</v>
      </c>
    </row>
    <row r="5" spans="2:3" x14ac:dyDescent="0.3">
      <c r="B5" s="2" t="s">
        <v>14</v>
      </c>
      <c r="C5" s="2" t="s">
        <v>16</v>
      </c>
    </row>
    <row r="6" spans="2:3" x14ac:dyDescent="0.3">
      <c r="B6" s="2" t="s">
        <v>14</v>
      </c>
      <c r="C6" s="2" t="s">
        <v>17</v>
      </c>
    </row>
    <row r="7" spans="2:3" x14ac:dyDescent="0.3">
      <c r="B7" s="2" t="s">
        <v>14</v>
      </c>
      <c r="C7" s="2" t="s">
        <v>18</v>
      </c>
    </row>
    <row r="8" spans="2:3" x14ac:dyDescent="0.3">
      <c r="B8" s="2" t="s">
        <v>14</v>
      </c>
      <c r="C8" s="15" t="s">
        <v>26</v>
      </c>
    </row>
    <row r="9" spans="2:3" x14ac:dyDescent="0.3">
      <c r="B9" s="2" t="s">
        <v>14</v>
      </c>
      <c r="C9" s="4" t="s">
        <v>27</v>
      </c>
    </row>
    <row r="10" spans="2:3" x14ac:dyDescent="0.3">
      <c r="B10" s="8" t="s">
        <v>37</v>
      </c>
      <c r="C10" s="13" t="s">
        <v>28</v>
      </c>
    </row>
    <row r="11" spans="2:3" x14ac:dyDescent="0.3">
      <c r="B11" s="8" t="s">
        <v>37</v>
      </c>
      <c r="C11" s="15" t="s">
        <v>29</v>
      </c>
    </row>
    <row r="12" spans="2:3" x14ac:dyDescent="0.3">
      <c r="B12" s="8" t="s">
        <v>37</v>
      </c>
      <c r="C12" s="12" t="s">
        <v>30</v>
      </c>
    </row>
    <row r="13" spans="2:3" x14ac:dyDescent="0.3">
      <c r="B13" s="2" t="s">
        <v>14</v>
      </c>
      <c r="C13" s="6" t="s">
        <v>31</v>
      </c>
    </row>
    <row r="14" spans="2:3" x14ac:dyDescent="0.3">
      <c r="B14" s="8" t="s">
        <v>37</v>
      </c>
      <c r="C14" s="27" t="s">
        <v>32</v>
      </c>
    </row>
    <row r="15" spans="2:3" x14ac:dyDescent="0.3">
      <c r="B15" s="6" t="s">
        <v>33</v>
      </c>
      <c r="C15" s="6" t="s">
        <v>33</v>
      </c>
    </row>
    <row r="16" spans="2:3" x14ac:dyDescent="0.3">
      <c r="B16" s="8" t="s">
        <v>37</v>
      </c>
      <c r="C16" s="9" t="s">
        <v>35</v>
      </c>
    </row>
    <row r="17" spans="2:3" x14ac:dyDescent="0.3">
      <c r="B17" s="8" t="s">
        <v>39</v>
      </c>
      <c r="C17" s="5" t="s">
        <v>36</v>
      </c>
    </row>
    <row r="18" spans="2:3" x14ac:dyDescent="0.3">
      <c r="B18" s="2" t="s">
        <v>14</v>
      </c>
      <c r="C18" s="3" t="s">
        <v>11</v>
      </c>
    </row>
    <row r="19" spans="2:3" x14ac:dyDescent="0.3">
      <c r="B19" s="2" t="s">
        <v>14</v>
      </c>
      <c r="C19" s="3" t="s">
        <v>19</v>
      </c>
    </row>
    <row r="20" spans="2:3" x14ac:dyDescent="0.3">
      <c r="B20" s="8" t="s">
        <v>37</v>
      </c>
      <c r="C20" s="14" t="s">
        <v>20</v>
      </c>
    </row>
    <row r="21" spans="2:3" x14ac:dyDescent="0.3">
      <c r="B21" s="2" t="s">
        <v>14</v>
      </c>
      <c r="C21" s="3" t="s">
        <v>21</v>
      </c>
    </row>
    <row r="22" spans="2:3" x14ac:dyDescent="0.3">
      <c r="B22" s="10" t="s">
        <v>14</v>
      </c>
      <c r="C22" s="11" t="s">
        <v>22</v>
      </c>
    </row>
    <row r="23" spans="2:3" x14ac:dyDescent="0.3">
      <c r="B23" s="10" t="s">
        <v>14</v>
      </c>
      <c r="C23" s="11" t="s">
        <v>23</v>
      </c>
    </row>
    <row r="24" spans="2:3" x14ac:dyDescent="0.3">
      <c r="B24" s="8" t="s">
        <v>38</v>
      </c>
      <c r="C24" s="61" t="s">
        <v>24</v>
      </c>
    </row>
    <row r="25" spans="2:3" x14ac:dyDescent="0.3">
      <c r="B25" s="6" t="s">
        <v>33</v>
      </c>
      <c r="C25" s="3" t="s">
        <v>25</v>
      </c>
    </row>
    <row r="26" spans="2:3" x14ac:dyDescent="0.3">
      <c r="B26" s="7" t="s">
        <v>33</v>
      </c>
      <c r="C26" s="5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"/>
  <sheetViews>
    <sheetView rightToLeft="1"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.109375" defaultRowHeight="15.05" x14ac:dyDescent="0.3"/>
  <cols>
    <col min="1" max="1" width="9" style="68" customWidth="1"/>
    <col min="2" max="2" width="14.5546875" style="2" customWidth="1"/>
    <col min="3" max="3" width="16" style="2" customWidth="1"/>
    <col min="4" max="4" width="48.44140625" style="25" customWidth="1"/>
    <col min="5" max="5" width="20.109375" style="24" customWidth="1"/>
    <col min="6" max="6" width="20.44140625" style="1" customWidth="1"/>
    <col min="7" max="7" width="19.5546875" style="16" customWidth="1"/>
    <col min="8" max="8" width="16.6640625" style="2" bestFit="1" customWidth="1"/>
    <col min="9" max="9" width="17.109375" style="2" customWidth="1"/>
    <col min="10" max="10" width="35.44140625" style="2" bestFit="1" customWidth="1"/>
    <col min="11" max="11" width="18.5546875" style="2" customWidth="1"/>
    <col min="12" max="12" width="9.109375" style="2"/>
    <col min="13" max="13" width="22.5546875" style="2" customWidth="1"/>
    <col min="14" max="14" width="21.44140625" style="2" bestFit="1" customWidth="1"/>
    <col min="15" max="15" width="26.6640625" style="2" customWidth="1"/>
    <col min="16" max="16384" width="9.109375" style="2"/>
  </cols>
  <sheetData>
    <row r="1" spans="1:11" x14ac:dyDescent="0.3">
      <c r="A1" s="69" t="s">
        <v>94</v>
      </c>
      <c r="B1" s="1" t="s">
        <v>0</v>
      </c>
      <c r="C1" s="1" t="s">
        <v>1</v>
      </c>
      <c r="D1" s="1" t="s">
        <v>2</v>
      </c>
      <c r="E1" s="25" t="s">
        <v>3</v>
      </c>
      <c r="F1" s="24" t="s">
        <v>4</v>
      </c>
      <c r="G1" s="1" t="s">
        <v>5</v>
      </c>
      <c r="H1" s="2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67">
        <v>1</v>
      </c>
      <c r="B2" s="17" t="s">
        <v>40</v>
      </c>
      <c r="C2" s="26" t="s">
        <v>41</v>
      </c>
      <c r="D2" s="26" t="s">
        <v>42</v>
      </c>
      <c r="E2" s="35" t="s">
        <v>43</v>
      </c>
      <c r="F2" s="22" t="s">
        <v>32</v>
      </c>
      <c r="G2" s="26" t="s">
        <v>44</v>
      </c>
      <c r="H2" s="28" t="s">
        <v>52</v>
      </c>
      <c r="I2" s="1"/>
      <c r="J2" s="1"/>
      <c r="K2" s="1"/>
    </row>
    <row r="3" spans="1:11" x14ac:dyDescent="0.3">
      <c r="A3" s="67">
        <v>1</v>
      </c>
      <c r="B3" s="17" t="s">
        <v>40</v>
      </c>
      <c r="C3" s="26" t="s">
        <v>41</v>
      </c>
      <c r="D3" s="26" t="s">
        <v>42</v>
      </c>
      <c r="E3" s="35" t="s">
        <v>46</v>
      </c>
      <c r="F3" s="29" t="s">
        <v>47</v>
      </c>
      <c r="G3" s="26" t="s">
        <v>44</v>
      </c>
      <c r="H3" s="28" t="s">
        <v>45</v>
      </c>
      <c r="I3" s="1"/>
      <c r="J3" s="1"/>
      <c r="K3" s="1"/>
    </row>
    <row r="4" spans="1:11" x14ac:dyDescent="0.3">
      <c r="A4" s="67">
        <v>1</v>
      </c>
      <c r="B4" s="17" t="s">
        <v>40</v>
      </c>
      <c r="C4" s="26" t="s">
        <v>50</v>
      </c>
      <c r="D4" s="26" t="s">
        <v>42</v>
      </c>
      <c r="E4" s="35" t="s">
        <v>48</v>
      </c>
      <c r="F4" s="30" t="s">
        <v>34</v>
      </c>
      <c r="G4" s="26" t="s">
        <v>44</v>
      </c>
      <c r="H4" s="28" t="s">
        <v>49</v>
      </c>
      <c r="I4" s="1"/>
      <c r="J4" s="1"/>
      <c r="K4" s="1"/>
    </row>
    <row r="5" spans="1:11" x14ac:dyDescent="0.3">
      <c r="A5" s="67">
        <v>1</v>
      </c>
      <c r="B5" s="17" t="s">
        <v>40</v>
      </c>
      <c r="C5" s="26" t="s">
        <v>50</v>
      </c>
      <c r="D5" s="26" t="s">
        <v>42</v>
      </c>
      <c r="E5" s="36" t="s">
        <v>51</v>
      </c>
      <c r="F5" s="29" t="s">
        <v>47</v>
      </c>
      <c r="G5" s="26" t="s">
        <v>44</v>
      </c>
      <c r="H5" s="31" t="s">
        <v>52</v>
      </c>
      <c r="I5" s="1"/>
      <c r="J5" s="1"/>
      <c r="K5" s="1"/>
    </row>
    <row r="6" spans="1:11" x14ac:dyDescent="0.3">
      <c r="A6" s="67">
        <v>1</v>
      </c>
      <c r="B6" s="17" t="s">
        <v>40</v>
      </c>
      <c r="C6" s="26" t="s">
        <v>53</v>
      </c>
      <c r="D6" s="26" t="s">
        <v>42</v>
      </c>
      <c r="E6" s="37" t="s">
        <v>56</v>
      </c>
      <c r="F6" s="29" t="s">
        <v>47</v>
      </c>
      <c r="G6" s="26" t="s">
        <v>44</v>
      </c>
      <c r="H6" s="33" t="s">
        <v>45</v>
      </c>
      <c r="I6" s="1"/>
      <c r="J6" s="1"/>
      <c r="K6" s="1"/>
    </row>
    <row r="7" spans="1:11" x14ac:dyDescent="0.3">
      <c r="A7" s="67">
        <v>1</v>
      </c>
      <c r="B7" s="17" t="s">
        <v>40</v>
      </c>
      <c r="C7" s="26" t="s">
        <v>54</v>
      </c>
      <c r="D7" s="26" t="s">
        <v>42</v>
      </c>
      <c r="E7" s="37" t="s">
        <v>58</v>
      </c>
      <c r="F7" s="32" t="s">
        <v>47</v>
      </c>
      <c r="G7" s="26" t="s">
        <v>44</v>
      </c>
      <c r="H7" s="33" t="s">
        <v>59</v>
      </c>
      <c r="I7" s="1"/>
      <c r="J7" s="1"/>
      <c r="K7" s="1"/>
    </row>
    <row r="8" spans="1:11" x14ac:dyDescent="0.3">
      <c r="A8" s="67">
        <v>1</v>
      </c>
      <c r="B8" s="17" t="s">
        <v>40</v>
      </c>
      <c r="C8" s="26" t="s">
        <v>54</v>
      </c>
      <c r="D8" s="26" t="s">
        <v>42</v>
      </c>
      <c r="E8" s="37" t="s">
        <v>57</v>
      </c>
      <c r="F8" s="32" t="s">
        <v>47</v>
      </c>
      <c r="G8" s="26" t="s">
        <v>44</v>
      </c>
      <c r="H8" s="33" t="s">
        <v>52</v>
      </c>
      <c r="I8" s="1"/>
      <c r="J8" s="1"/>
      <c r="K8" s="1"/>
    </row>
    <row r="9" spans="1:11" x14ac:dyDescent="0.3">
      <c r="A9" s="67">
        <v>1</v>
      </c>
      <c r="B9" s="34" t="s">
        <v>40</v>
      </c>
      <c r="C9" s="26" t="s">
        <v>54</v>
      </c>
      <c r="D9" s="26" t="s">
        <v>42</v>
      </c>
      <c r="E9" s="37" t="s">
        <v>48</v>
      </c>
      <c r="F9" s="30" t="s">
        <v>34</v>
      </c>
      <c r="G9" s="26" t="s">
        <v>44</v>
      </c>
      <c r="H9" s="28" t="s">
        <v>49</v>
      </c>
      <c r="I9" s="1"/>
      <c r="J9" s="1"/>
      <c r="K9" s="1"/>
    </row>
    <row r="10" spans="1:11" x14ac:dyDescent="0.3">
      <c r="A10" s="67">
        <v>1</v>
      </c>
      <c r="B10" s="17" t="s">
        <v>40</v>
      </c>
      <c r="C10" s="26" t="s">
        <v>55</v>
      </c>
      <c r="D10" s="26" t="s">
        <v>42</v>
      </c>
      <c r="E10" s="37" t="s">
        <v>56</v>
      </c>
      <c r="F10" s="32" t="s">
        <v>47</v>
      </c>
      <c r="G10" s="26" t="s">
        <v>44</v>
      </c>
      <c r="H10" s="39" t="s">
        <v>64</v>
      </c>
      <c r="I10" s="1"/>
      <c r="J10" s="1"/>
      <c r="K10" s="1"/>
    </row>
    <row r="11" spans="1:11" x14ac:dyDescent="0.3">
      <c r="A11" s="67">
        <v>1</v>
      </c>
      <c r="B11" s="17" t="s">
        <v>40</v>
      </c>
      <c r="C11" s="26" t="s">
        <v>60</v>
      </c>
      <c r="D11" s="26" t="s">
        <v>42</v>
      </c>
      <c r="E11" s="38" t="s">
        <v>66</v>
      </c>
      <c r="F11" s="22" t="str">
        <f>'امور مهندسی'!C8</f>
        <v>طراحی یدکی اصلاحی</v>
      </c>
      <c r="G11" s="26" t="s">
        <v>44</v>
      </c>
      <c r="H11" s="39" t="s">
        <v>45</v>
      </c>
      <c r="I11" s="1"/>
      <c r="J11" s="1"/>
      <c r="K11" s="1"/>
    </row>
    <row r="12" spans="1:11" x14ac:dyDescent="0.3">
      <c r="A12" s="67">
        <v>1</v>
      </c>
      <c r="B12" s="17" t="s">
        <v>40</v>
      </c>
      <c r="C12" s="26" t="s">
        <v>60</v>
      </c>
      <c r="D12" s="26" t="s">
        <v>42</v>
      </c>
      <c r="E12" s="38" t="s">
        <v>67</v>
      </c>
      <c r="F12" s="40" t="s">
        <v>47</v>
      </c>
      <c r="G12" s="26" t="s">
        <v>44</v>
      </c>
      <c r="H12" s="59" t="s">
        <v>89</v>
      </c>
      <c r="I12" s="1"/>
      <c r="J12" s="1"/>
      <c r="K12" s="1"/>
    </row>
    <row r="13" spans="1:11" x14ac:dyDescent="0.3">
      <c r="A13" s="67">
        <v>1</v>
      </c>
      <c r="B13" s="17" t="s">
        <v>40</v>
      </c>
      <c r="C13" s="26" t="s">
        <v>61</v>
      </c>
      <c r="D13" s="26" t="s">
        <v>42</v>
      </c>
      <c r="E13" s="38" t="s">
        <v>65</v>
      </c>
      <c r="F13" s="32" t="s">
        <v>47</v>
      </c>
      <c r="G13" s="26" t="s">
        <v>44</v>
      </c>
      <c r="H13" s="39" t="s">
        <v>52</v>
      </c>
      <c r="I13" s="1"/>
      <c r="J13" s="1"/>
      <c r="K13" s="1"/>
    </row>
    <row r="14" spans="1:11" x14ac:dyDescent="0.3">
      <c r="A14" s="67">
        <v>1</v>
      </c>
      <c r="B14" s="17" t="s">
        <v>40</v>
      </c>
      <c r="C14" s="26" t="s">
        <v>61</v>
      </c>
      <c r="D14" s="26" t="s">
        <v>42</v>
      </c>
      <c r="E14" s="38" t="s">
        <v>57</v>
      </c>
      <c r="F14" s="32" t="s">
        <v>47</v>
      </c>
      <c r="G14" s="26" t="s">
        <v>44</v>
      </c>
      <c r="H14" s="39" t="s">
        <v>45</v>
      </c>
      <c r="I14" s="1"/>
      <c r="J14" s="1"/>
      <c r="K14" s="1"/>
    </row>
    <row r="15" spans="1:11" x14ac:dyDescent="0.3">
      <c r="A15" s="67">
        <v>1</v>
      </c>
      <c r="B15" s="17" t="s">
        <v>40</v>
      </c>
      <c r="C15" s="26" t="s">
        <v>62</v>
      </c>
      <c r="D15" s="26" t="s">
        <v>42</v>
      </c>
      <c r="E15" s="38" t="s">
        <v>63</v>
      </c>
      <c r="F15" s="32" t="s">
        <v>47</v>
      </c>
      <c r="G15" s="26" t="s">
        <v>44</v>
      </c>
      <c r="H15" s="39" t="s">
        <v>64</v>
      </c>
      <c r="I15" s="1"/>
      <c r="J15" s="1"/>
      <c r="K15" s="1"/>
    </row>
    <row r="16" spans="1:11" x14ac:dyDescent="0.3">
      <c r="A16" s="67">
        <v>1</v>
      </c>
      <c r="B16" s="17" t="s">
        <v>40</v>
      </c>
      <c r="C16" s="26" t="s">
        <v>68</v>
      </c>
      <c r="D16" s="26" t="s">
        <v>42</v>
      </c>
      <c r="E16" s="38" t="s">
        <v>69</v>
      </c>
      <c r="F16" s="32" t="s">
        <v>47</v>
      </c>
      <c r="G16" s="26" t="s">
        <v>44</v>
      </c>
      <c r="H16" s="39" t="s">
        <v>45</v>
      </c>
      <c r="I16" s="1"/>
      <c r="J16" s="1"/>
      <c r="K16" s="1"/>
    </row>
    <row r="17" spans="1:11" x14ac:dyDescent="0.3">
      <c r="A17" s="67">
        <v>1</v>
      </c>
      <c r="B17" s="17" t="s">
        <v>40</v>
      </c>
      <c r="C17" s="26" t="s">
        <v>70</v>
      </c>
      <c r="D17" s="26" t="s">
        <v>42</v>
      </c>
      <c r="E17" s="41" t="s">
        <v>46</v>
      </c>
      <c r="F17" s="32" t="s">
        <v>47</v>
      </c>
      <c r="G17" s="26" t="s">
        <v>44</v>
      </c>
      <c r="H17" s="42" t="s">
        <v>71</v>
      </c>
      <c r="I17" s="1"/>
      <c r="J17" s="1"/>
      <c r="K17" s="1"/>
    </row>
    <row r="18" spans="1:11" x14ac:dyDescent="0.3">
      <c r="A18" s="67">
        <v>1</v>
      </c>
      <c r="B18" s="17" t="s">
        <v>40</v>
      </c>
      <c r="C18" s="26" t="s">
        <v>72</v>
      </c>
      <c r="D18" s="26" t="s">
        <v>42</v>
      </c>
      <c r="E18" s="43" t="s">
        <v>73</v>
      </c>
      <c r="F18" s="32" t="s">
        <v>47</v>
      </c>
      <c r="G18" s="26" t="s">
        <v>44</v>
      </c>
      <c r="H18" s="42" t="s">
        <v>71</v>
      </c>
      <c r="I18" s="1"/>
      <c r="J18" s="1"/>
      <c r="K18" s="1"/>
    </row>
    <row r="19" spans="1:11" x14ac:dyDescent="0.3">
      <c r="A19" s="67">
        <v>1</v>
      </c>
      <c r="B19" s="17" t="s">
        <v>40</v>
      </c>
      <c r="C19" s="44" t="s">
        <v>74</v>
      </c>
      <c r="D19" s="26" t="s">
        <v>42</v>
      </c>
      <c r="E19" s="45" t="s">
        <v>75</v>
      </c>
      <c r="F19" s="47" t="s">
        <v>26</v>
      </c>
      <c r="G19" s="26" t="s">
        <v>44</v>
      </c>
      <c r="H19" s="46" t="s">
        <v>76</v>
      </c>
      <c r="I19" s="1"/>
      <c r="J19" s="1"/>
      <c r="K19" s="1"/>
    </row>
    <row r="20" spans="1:11" x14ac:dyDescent="0.3">
      <c r="A20" s="67">
        <v>1</v>
      </c>
      <c r="B20" s="17" t="s">
        <v>40</v>
      </c>
      <c r="C20" s="44" t="s">
        <v>77</v>
      </c>
      <c r="D20" s="26" t="s">
        <v>42</v>
      </c>
      <c r="E20" s="48" t="s">
        <v>78</v>
      </c>
      <c r="F20" s="22" t="str">
        <f>taskTbl[[#This Row],[کار (task)]]</f>
        <v>مدارک محصولات</v>
      </c>
      <c r="G20" s="62" t="s">
        <v>44</v>
      </c>
      <c r="H20" s="49" t="s">
        <v>45</v>
      </c>
      <c r="I20" s="1"/>
      <c r="J20" s="1"/>
      <c r="K20" s="1"/>
    </row>
    <row r="21" spans="1:11" x14ac:dyDescent="0.3">
      <c r="A21" s="67">
        <v>1</v>
      </c>
      <c r="B21" s="17" t="s">
        <v>40</v>
      </c>
      <c r="C21" s="44" t="s">
        <v>77</v>
      </c>
      <c r="D21" s="26" t="s">
        <v>42</v>
      </c>
      <c r="E21" s="50" t="s">
        <v>48</v>
      </c>
      <c r="F21" s="51" t="s">
        <v>34</v>
      </c>
      <c r="G21" s="62" t="s">
        <v>44</v>
      </c>
      <c r="H21" s="49" t="s">
        <v>49</v>
      </c>
      <c r="I21" s="1"/>
      <c r="J21" s="1"/>
      <c r="K21" s="1"/>
    </row>
    <row r="22" spans="1:11" x14ac:dyDescent="0.3">
      <c r="A22" s="67">
        <v>1</v>
      </c>
      <c r="B22" s="17" t="s">
        <v>40</v>
      </c>
      <c r="C22" s="44" t="s">
        <v>77</v>
      </c>
      <c r="D22" s="26" t="s">
        <v>42</v>
      </c>
      <c r="E22" s="50" t="s">
        <v>79</v>
      </c>
      <c r="F22" s="51" t="s">
        <v>47</v>
      </c>
      <c r="G22" s="62" t="s">
        <v>44</v>
      </c>
      <c r="H22" s="49" t="s">
        <v>45</v>
      </c>
      <c r="I22" s="1"/>
      <c r="J22" s="1"/>
      <c r="K22" s="1"/>
    </row>
    <row r="23" spans="1:11" x14ac:dyDescent="0.3">
      <c r="A23" s="67">
        <v>1</v>
      </c>
      <c r="B23" s="17" t="s">
        <v>40</v>
      </c>
      <c r="C23" s="44" t="s">
        <v>80</v>
      </c>
      <c r="D23" s="26" t="s">
        <v>42</v>
      </c>
      <c r="E23" s="52" t="s">
        <v>81</v>
      </c>
      <c r="F23" s="51" t="s">
        <v>47</v>
      </c>
      <c r="G23" s="62" t="s">
        <v>44</v>
      </c>
      <c r="H23" s="49" t="s">
        <v>45</v>
      </c>
      <c r="I23" s="1"/>
      <c r="J23" s="1"/>
      <c r="K23" s="1"/>
    </row>
    <row r="24" spans="1:11" x14ac:dyDescent="0.3">
      <c r="A24" s="67">
        <v>1</v>
      </c>
      <c r="B24" s="17" t="s">
        <v>40</v>
      </c>
      <c r="C24" s="44" t="s">
        <v>80</v>
      </c>
      <c r="D24" s="26" t="s">
        <v>42</v>
      </c>
      <c r="E24" s="52" t="s">
        <v>48</v>
      </c>
      <c r="F24" s="53" t="s">
        <v>34</v>
      </c>
      <c r="G24" s="62" t="s">
        <v>44</v>
      </c>
      <c r="H24" s="54" t="s">
        <v>49</v>
      </c>
      <c r="I24" s="1"/>
      <c r="J24" s="1"/>
      <c r="K24" s="1"/>
    </row>
    <row r="25" spans="1:11" x14ac:dyDescent="0.3">
      <c r="A25" s="67">
        <v>1</v>
      </c>
      <c r="B25" s="17" t="s">
        <v>40</v>
      </c>
      <c r="C25" s="44" t="s">
        <v>80</v>
      </c>
      <c r="D25" s="26" t="s">
        <v>42</v>
      </c>
      <c r="E25" s="48" t="s">
        <v>78</v>
      </c>
      <c r="F25" s="53" t="s">
        <v>20</v>
      </c>
      <c r="G25" s="62" t="s">
        <v>44</v>
      </c>
      <c r="H25" s="54" t="s">
        <v>59</v>
      </c>
      <c r="I25" s="18"/>
      <c r="J25" s="1"/>
      <c r="K25" s="1"/>
    </row>
    <row r="26" spans="1:11" x14ac:dyDescent="0.3">
      <c r="A26" s="67">
        <v>1</v>
      </c>
      <c r="B26" s="17" t="s">
        <v>40</v>
      </c>
      <c r="C26" s="44" t="s">
        <v>82</v>
      </c>
      <c r="D26" s="26" t="s">
        <v>42</v>
      </c>
      <c r="E26" s="52" t="s">
        <v>83</v>
      </c>
      <c r="F26" s="53" t="s">
        <v>47</v>
      </c>
      <c r="G26" s="55" t="s">
        <v>44</v>
      </c>
      <c r="H26" s="59" t="s">
        <v>89</v>
      </c>
      <c r="I26" s="1"/>
      <c r="J26" s="1"/>
      <c r="K26" s="1"/>
    </row>
    <row r="27" spans="1:11" x14ac:dyDescent="0.3">
      <c r="A27" s="67">
        <v>1</v>
      </c>
      <c r="B27" s="17" t="s">
        <v>40</v>
      </c>
      <c r="C27" s="55" t="s">
        <v>82</v>
      </c>
      <c r="D27" s="26" t="s">
        <v>42</v>
      </c>
      <c r="E27" s="52" t="s">
        <v>84</v>
      </c>
      <c r="F27" s="53" t="s">
        <v>26</v>
      </c>
      <c r="G27" s="55" t="s">
        <v>44</v>
      </c>
      <c r="H27" s="59" t="s">
        <v>88</v>
      </c>
      <c r="I27" s="1"/>
      <c r="J27" s="1"/>
      <c r="K27" s="1"/>
    </row>
    <row r="28" spans="1:11" x14ac:dyDescent="0.3">
      <c r="A28" s="67">
        <v>1</v>
      </c>
      <c r="B28" s="19" t="s">
        <v>40</v>
      </c>
      <c r="C28" s="56" t="s">
        <v>82</v>
      </c>
      <c r="D28" s="26" t="s">
        <v>42</v>
      </c>
      <c r="E28" s="52" t="s">
        <v>48</v>
      </c>
      <c r="F28" s="53" t="s">
        <v>34</v>
      </c>
      <c r="G28" s="62" t="s">
        <v>44</v>
      </c>
      <c r="H28" s="54" t="s">
        <v>49</v>
      </c>
      <c r="I28" s="1"/>
      <c r="J28" s="1"/>
      <c r="K28" s="1"/>
    </row>
    <row r="29" spans="1:11" x14ac:dyDescent="0.3">
      <c r="A29" s="67">
        <v>1</v>
      </c>
      <c r="B29" s="19" t="s">
        <v>40</v>
      </c>
      <c r="C29" s="56" t="s">
        <v>85</v>
      </c>
      <c r="D29" s="26" t="s">
        <v>42</v>
      </c>
      <c r="E29" s="57" t="s">
        <v>56</v>
      </c>
      <c r="F29" s="58" t="s">
        <v>47</v>
      </c>
      <c r="G29" s="62" t="s">
        <v>44</v>
      </c>
      <c r="H29" s="59" t="s">
        <v>45</v>
      </c>
      <c r="I29" s="1"/>
      <c r="J29" s="1"/>
      <c r="K29" s="1"/>
    </row>
    <row r="30" spans="1:11" x14ac:dyDescent="0.3">
      <c r="A30" s="67">
        <v>1</v>
      </c>
      <c r="B30" s="17" t="s">
        <v>40</v>
      </c>
      <c r="C30" s="56" t="s">
        <v>85</v>
      </c>
      <c r="D30" s="26" t="s">
        <v>42</v>
      </c>
      <c r="E30" s="57" t="s">
        <v>86</v>
      </c>
      <c r="F30" s="60" t="s">
        <v>34</v>
      </c>
      <c r="G30" s="62" t="s">
        <v>44</v>
      </c>
      <c r="H30" s="59" t="s">
        <v>88</v>
      </c>
      <c r="I30" s="1"/>
      <c r="J30" s="1"/>
      <c r="K30" s="1"/>
    </row>
    <row r="31" spans="1:11" x14ac:dyDescent="0.3">
      <c r="A31" s="67">
        <v>1</v>
      </c>
      <c r="B31" s="17" t="s">
        <v>40</v>
      </c>
      <c r="C31" s="56" t="s">
        <v>85</v>
      </c>
      <c r="D31" s="26" t="s">
        <v>42</v>
      </c>
      <c r="E31" s="57" t="s">
        <v>38</v>
      </c>
      <c r="F31" s="23" t="s">
        <v>87</v>
      </c>
      <c r="G31" s="62" t="s">
        <v>44</v>
      </c>
      <c r="H31" s="59" t="s">
        <v>49</v>
      </c>
      <c r="I31" s="1"/>
      <c r="J31" s="1"/>
      <c r="K31" s="1"/>
    </row>
    <row r="32" spans="1:11" x14ac:dyDescent="0.3">
      <c r="A32" s="67">
        <v>1</v>
      </c>
      <c r="B32" s="17" t="s">
        <v>40</v>
      </c>
      <c r="C32" s="56" t="s">
        <v>90</v>
      </c>
      <c r="D32" s="26" t="s">
        <v>42</v>
      </c>
      <c r="E32" s="63" t="s">
        <v>66</v>
      </c>
      <c r="F32" s="64" t="s">
        <v>26</v>
      </c>
      <c r="G32" s="65" t="s">
        <v>44</v>
      </c>
      <c r="H32" s="66" t="s">
        <v>45</v>
      </c>
      <c r="I32" s="1"/>
      <c r="J32" s="1"/>
      <c r="K32" s="1"/>
    </row>
    <row r="33" spans="1:11" x14ac:dyDescent="0.3">
      <c r="A33" s="67">
        <v>1</v>
      </c>
      <c r="B33" s="20" t="s">
        <v>40</v>
      </c>
      <c r="C33" s="65" t="s">
        <v>91</v>
      </c>
      <c r="D33" s="26" t="s">
        <v>42</v>
      </c>
      <c r="E33" s="63" t="s">
        <v>92</v>
      </c>
      <c r="F33" s="64" t="s">
        <v>47</v>
      </c>
      <c r="G33" s="65" t="s">
        <v>44</v>
      </c>
      <c r="H33" s="66" t="s">
        <v>52</v>
      </c>
      <c r="I33" s="1"/>
      <c r="J33" s="1"/>
      <c r="K33" s="1"/>
    </row>
    <row r="34" spans="1:11" x14ac:dyDescent="0.3">
      <c r="A34" s="67">
        <v>1</v>
      </c>
      <c r="B34" s="20" t="s">
        <v>40</v>
      </c>
      <c r="C34" s="65" t="s">
        <v>91</v>
      </c>
      <c r="D34" s="26" t="s">
        <v>42</v>
      </c>
      <c r="E34" s="63" t="s">
        <v>93</v>
      </c>
      <c r="F34" s="64" t="s">
        <v>47</v>
      </c>
      <c r="G34" s="65" t="s">
        <v>44</v>
      </c>
      <c r="H34" s="66" t="s">
        <v>88</v>
      </c>
      <c r="I34" s="1"/>
      <c r="J34" s="1"/>
      <c r="K34" s="1"/>
    </row>
  </sheetData>
  <phoneticPr fontId="2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امور مهندسی</vt:lpstr>
      <vt:lpstr>گزارش روزانه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Mehdi, Bahrami</dc:creator>
  <cp:lastModifiedBy>Shahriar Ebrampour</cp:lastModifiedBy>
  <cp:lastPrinted>2023-11-21T08:52:54Z</cp:lastPrinted>
  <dcterms:created xsi:type="dcterms:W3CDTF">2023-09-25T05:22:23Z</dcterms:created>
  <dcterms:modified xsi:type="dcterms:W3CDTF">2024-08-05T12:02:56Z</dcterms:modified>
</cp:coreProperties>
</file>