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F:\Career\SQA\Git Repository\Manual Project\"/>
    </mc:Choice>
  </mc:AlternateContent>
  <xr:revisionPtr revIDLastSave="0" documentId="13_ncr:1_{E90FE836-9E33-4703-87E7-24ECCD69E1CD}" xr6:coauthVersionLast="36" xr6:coauthVersionMax="36" xr10:uidLastSave="{00000000-0000-0000-0000-000000000000}"/>
  <bookViews>
    <workbookView xWindow="0" yWindow="0" windowWidth="23040" windowHeight="9300" tabRatio="455" activeTab="3" xr2:uid="{00000000-000D-0000-FFFF-FFFF00000000}"/>
  </bookViews>
  <sheets>
    <sheet name="Test Plan" sheetId="6" r:id="rId1"/>
    <sheet name="Mind Maps" sheetId="7" r:id="rId2"/>
    <sheet name="Report" sheetId="5" r:id="rId3"/>
    <sheet name="Test Cases" sheetId="1" r:id="rId4"/>
    <sheet name="Bug Report" sheetId="3" r:id="rId5"/>
    <sheet name="Test Metrics" sheetId="4" r:id="rId6"/>
  </sheets>
  <definedNames>
    <definedName name="Google_Sheet_Link_1061736207" hidden="1">mm</definedName>
    <definedName name="Google_Sheet_Link_450083998" hidden="1">verify_package_Design</definedName>
    <definedName name="mm">'Test Cases'!$N$9</definedName>
    <definedName name="verify_package_Design">'Test Cases'!$N$9</definedName>
  </definedNames>
  <calcPr calcId="191029"/>
  <extLst>
    <ext uri="GoogleSheetsCustomDataVersion2">
      <go:sheetsCustomData xmlns:go="http://customooxmlschemas.google.com/" r:id="rId8" roundtripDataChecksum="obpdRZAMge092KTywTFgtaSrYVxUcSAmdU9iu/IYxrw="/>
    </ext>
  </extLst>
</workbook>
</file>

<file path=xl/calcChain.xml><?xml version="1.0" encoding="utf-8"?>
<calcChain xmlns="http://schemas.openxmlformats.org/spreadsheetml/2006/main">
  <c r="O5" i="1" l="1"/>
  <c r="F14" i="5" s="1"/>
  <c r="O4" i="1"/>
  <c r="E14" i="5" s="1"/>
  <c r="O3" i="1"/>
  <c r="D14" i="5" s="1"/>
  <c r="O2" i="1"/>
  <c r="C14" i="5" s="1"/>
  <c r="O6" i="1" l="1"/>
  <c r="G14" i="5" s="1"/>
  <c r="E15" i="5" l="1"/>
  <c r="I9" i="5" s="1"/>
  <c r="F15" i="5"/>
  <c r="I10" i="5" s="1"/>
  <c r="G15" i="5"/>
  <c r="D15" i="5" l="1"/>
  <c r="I8" i="5" s="1"/>
  <c r="C15" i="5" l="1"/>
  <c r="I7" i="5" s="1"/>
</calcChain>
</file>

<file path=xl/sharedStrings.xml><?xml version="1.0" encoding="utf-8"?>
<sst xmlns="http://schemas.openxmlformats.org/spreadsheetml/2006/main" count="611" uniqueCount="436">
  <si>
    <t>TC Start Date</t>
  </si>
  <si>
    <t>TC Execution Start Date</t>
  </si>
  <si>
    <t>TEST CASE SUMMARY</t>
  </si>
  <si>
    <t>TC End Date</t>
  </si>
  <si>
    <t>TC Execution End Date</t>
  </si>
  <si>
    <t>PASS</t>
  </si>
  <si>
    <t>Test Case Developed By</t>
  </si>
  <si>
    <t>Browser (tested)</t>
  </si>
  <si>
    <t>FAIL</t>
  </si>
  <si>
    <t>Test Case Reviewed By</t>
  </si>
  <si>
    <t>Performance (tested)</t>
  </si>
  <si>
    <t>No</t>
  </si>
  <si>
    <t>TOTAL</t>
  </si>
  <si>
    <t>Test Case ID/Name</t>
  </si>
  <si>
    <t>Module</t>
  </si>
  <si>
    <t>Feature</t>
  </si>
  <si>
    <t>Test Data</t>
  </si>
  <si>
    <t>Expected Result</t>
  </si>
  <si>
    <t>Actual</t>
  </si>
  <si>
    <t>Status</t>
  </si>
  <si>
    <t>Remarks</t>
  </si>
  <si>
    <t>TC002</t>
  </si>
  <si>
    <t>Test Executed by: Shahriar Farabi</t>
  </si>
  <si>
    <t>Developer Name (TL):</t>
  </si>
  <si>
    <t>Verify the error message should display after entering an invalid email format</t>
  </si>
  <si>
    <t>Verify the login screen will appear after clicking on a Sign In / Register button</t>
  </si>
  <si>
    <t>Verify login page title</t>
  </si>
  <si>
    <t xml:space="preserve">Verify that the error message displays after entering an unregistered email address </t>
  </si>
  <si>
    <t>Product Name: TECHLAND</t>
  </si>
  <si>
    <t>Types of Testing</t>
  </si>
  <si>
    <t>Browser 
Compatibility Testing</t>
  </si>
  <si>
    <t>Checking by running the site in different browsers</t>
  </si>
  <si>
    <t>Should run in different browsers</t>
  </si>
  <si>
    <t>Found as per expectation</t>
  </si>
  <si>
    <t>Chrome 
Internet Explorer Mozilla Firefox
Microsoft Edge
Opera Mini</t>
  </si>
  <si>
    <t>UI Testing</t>
  </si>
  <si>
    <t>Enter a valid email address and leave the password field blank</t>
  </si>
  <si>
    <t>Enter a valid email address with an incorrect password</t>
  </si>
  <si>
    <t>Enter the correct email address and password with Caps Lock enabled</t>
  </si>
  <si>
    <t>Checking spelling or grammatical mistakes</t>
  </si>
  <si>
    <t>Verify all sign in / register related elements and fields are present on the sign in / register page</t>
  </si>
  <si>
    <t xml:space="preserve">Verify that the size, color, and UI of different elements should match the specifications
</t>
  </si>
  <si>
    <t>Functional Testing</t>
  </si>
  <si>
    <t>Leave the email field blank and enter a valid password</t>
  </si>
  <si>
    <t>Checking confirmation mail sent to the registered email</t>
  </si>
  <si>
    <t>Entering space between alphabets for  E-Mail Address and Password</t>
  </si>
  <si>
    <t>Verify that the "Forgot Password" link is present</t>
  </si>
  <si>
    <t>Verify that the "Register Account" link is present</t>
  </si>
  <si>
    <t>Verify that the "Log In" button is present</t>
  </si>
  <si>
    <t>Verify that the "Remember Me" checkbox is present</t>
  </si>
  <si>
    <t>Verify that the user is able to login by entering valid credentials and pressing Enter key</t>
  </si>
  <si>
    <t>Verify that the validation message gets displayed in case the user leaves the email address or password field blank</t>
  </si>
  <si>
    <t>Check that the validation message is displayed in case the user exceeds the character limit of the email address and password fields</t>
  </si>
  <si>
    <t>Verify that the reset button functionality is on the login page. Clicking on it should clear the textbox’s content</t>
  </si>
  <si>
    <t>Ensure that the eye icon is present next to the password field</t>
  </si>
  <si>
    <t>Verify that the password is not visible after submission</t>
  </si>
  <si>
    <t>#SL</t>
  </si>
  <si>
    <t>Usability Testing</t>
  </si>
  <si>
    <t>Test Metrics</t>
  </si>
  <si>
    <t>Metrics</t>
  </si>
  <si>
    <t>Description</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</si>
  <si>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</si>
  <si>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</si>
  <si>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</si>
  <si>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</si>
  <si>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</si>
  <si>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</si>
  <si>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</si>
  <si>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</si>
  <si>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</si>
  <si>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</si>
  <si>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</si>
  <si>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</si>
  <si>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</si>
  <si>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</si>
  <si>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</si>
  <si>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</si>
  <si>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</si>
  <si>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</si>
  <si>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</si>
  <si>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</si>
  <si>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</si>
  <si>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</si>
  <si>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</si>
  <si>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</si>
  <si>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</si>
  <si>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</si>
  <si>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</si>
  <si>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</si>
  <si>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</si>
  <si>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</si>
  <si>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b/>
        <sz val="12"/>
        <color rgb="FF000000"/>
        <rFont val="Calibri"/>
        <family val="2"/>
      </rPr>
      <t xml:space="preserve">Issue: </t>
    </r>
    <r>
      <rPr>
        <sz val="11"/>
        <color rgb="FF000000"/>
        <rFont val="Calibri"/>
        <family val="2"/>
      </rPr>
      <t>Registered with invalid email address</t>
    </r>
  </si>
  <si>
    <t>Reproducing Steps:</t>
  </si>
  <si>
    <t>1. Goto the URL
https://www.bdshop.com/
2. Click on Register button at the right corner
3. Fill all the fiels with invalid credentials
4.Click 'Create an Account'</t>
  </si>
  <si>
    <r>
      <rPr>
        <b/>
        <sz val="11"/>
        <color rgb="FF000000"/>
        <rFont val="Calibri"/>
        <family val="2"/>
      </rPr>
      <t>Env:</t>
    </r>
    <r>
      <rPr>
        <sz val="10"/>
        <color rgb="FF000000"/>
        <rFont val="Calibri"/>
        <family val="2"/>
      </rPr>
      <t xml:space="preserve"> Production</t>
    </r>
  </si>
  <si>
    <r>
      <rPr>
        <b/>
        <sz val="11"/>
        <color rgb="FF000000"/>
        <rFont val="Calibri"/>
        <family val="2"/>
      </rPr>
      <t xml:space="preserve">Module: </t>
    </r>
    <r>
      <rPr>
        <sz val="10"/>
        <color rgb="FF000000"/>
        <rFont val="Calibri"/>
        <family val="2"/>
      </rPr>
      <t>Sign Up</t>
    </r>
  </si>
  <si>
    <r>
      <rPr>
        <b/>
        <sz val="11"/>
        <color rgb="FF000000"/>
        <rFont val="Calibri"/>
        <family val="2"/>
      </rPr>
      <t>Severity:</t>
    </r>
    <r>
      <rPr>
        <sz val="10"/>
        <color rgb="FF000000"/>
        <rFont val="Calibri"/>
        <family val="2"/>
      </rPr>
      <t xml:space="preserve"> P1</t>
    </r>
  </si>
  <si>
    <t>Screenshot: Invalid email address error</t>
  </si>
  <si>
    <t>User 
Management</t>
  </si>
  <si>
    <t>Login</t>
  </si>
  <si>
    <t>Test Case Report</t>
  </si>
  <si>
    <t xml:space="preserve">   Project Name   </t>
  </si>
  <si>
    <t xml:space="preserve">Module Name   </t>
  </si>
  <si>
    <t>Sign Up and Sign In</t>
  </si>
  <si>
    <t xml:space="preserve">Total No. </t>
  </si>
  <si>
    <t>Result :</t>
  </si>
  <si>
    <t>Test Case Version</t>
  </si>
  <si>
    <t>Written By</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</si>
  <si>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</si>
  <si>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</si>
  <si>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</si>
  <si>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</si>
  <si>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</si>
  <si>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</si>
  <si>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</si>
  <si>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</si>
  <si>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</si>
  <si>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</si>
  <si>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</si>
  <si>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</si>
  <si>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</si>
  <si>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</si>
  <si>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</si>
  <si>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</si>
  <si>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</si>
  <si>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</si>
  <si>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</si>
  <si>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</si>
  <si>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</si>
  <si>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</si>
  <si>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</si>
  <si>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</si>
  <si>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</si>
  <si>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</si>
  <si>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</si>
  <si>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</si>
  <si>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</si>
  <si>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</si>
  <si>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</si>
  <si>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</si>
  <si>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</si>
  <si>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</si>
  <si>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TECHLAND</t>
  </si>
  <si>
    <t>Shahriar Farabi</t>
  </si>
  <si>
    <t>Module Name: Sign In/Register</t>
  </si>
  <si>
    <t>Epic</t>
  </si>
  <si>
    <t>Dev Comments</t>
  </si>
  <si>
    <t>Improvement 
Scopes</t>
  </si>
  <si>
    <t xml:space="preserve"> A maximum length of the password should be defined</t>
  </si>
  <si>
    <t>Reproducing
Steps</t>
  </si>
  <si>
    <t>1. Go to different browsers
2. Search 'Techland BD'
3. Go to the website</t>
  </si>
  <si>
    <t>Checking "Remember Me" checkbox is not enabled by default</t>
  </si>
  <si>
    <t>1. Go to the URL: https://www.techlandbd.com/           2. Click on Sign In/ Register button    3. Verify all type of font and size according to the plan</t>
  </si>
  <si>
    <t>Checking that the user is not able to login with an invalid email address and password</t>
  </si>
  <si>
    <t>Checking the password can't be copy-pasted</t>
  </si>
  <si>
    <t xml:space="preserve">1. Go to the URL: https://www.techlandbd.com/ 
2. Click on the Sign In/ Register button
3. Exceeds the character limit of the email address and password fields                                                        4. Check that  the validation message gets displayed or not                           </t>
  </si>
  <si>
    <t xml:space="preserve">1. Go to the URL: https://www.techlandbd.com/ 
2. Click on the Sign In/ Register button
3. Verify that the reset button functionality is available on the login page or not                                                                            </t>
  </si>
  <si>
    <t>Verify that closing the browser should log out an authenticated user. Launching the application should lead the user to the login state only</t>
  </si>
  <si>
    <t>Entering comma between alphabets for E-Mail Address and Password</t>
  </si>
  <si>
    <t>1. Go to the URL: https://www.techlandbd.com/ 
2. Click on the Sign In/ Register button
3. Verify that there are any newsletter checkboxes available or not</t>
  </si>
  <si>
    <t>Checking newsletter checkboxs</t>
  </si>
  <si>
    <t xml:space="preserve">1. Go to the URL: https://www.techlandbd.com/ 
2. Click on the Sign In/ Register button                                 
3. Click "Register Account"                    4. Enter a valid email ID which is not used in this site to create a new account </t>
  </si>
  <si>
    <t>Validating an email ID can only be used one time</t>
  </si>
  <si>
    <t xml:space="preserve">1. Go to the URL: https://www.techlandbd.com/ 
2. Click on the Sign In/ Register button                                 
3. Click "Register Account"                    4. Verify that the error message will display or not after entering an unregistered email address </t>
  </si>
  <si>
    <t>1. Go to the URL: https://www.techlandbd.com/ 
2. Click on the Sign In/ Register button                                 
3. Click "Register Account"                    4. Leave the email field blank and enter a valid password                         5. An error message will display or not</t>
  </si>
  <si>
    <r>
      <t>Responsible QA:</t>
    </r>
    <r>
      <rPr>
        <sz val="10"/>
        <color rgb="FF000000"/>
        <rFont val="Calibri"/>
        <family val="2"/>
      </rPr>
      <t xml:space="preserve"> Shahriar Farabi</t>
    </r>
  </si>
  <si>
    <t>1. Go to the URL: https://www.techlandbd.com/ 
2. Click on the Sign In/ Register button                                 
3. Click "Register Account"                    4. Leave an email and enter an incorrect password                               5. A password incorrect message will display or not</t>
  </si>
  <si>
    <t xml:space="preserve">1. Go to the URL: https://www.techlandbd.com/ 
2. Click on the Sign In/ Register button                                 
3. Click "Register Account"                    4. Leave an email and password                               5. Check the correct email address and password with Caps Lock enabled or not  </t>
  </si>
  <si>
    <t>1. Go to the URL: https://www.techlandbd.com/ 
2. Click on the Sign In/ Register button                                 
3. Click "Register Account"                    4. Leave an email in the email field                      5. Check whether the error message will display or not after entering an invalid email format</t>
  </si>
  <si>
    <t>Selecting the 'Remember Me' checkbox to disable it if possible</t>
  </si>
  <si>
    <t>1. Go to the URL: https://www.techlandbd.com/ 
2. Click on the Sign In/ Register button                                 
3. Click "Register Account"                    4. Leave an email and password                     5. Check  the 'Remember Me' checkbox to disable or not it if possible</t>
  </si>
  <si>
    <t>1. Go to the URL: https://www.techlandbd.com/ 
2. Click on the Sign In/ Register button                                 
3. Click "Register Account"                    4. Leave an email and password                     5. Check  the 'Remember Me' checkbox by selecting</t>
  </si>
  <si>
    <t>1. Go to the URL: https://www.techlandbd.com/ 
2. Click on the Sign In/ Register button                                 
3. Click "Register Account"                    4. Leave an email and password                     5. Check  the 'Remember Me' checkbox by unselecting</t>
  </si>
  <si>
    <t>1. Go to the URL: https://www.techlandbd.com/ 
2. Click on the Sign In/ Register button                                 
3. Click "Register Account"                    4. Check all types of valid credentials  5. Check the  confirmation mail sent to the registered email</t>
  </si>
  <si>
    <t>Verify users can recover their password through the "Forgotten Password" option and confirm the appropriate display of the "Forgotten Password" page</t>
  </si>
  <si>
    <t>1. Go to the URL: https://www.techlandbd.com/ 
2. Click on the Sign In/ Register button                                 
3. Click "Forgotten Password"                    4. Check "Forgotten Password" page will display or not when a user tries to do that</t>
  </si>
  <si>
    <t>Verify that users can successfully register a new account through the "Register Account" option and confirm that the 'Register Account' page is displayed appropriately</t>
  </si>
  <si>
    <t>1. Go to the URL: https://www.techlandbd.com/ 
2. Click on the Sign In/ Register button                                 
3. Click "Register Account"                    4. Check "Register Account" page will display or not when a user tries to create a new account</t>
  </si>
  <si>
    <t>Footer</t>
  </si>
  <si>
    <t>Functionality Testing</t>
  </si>
  <si>
    <t>Facebook</t>
  </si>
  <si>
    <t>Messenger</t>
  </si>
  <si>
    <t>YouTube</t>
  </si>
  <si>
    <t>Twitter</t>
  </si>
  <si>
    <t>LinkedIn</t>
  </si>
  <si>
    <t>WhatsApp</t>
  </si>
  <si>
    <t>Verify that the link redirects to the Facebook account of Techland BD</t>
  </si>
  <si>
    <t>Verify that the link redirects to the Messenger account of Techland BD</t>
  </si>
  <si>
    <t>Verify that the link redirects to the YouTube account of Techland BD</t>
  </si>
  <si>
    <t>Verify that the link redirects to the Twitter account of Techland BD</t>
  </si>
  <si>
    <t>Verify that the link redirects to the LinkedIn account of Techland BD</t>
  </si>
  <si>
    <t>Verify that the link redirects to the WhatsApp account of Techland BD</t>
  </si>
  <si>
    <t>1. Go to the URL: https://www.techlandbd.com/ 
2. Scroll down to end                                    3. Click Facebook</t>
  </si>
  <si>
    <t>1. Go to the URL: https://www.techlandbd.com/ 
2. Scroll down to end                                    3. Click Messenger</t>
  </si>
  <si>
    <t>1. Go to the URL: https://www.techlandbd.com/ 
2. Scroll down to end                                    3. Click YouTube</t>
  </si>
  <si>
    <t>1. Go to the URL: https://www.techlandbd.com/ 
2. Scroll down to end                                    3. Click Twitter</t>
  </si>
  <si>
    <t>1. Go to the URL: https://www.techlandbd.com/ 
2. Scroll down to end                                    3. Click LinkedIn</t>
  </si>
  <si>
    <t>1. Go to the URL: https://www.techlandbd.com/ 
2. Scroll down to end                                    3. Click WhatsApp</t>
  </si>
  <si>
    <t>"Sign in with Facebook" should be available on the login page</t>
  </si>
  <si>
    <t>"Sign in with Google" should be available on the login page</t>
  </si>
  <si>
    <t xml:space="preserve">1. Go to the URL: https://www.techlandbd.com/           2. Click on the Sign In/ Register button    3. Check log in page with multiple devices </t>
  </si>
  <si>
    <t>1. Go to the URL: https://www.techlandbd.com/           2. Click on the Sign In/ Register button    3. Check log in page title</t>
  </si>
  <si>
    <t>1. Go to the URL: https://www.techlandbd.com/ 
2. Click on the Sign In/ Register button
3. Copy and paste text in every field</t>
  </si>
  <si>
    <t>1. Go to the URL: https://www.techlandbd.com/ 
2. Click on the Sign In/ Register button
3. Enter a tab in every field</t>
  </si>
  <si>
    <t>1. Go to the URL: https://www.techlandbd.com/ 
2. Click on the Sign In/ Register button
3. Verify whether the login screen will appear  or not after clicking on a Sign In / Register button</t>
  </si>
  <si>
    <t>1. Go to the URL: https://www.techlandbd.com/ 
2. Click on the Sign In/ Register button
3. Enter a password in the password field                                                                        4. Check the password can't be copy-pasted or not</t>
  </si>
  <si>
    <t>1. Go to the URL: https://www.techlandbd.com/ 
2. Click on the Sign In/ Register button
3. Enter valid credentials                                                            4. Check whether the Login button and login button are working or not</t>
  </si>
  <si>
    <t xml:space="preserve">1. Go to the URL: https://www.techlandbd.com/ 
2. Click on the Sign In/ Register button
3. Enter an invalid email address and password                                                            4. Verify that login with an invalid email address and password is working or not                                      </t>
  </si>
  <si>
    <t xml:space="preserve">1. Go to the URL: https://www.techlandbd.com/ 
2. Click on the Sign In/ Register button
3. Leave the email address or password field blank                                                        4. Check that  the validation message gets displayed or not                           </t>
  </si>
  <si>
    <t xml:space="preserve">1. Go to the URL: https://www.techlandbd.com/ 
2. Click on the Sign In/ Register button
3. Close the browser and see if the account will log out or not                                                           </t>
  </si>
  <si>
    <t>1. Go to the URL: https://www.techlandbd.com/ 
2. Click on the Sign In/ Register button                                 
3. Click "Register Account"                    4. Leave an email and password                     5. Verify whether a captcha will be visible or not if the password is wrong</t>
  </si>
  <si>
    <t>1. Go to the URL: https://www.techlandbd.com/ 
2. Click on the Sign In/ Register button                                 
3. Click "Register Account"                    4. Leave an email field and enter without password                                  5. An error message will display or not</t>
  </si>
  <si>
    <t>1. Go to the URL: https://www.techlandbd.com/ 
2. Click on the Sign In/ Register button
3. Enter a comma between alphabets for an e-mail address and password                          4. Check whether a pop-up message will appear or not</t>
  </si>
  <si>
    <t>1. Go to the URL: https://www.techlandbd.com/ 
2. Click on the Sign In/ Register button
3. Enter space between alphabets for e-mail address and password                          4. Check if a pop up message will appear or not</t>
  </si>
  <si>
    <t>1. Go to the URL: https://www.techlandbd.com/ 
2. Click on the Sign In/ Register button
3. Enter your e-mail address and password with only numbers                                 4. Check if a pop-up message will appear or not</t>
  </si>
  <si>
    <t xml:space="preserve">1. Go to the URL: https://www.techlandbd.com/ 
2. Click on the Sign In/ Register button
3. Enter the password into the password field                                        4. Verify whether the password will visible or not                                                 </t>
  </si>
  <si>
    <t>Check that the font type and size of the labels and the text written on the different elements should be visible</t>
  </si>
  <si>
    <t>Checking copy-paste functionality in every field</t>
  </si>
  <si>
    <t>Checking alert messages for all mandatory fields</t>
  </si>
  <si>
    <t>Inputting  E-Mail Address and Password with only numbers</t>
  </si>
  <si>
    <t>Inputting E-Mail Address and Password with alphanumeric characters</t>
  </si>
  <si>
    <t>Checking visiting the site again by unselecting "Remember Me"</t>
  </si>
  <si>
    <t>TC001</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</si>
  <si>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</si>
  <si>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</si>
  <si>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</si>
  <si>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</si>
  <si>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</si>
  <si>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</si>
  <si>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</si>
  <si>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</si>
  <si>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</si>
  <si>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</si>
  <si>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</si>
  <si>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</si>
  <si>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</si>
  <si>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</si>
  <si>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</si>
  <si>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</si>
  <si>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</si>
  <si>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</si>
  <si>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</si>
  <si>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</si>
  <si>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</si>
  <si>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</si>
  <si>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</si>
  <si>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</si>
  <si>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</si>
  <si>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</si>
  <si>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</si>
  <si>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</si>
  <si>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</si>
  <si>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</si>
  <si>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</si>
  <si>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</si>
  <si>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</si>
  <si>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</si>
  <si>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</si>
  <si>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</si>
  <si>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</si>
  <si>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</si>
  <si>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</si>
  <si>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</si>
  <si>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</si>
  <si>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</si>
  <si>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</si>
  <si>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</si>
  <si>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</si>
  <si>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</si>
  <si>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</si>
  <si>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</si>
  <si>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</si>
  <si>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</si>
  <si>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</si>
  <si>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</si>
  <si>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</si>
  <si>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</si>
  <si>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</si>
  <si>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</si>
  <si>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</si>
  <si>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</si>
  <si>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</si>
  <si>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</si>
  <si>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SL1</t>
  </si>
  <si>
    <t>SL2</t>
  </si>
  <si>
    <t>SL3</t>
  </si>
  <si>
    <t>SL4</t>
  </si>
  <si>
    <t>SL5</t>
  </si>
  <si>
    <t>SL6</t>
  </si>
  <si>
    <t>SL7</t>
  </si>
  <si>
    <t>SL8</t>
  </si>
  <si>
    <t>SL9</t>
  </si>
  <si>
    <t>SL10</t>
  </si>
  <si>
    <t>SL11</t>
  </si>
  <si>
    <t>SL12</t>
  </si>
  <si>
    <t>SL13</t>
  </si>
  <si>
    <t>SL14</t>
  </si>
  <si>
    <t>SL15</t>
  </si>
  <si>
    <t>SL16</t>
  </si>
  <si>
    <t>SL17</t>
  </si>
  <si>
    <t>SL18</t>
  </si>
  <si>
    <t>SL19</t>
  </si>
  <si>
    <t>SL20</t>
  </si>
  <si>
    <t>SL21</t>
  </si>
  <si>
    <t>SL22</t>
  </si>
  <si>
    <t>SL23</t>
  </si>
  <si>
    <t>SL24</t>
  </si>
  <si>
    <t>SL25</t>
  </si>
  <si>
    <t>SL26</t>
  </si>
  <si>
    <t>SL27</t>
  </si>
  <si>
    <t>SL28</t>
  </si>
  <si>
    <t>SL29</t>
  </si>
  <si>
    <t>SL30</t>
  </si>
  <si>
    <t>SL31</t>
  </si>
  <si>
    <t>SL32</t>
  </si>
  <si>
    <t>SL33</t>
  </si>
  <si>
    <t>SL34</t>
  </si>
  <si>
    <t>SL35</t>
  </si>
  <si>
    <t>SL36</t>
  </si>
  <si>
    <t>SL37</t>
  </si>
  <si>
    <t>SL38</t>
  </si>
  <si>
    <t>SL39</t>
  </si>
  <si>
    <t>SL40</t>
  </si>
  <si>
    <t>SL41</t>
  </si>
  <si>
    <t>SL42</t>
  </si>
  <si>
    <t>SL43</t>
  </si>
  <si>
    <t>SL44</t>
  </si>
  <si>
    <t>SL45</t>
  </si>
  <si>
    <t>SL46</t>
  </si>
  <si>
    <t>SL47</t>
  </si>
  <si>
    <t>SL48</t>
  </si>
  <si>
    <t>SL49</t>
  </si>
  <si>
    <t>SL50</t>
  </si>
  <si>
    <t>SL51</t>
  </si>
  <si>
    <t>SL52</t>
  </si>
  <si>
    <t>SL53</t>
  </si>
  <si>
    <t>SL54</t>
  </si>
  <si>
    <t>SL55</t>
  </si>
  <si>
    <t>SL56</t>
  </si>
  <si>
    <t>SL57</t>
  </si>
  <si>
    <t>SL58</t>
  </si>
  <si>
    <t>SL59</t>
  </si>
  <si>
    <t>SL60</t>
  </si>
  <si>
    <t>SL61</t>
  </si>
  <si>
    <t>SL62</t>
  </si>
  <si>
    <t xml:space="preserve">1. Go to the URL: https://www.techlandbd.com/           2. Click on the Sign In/ Register button                                                 3. Check  all sign-in / register-related elements and fields </t>
  </si>
  <si>
    <t>1. Go to the URL: https://www.techlandbd.com/           2. Click on the Sign In/ Register button                                                 3. Check all types of elements</t>
  </si>
  <si>
    <t>1. Go to the URL: https://www.techlandbd.com/           2. Click on the Sign In/ Register button                                                 3. Check all spelling or grammatical mistakes</t>
  </si>
  <si>
    <t>1. Go to the URL: https://www.techlandbd.com/           2. Click on the Sign In/ Register button                                                 3. Check eye icon is here or not</t>
  </si>
  <si>
    <t>1. Go to the URL: https://www.techlandbd.com/           2. Click on the Sign In/ Register button                                                 3. Check "Register Account" link is present or not</t>
  </si>
  <si>
    <t>1. Go to the URL: https://www.techlandbd.com/           2. Click on the Sign In/ Register button                                                 3. Check whether "the "Log In" button is present or not</t>
  </si>
  <si>
    <t>1. Go to the URL: https://www.techlandbd.com/           2. Click on the Sign In/ Register button                                                      3. Check  "Remember Me" checkbox is not enabled by default</t>
  </si>
  <si>
    <t>1. Go to the URL: https://www.techlandbd.com/           2. Click on the Sign In/ Register button                                                      3. Check the checkbox beside "Remember Me" is visible or not</t>
  </si>
  <si>
    <t>1. Go to the URL: https://www.techlandbd.com/           2. Click on the Sign In/ Register button                                                      3. Check "Remember Me" checkbox is present or not</t>
  </si>
  <si>
    <t xml:space="preserve"> All types of sizes, colors, and UI of different elements should match the specifications</t>
  </si>
  <si>
    <t>No spelling or grammatical mistakes</t>
  </si>
  <si>
    <t xml:space="preserve">Verify that the login page of the website is responsive and aligns properly on different screen resolutions and devices
</t>
  </si>
  <si>
    <t>All sign-in / register-related elements and fields will be present on the sign-in / register page</t>
  </si>
  <si>
    <t>Clear font type and size of the labels and the text written on the different elements will clear</t>
  </si>
  <si>
    <t xml:space="preserve"> The eye icon will present next to the password field</t>
  </si>
  <si>
    <t>The login page of the website will be responsive and work properly on different screen resolutions and devices</t>
  </si>
  <si>
    <t xml:space="preserve">Login page title should be accurate </t>
  </si>
  <si>
    <t>Mandatory fields wil be marked with a red asterisk</t>
  </si>
  <si>
    <t>1. Go to the URL: https://www.techlandbd.com/           2. Click on the Sign In/ Register button                                                 3.Verify "Forgot Password" link is present or not</t>
  </si>
  <si>
    <t>1. Go to the URL: https://www.techlandbd.com/           2. Click on the Sign In/ Register button                                                 3. Check all mandatory fields are marked with a red asterisk</t>
  </si>
  <si>
    <t>The "Forgot Password" link is present</t>
  </si>
  <si>
    <t>The "Register Account" link is present</t>
  </si>
  <si>
    <t>The "Log In" button is present</t>
  </si>
  <si>
    <t>The "Remember Me" checkbox is present</t>
  </si>
  <si>
    <t>The checkbox beside "Remember Me"</t>
  </si>
  <si>
    <t>The checkbox beside "Remember Me" is present</t>
  </si>
  <si>
    <t>The "Remember Me" checkbox will not enabled by default</t>
  </si>
  <si>
    <t>Verify that the user is able to navigate or access the different controls by pressing the "Tab" key on the keyboard</t>
  </si>
  <si>
    <t xml:space="preserve"> "Tab" key will work</t>
  </si>
  <si>
    <t>1. Go to the URL: https://www.techlandbd.com/ 
2. Click on the Sign In/ Register button                                                      3. Enter your email and password
4. Verify Enter key is working to login</t>
  </si>
  <si>
    <t xml:space="preserve">Enter key will working </t>
  </si>
  <si>
    <t>The login screen should appear after clicking on a Sign In / Register button</t>
  </si>
  <si>
    <t>1. Go to the URL: https://www.techlandbd.com/ 
2. Click on the Sign In/ Register button
3. Check if the password is in masked form or not when typing in the password field.</t>
  </si>
  <si>
    <t>Checking the password is in masked form when typed in the password field</t>
  </si>
  <si>
    <t>The password will be in masked form when typed in the password field</t>
  </si>
  <si>
    <t>The password can't be copy-pasted</t>
  </si>
  <si>
    <t xml:space="preserve"> The user can not able to login with an invalid email address and password</t>
  </si>
  <si>
    <t>The validation message should displayed</t>
  </si>
  <si>
    <t>The reset button functionality will be available on the login page</t>
  </si>
  <si>
    <t>Closing the browser will log out an authenticated user. Launching the application will lead the user to the login state only</t>
  </si>
  <si>
    <t>The password should not be visible after submission</t>
  </si>
  <si>
    <t>Alert messages will displayed for all mandatory fields</t>
  </si>
  <si>
    <t>E-mail Addresses and Passwords with special characters should not work, a message will displayed</t>
  </si>
  <si>
    <t>E-Mail Addresses and Passwords with decimal numbers should not work, a message will displayed</t>
  </si>
  <si>
    <t xml:space="preserve"> E-mail Addresses and Passwords with only numbers should not work, a message will displayed</t>
  </si>
  <si>
    <t>Space between alphabets for the E-Mail Address and Password should not work, a message will displayed</t>
  </si>
  <si>
    <t>Newsletter checkbox should be present</t>
  </si>
  <si>
    <t xml:space="preserve">A valid email ID will not create another account </t>
  </si>
  <si>
    <t xml:space="preserve">The error message should display after entering an unregistered email address </t>
  </si>
  <si>
    <t xml:space="preserve">An error message will appear </t>
  </si>
  <si>
    <t>An "incorrect password" message will appear</t>
  </si>
  <si>
    <t>Caps Lock should be working</t>
  </si>
  <si>
    <t>The error message will display after entering an invalid email format</t>
  </si>
  <si>
    <t>Checking visiting the site again by selecting "Remember Me"</t>
  </si>
  <si>
    <t>By selecting "Remember Me", the site should be visible again</t>
  </si>
  <si>
    <t>By unselecting "Remember Me", the site should be visible again</t>
  </si>
  <si>
    <t>A captcha should be visible if the password is wrong</t>
  </si>
  <si>
    <t>A mail will come to the email address</t>
  </si>
  <si>
    <t xml:space="preserve"> The "Forgotten Password" page should displayed</t>
  </si>
  <si>
    <t xml:space="preserve"> The "Register Account" page should displayed</t>
  </si>
  <si>
    <t>Should open Techland BD Facebook account</t>
  </si>
  <si>
    <t>Should open Techland BD Messenger account</t>
  </si>
  <si>
    <t>Should open Techland BD YouTube account</t>
  </si>
  <si>
    <t>Should open Techland BD Twitter account</t>
  </si>
  <si>
    <t>Should open Techland BD LinkedIn account</t>
  </si>
  <si>
    <t>Should open Techland BD WhatsApp account</t>
  </si>
  <si>
    <t xml:space="preserve"> "Remember Me" checkbox should be selected according to user</t>
  </si>
  <si>
    <t>Not found as per expectation</t>
  </si>
  <si>
    <t>Copy-paste functionality can be executed in every field</t>
  </si>
  <si>
    <t>Bug Screenshot or Video</t>
  </si>
  <si>
    <t>Verify that the user can login by entering valid data and clicking on the "Login" button</t>
  </si>
  <si>
    <t xml:space="preserve">"Login" button should working with valid data </t>
  </si>
  <si>
    <t xml:space="preserve">1. Go to the URL: https://www.techlandbd.com/ 
2. Click on the Sign In/ Register button
3. Click a mandatory field                                       4. Verify that the alert message will be visible or not </t>
  </si>
  <si>
    <t>Inputing  E-Mail Address with special characters</t>
  </si>
  <si>
    <t>1. Go to the URL: https://www.techlandbd.com/ 
2. Click on the Sign In/ Register button
3. Enter your e-mail address with special characters                        4. Check if a pop-up message will appear or not</t>
  </si>
  <si>
    <t>Inputting  E-Mail Address with decimal numbers</t>
  </si>
  <si>
    <t>1. Go to the URL: https://www.techlandbd.com/ 
2. Click on the Sign In/ Register button
3. Enter your e-mail address with decimal numbers                                 4. Check if a pop-up message will appear or not</t>
  </si>
  <si>
    <t>See screenshot</t>
  </si>
  <si>
    <t>Verifying mandatory fields are marked with a red asterisk</t>
  </si>
  <si>
    <t>1. Go to the URL: https://www.techlandbd.com/ 
2. Click on the Sign In/ Register button
3. Verify whether the cursor should remain and blinking on the username textbox by default or not when the login page opens</t>
  </si>
  <si>
    <t>Verify that as soon as the login page opens, by default, the cursor should remain blinking on the username textbox</t>
  </si>
  <si>
    <t>The cursor will remain blinking on the username textbox by default when the login page opens</t>
  </si>
  <si>
    <t>See video</t>
  </si>
  <si>
    <t>1. Go to the URL: https://www.techlandbd.com/ 
2. Click on the Sign In/ Register button
3. Enter your e-mail address and password with alphanumeric characters</t>
  </si>
  <si>
    <t>E-mail Addresses and Passwords with alphanumeric characters should work</t>
  </si>
  <si>
    <t>A comma between alphabets or only comma for E-Mail Address and Password should not work, a message will displayed</t>
  </si>
  <si>
    <t>The 'Remember Me' checkbox will appear or can disable it if possible</t>
  </si>
  <si>
    <t>Verify a captcha will be visible if the password is wrong multiple times</t>
  </si>
  <si>
    <t>The user will auto-log after a limited time if he or she is not active in the application</t>
  </si>
  <si>
    <t>1. Go to the URL: https://www.techlandbd.com/
2. Launch application and navigate to login page.
3. Enter valid credentials and login.
4. Verify successful login and redirection.
5. Check session persistence by waiting beyond timeout.
6. Re-authenticate with same credentials.
7. Verify successful re-authentication.
8. Test concurrent session handling by logging in from another device/browser.
9. Logout and confirm redirection to login page.
10. Verify session termination by attempting to access protected resources</t>
  </si>
  <si>
    <t>Checking the "Session Management" page with valid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</si>
</sst>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scheme val="minor"/>
    </font>
    <font>
      <u/>
      <sz val="10"/>
      <color theme="11"/>
      <name val="Calibri"/>
      <scheme val="minor"/>
    </font>
    <font>
      <u/>
      <sz val="10"/>
      <color theme="11"/>
      <name val="Calibri"/>
      <family val="2"/>
      <scheme val="minor"/>
    </font>
    <font>
      <u/>
      <sz val="10"/>
      <color theme="10"/>
      <name val="Calibri"/>
      <scheme val="minor"/>
    </font>
    <font>
      <sz val="11"/>
      <color rgb="FF000000"/>
      <name val="Calibri"/>
      <family val="2"/>
    </font>
    <font>
      <b/>
      <sz val="12"/>
      <color theme="1"/>
      <name val="Calibri"/>
      <family val="2"/>
      <scheme val="major"/>
    </font>
    <font>
      <sz val="12"/>
      <color rgb="FF000000"/>
      <name val="Calibri"/>
      <family val="2"/>
      <scheme val="major"/>
    </font>
    <font>
      <b/>
      <sz val="12"/>
      <color rgb="FF000000"/>
      <name val="Calibri"/>
      <family val="2"/>
      <scheme val="major"/>
    </font>
    <font>
      <sz val="12"/>
      <color theme="1"/>
      <name val="Calibri"/>
      <family val="2"/>
      <scheme val="major"/>
    </font>
    <font>
      <sz val="12"/>
      <name val="Calibri"/>
      <family val="2"/>
      <scheme val="major"/>
    </font>
    <font>
      <b/>
      <sz val="12"/>
      <color theme="0"/>
      <name val="Calibri"/>
      <family val="2"/>
      <scheme val="major"/>
    </font>
    <font>
      <u/>
      <sz val="12"/>
      <color theme="10"/>
      <name val="Calibri"/>
      <family val="2"/>
      <scheme val="major"/>
    </font>
    <font>
      <u/>
      <sz val="12"/>
      <color rgb="FF0000FF"/>
      <name val="Calibri"/>
      <family val="2"/>
      <scheme val="major"/>
    </font>
    <font>
      <u/>
      <sz val="12"/>
      <color theme="1"/>
      <name val="Calibri"/>
      <family val="2"/>
      <scheme val="major"/>
    </font>
    <font>
      <sz val="12"/>
      <color rgb="FF000000"/>
      <name val="Calibri"/>
      <family val="2"/>
    </font>
    <font>
      <sz val="10"/>
      <color rgb="FF000000"/>
      <name val="Calibri"/>
      <family val="2"/>
    </font>
    <font>
      <b/>
      <sz val="18"/>
      <color rgb="FF000000"/>
      <name val="Calibri"/>
      <family val="2"/>
    </font>
    <font>
      <sz val="10"/>
      <name val="Calibri"/>
      <family val="2"/>
    </font>
    <font>
      <b/>
      <sz val="14"/>
      <color rgb="FF000000"/>
      <name val="Calibri"/>
      <family val="2"/>
    </font>
    <font>
      <b/>
      <sz val="10"/>
      <color rgb="FF000000"/>
      <name val="Calibri"/>
      <family val="2"/>
    </font>
    <font>
      <b/>
      <sz val="20"/>
      <color rgb="FF000000"/>
      <name val="Calibri"/>
      <family val="2"/>
    </font>
    <font>
      <b/>
      <sz val="12"/>
      <color rgb="FF000000"/>
      <name val="Calibri"/>
      <family val="2"/>
    </font>
    <font>
      <b/>
      <sz val="11"/>
      <color rgb="FF000000"/>
      <name val="Calibri"/>
      <family val="2"/>
    </font>
    <font>
      <u/>
      <sz val="10"/>
      <color rgb="FF0000FF"/>
      <name val="Calibri"/>
      <family val="2"/>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2"/>
      <color theme="10"/>
      <name val="Calibri"/>
      <family val="2"/>
      <scheme val="minor"/>
    </font>
  </fonts>
  <fills count="46">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ABF8F"/>
        <bgColor rgb="FFFABF8F"/>
      </patternFill>
    </fill>
    <fill>
      <patternFill patternType="solid">
        <fgColor rgb="FFFFFFFF"/>
        <bgColor rgb="FFFFFFFF"/>
      </patternFill>
    </fill>
    <fill>
      <patternFill patternType="solid">
        <fgColor theme="8" tint="-0.249977111117893"/>
        <bgColor rgb="FFD8D8D8"/>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59999389629810485"/>
        <bgColor indexed="64"/>
      </patternFill>
    </fill>
    <fill>
      <patternFill patternType="solid">
        <fgColor theme="3" tint="0.249977111117893"/>
        <bgColor indexed="64"/>
      </patternFill>
    </fill>
    <fill>
      <patternFill patternType="solid">
        <fgColor rgb="FF95B3D7"/>
        <bgColor rgb="FF95B3D7"/>
      </patternFill>
    </fill>
    <fill>
      <patternFill patternType="solid">
        <fgColor rgb="FFDCE6F2"/>
        <bgColor rgb="FFDCE6F2"/>
      </patternFill>
    </fill>
    <fill>
      <patternFill patternType="solid">
        <fgColor rgb="FFFAC090"/>
        <bgColor rgb="FFFAC090"/>
      </patternFill>
    </fill>
    <fill>
      <patternFill patternType="solid">
        <fgColor rgb="FFF2F2F2"/>
        <bgColor rgb="FFF2F2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0000"/>
        <bgColor rgb="FFC6D9F0"/>
      </patternFill>
    </fill>
    <fill>
      <patternFill patternType="solid">
        <fgColor rgb="FFFFFF00"/>
        <bgColor rgb="FFD6E3BC"/>
      </patternFill>
    </fill>
    <fill>
      <patternFill patternType="solid">
        <fgColor theme="5" tint="0.39997558519241921"/>
        <bgColor rgb="FFD6E3BC"/>
      </patternFill>
    </fill>
    <fill>
      <patternFill patternType="solid">
        <fgColor theme="5" tint="0.39997558519241921"/>
        <bgColor rgb="FFFFFF00"/>
      </patternFill>
    </fill>
    <fill>
      <patternFill patternType="solid">
        <fgColor rgb="FFFFFF00"/>
        <bgColor rgb="FFFFFF99"/>
      </patternFill>
    </fill>
    <fill>
      <patternFill patternType="solid">
        <fgColor rgb="FFFF0000"/>
        <bgColor rgb="FFFF6600"/>
      </patternFill>
    </fill>
    <fill>
      <patternFill patternType="solid">
        <fgColor theme="5" tint="0.39997558519241921"/>
        <bgColor rgb="FFCCC1DA"/>
      </patternFill>
    </fill>
    <fill>
      <patternFill patternType="solid">
        <fgColor theme="8" tint="0.79998168889431442"/>
        <bgColor rgb="FFFAC090"/>
      </patternFill>
    </fill>
    <fill>
      <patternFill patternType="solid">
        <fgColor theme="8" tint="0.79998168889431442"/>
        <bgColor rgb="FFD6E3BC"/>
      </patternFill>
    </fill>
    <fill>
      <patternFill patternType="solid">
        <fgColor rgb="FF00B050"/>
        <bgColor rgb="FF00FF00"/>
      </patternFill>
    </fill>
    <fill>
      <patternFill patternType="solid">
        <fgColor rgb="FF00B050"/>
        <bgColor rgb="FFD6E3BC"/>
      </patternFill>
    </fill>
    <fill>
      <patternFill patternType="solid">
        <fgColor rgb="FFFFFF00"/>
        <bgColor rgb="FFFF0000"/>
      </patternFill>
    </fill>
    <fill>
      <patternFill patternType="solid">
        <fgColor rgb="FF009900"/>
        <bgColor rgb="FF99FF66"/>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s>
  <borders count="4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top/>
      <bottom style="medium">
        <color rgb="FF000000"/>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indexed="64"/>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auto="1"/>
      </top>
      <bottom style="thin">
        <color rgb="FF000000"/>
      </bottom>
      <diagonal/>
    </border>
    <border>
      <left style="thin">
        <color rgb="FF000000"/>
      </left>
      <right/>
      <top style="thin">
        <color auto="1"/>
      </top>
      <bottom style="thin">
        <color rgb="FF000000"/>
      </bottom>
      <diagonal/>
    </border>
    <border>
      <left style="thin">
        <color auto="1"/>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auto="1"/>
      </left>
      <right style="thin">
        <color rgb="FF000000"/>
      </right>
      <top/>
      <bottom style="thin">
        <color rgb="FF000000"/>
      </bottom>
      <diagonal/>
    </border>
    <border>
      <left style="thin">
        <color auto="1"/>
      </left>
      <right/>
      <top/>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style="thin">
        <color rgb="FF000000"/>
      </left>
      <right style="thin">
        <color auto="1"/>
      </right>
      <top style="thin">
        <color rgb="FF000000"/>
      </top>
      <bottom style="thin">
        <color rgb="FF000000"/>
      </bottom>
      <diagonal/>
    </border>
    <border>
      <left/>
      <right style="thin">
        <color auto="1"/>
      </right>
      <top/>
      <bottom/>
      <diagonal/>
    </border>
    <border>
      <left/>
      <right style="thin">
        <color rgb="FF000000"/>
      </right>
      <top/>
      <bottom style="thin">
        <color auto="1"/>
      </bottom>
      <diagonal/>
    </border>
    <border>
      <left style="thin">
        <color rgb="FF000000"/>
      </left>
      <right style="thin">
        <color rgb="FF000000"/>
      </right>
      <top style="thin">
        <color rgb="FF000000"/>
      </top>
      <bottom style="thin">
        <color auto="1"/>
      </bottom>
      <diagonal/>
    </border>
    <border>
      <left/>
      <right style="thin">
        <color auto="1"/>
      </right>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1">
    <xf numFmtId="0" fontId="0" fillId="0" borderId="0" xfId="0" applyFont="1" applyAlignment="1"/>
    <xf numFmtId="0" fontId="5" fillId="2" borderId="3" xfId="0" applyFont="1" applyFill="1" applyBorder="1" applyAlignment="1">
      <alignment horizontal="center" vertical="center" wrapText="1"/>
    </xf>
    <xf numFmtId="14" fontId="8" fillId="0" borderId="3" xfId="0" applyNumberFormat="1" applyFont="1" applyBorder="1" applyAlignment="1">
      <alignment vertical="center" wrapText="1"/>
    </xf>
    <xf numFmtId="0" fontId="8" fillId="0" borderId="3" xfId="0" applyFont="1" applyBorder="1" applyAlignment="1">
      <alignment vertical="center" wrapText="1"/>
    </xf>
    <xf numFmtId="0" fontId="6" fillId="4" borderId="3"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8" fillId="0" borderId="1" xfId="0" applyFont="1" applyBorder="1" applyAlignment="1">
      <alignment vertical="center" wrapText="1"/>
    </xf>
    <xf numFmtId="0" fontId="5" fillId="0" borderId="3" xfId="0" applyFont="1" applyBorder="1" applyAlignment="1">
      <alignment horizontal="center" vertical="center" wrapText="1"/>
    </xf>
    <xf numFmtId="0" fontId="8" fillId="0" borderId="3" xfId="0" applyFont="1" applyBorder="1" applyAlignment="1">
      <alignment horizontal="center" vertical="center" wrapText="1"/>
    </xf>
    <xf numFmtId="0" fontId="5" fillId="3" borderId="3" xfId="0" applyFont="1" applyFill="1" applyBorder="1" applyAlignment="1">
      <alignment horizontal="center" vertical="center" wrapText="1"/>
    </xf>
    <xf numFmtId="0" fontId="10" fillId="8"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6" fillId="0" borderId="6" xfId="0" applyFont="1" applyBorder="1" applyAlignment="1">
      <alignment horizontal="center" vertical="center"/>
    </xf>
    <xf numFmtId="0" fontId="8" fillId="0" borderId="6" xfId="0" applyFont="1" applyBorder="1" applyAlignment="1">
      <alignment horizontal="center" vertical="center" wrapText="1"/>
    </xf>
    <xf numFmtId="0" fontId="6" fillId="0" borderId="7" xfId="0" applyFont="1" applyBorder="1" applyAlignment="1">
      <alignment vertical="center" wrapText="1"/>
    </xf>
    <xf numFmtId="0" fontId="11" fillId="0" borderId="3" xfId="0" applyFont="1" applyBorder="1" applyAlignment="1">
      <alignment vertical="center"/>
    </xf>
    <xf numFmtId="0" fontId="8" fillId="0" borderId="6" xfId="0" applyFont="1" applyBorder="1" applyAlignment="1">
      <alignment wrapText="1"/>
    </xf>
    <xf numFmtId="0" fontId="8" fillId="9" borderId="6" xfId="0" applyFont="1" applyFill="1" applyBorder="1" applyAlignment="1">
      <alignment horizontal="center" vertical="center" wrapText="1"/>
    </xf>
    <xf numFmtId="0" fontId="8" fillId="10" borderId="6" xfId="0" applyFont="1" applyFill="1" applyBorder="1" applyAlignment="1">
      <alignment horizontal="center" vertical="center" wrapText="1"/>
    </xf>
    <xf numFmtId="0" fontId="6" fillId="10" borderId="3" xfId="0" applyFont="1" applyFill="1" applyBorder="1" applyAlignment="1">
      <alignment horizontal="left" vertical="center" wrapText="1"/>
    </xf>
    <xf numFmtId="0" fontId="6" fillId="0" borderId="7" xfId="0" applyFont="1" applyBorder="1" applyAlignment="1">
      <alignment horizontal="center" vertical="center"/>
    </xf>
    <xf numFmtId="0" fontId="6" fillId="0" borderId="3" xfId="0" applyFont="1" applyBorder="1" applyAlignment="1">
      <alignment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wrapText="1"/>
    </xf>
    <xf numFmtId="0" fontId="8" fillId="0" borderId="6" xfId="0" applyFont="1" applyFill="1" applyBorder="1" applyAlignment="1">
      <alignment horizontal="center" vertical="center" wrapText="1"/>
    </xf>
    <xf numFmtId="0" fontId="6" fillId="10" borderId="7" xfId="0" applyFont="1" applyFill="1" applyBorder="1" applyAlignment="1">
      <alignment horizontal="left" vertical="center" wrapText="1"/>
    </xf>
    <xf numFmtId="0" fontId="8" fillId="0" borderId="6" xfId="0" applyFont="1" applyBorder="1" applyAlignment="1">
      <alignment vertical="center" wrapText="1"/>
    </xf>
    <xf numFmtId="0" fontId="12" fillId="0" borderId="3" xfId="0" applyFont="1" applyBorder="1" applyAlignment="1">
      <alignment vertical="center"/>
    </xf>
    <xf numFmtId="0" fontId="12" fillId="0" borderId="7" xfId="0" applyFont="1" applyBorder="1" applyAlignment="1">
      <alignment vertical="center"/>
    </xf>
    <xf numFmtId="0" fontId="6" fillId="0" borderId="7" xfId="0" applyFont="1" applyBorder="1" applyAlignment="1">
      <alignment vertical="center"/>
    </xf>
    <xf numFmtId="0" fontId="8" fillId="0" borderId="7" xfId="0" applyFont="1" applyBorder="1" applyAlignment="1">
      <alignment vertical="center"/>
    </xf>
    <xf numFmtId="0" fontId="6" fillId="0" borderId="3" xfId="0" applyFont="1" applyBorder="1" applyAlignment="1">
      <alignment vertical="center"/>
    </xf>
    <xf numFmtId="0" fontId="8" fillId="11" borderId="6" xfId="0" applyFont="1" applyFill="1" applyBorder="1" applyAlignment="1">
      <alignment horizontal="center" vertical="center" wrapText="1"/>
    </xf>
    <xf numFmtId="0" fontId="6" fillId="11" borderId="3" xfId="0" applyFont="1" applyFill="1" applyBorder="1" applyAlignment="1">
      <alignment horizontal="left" vertical="center" wrapText="1"/>
    </xf>
    <xf numFmtId="0" fontId="6" fillId="4" borderId="3" xfId="0" applyFont="1" applyFill="1" applyBorder="1" applyAlignment="1">
      <alignment vertical="center" wrapText="1"/>
    </xf>
    <xf numFmtId="0" fontId="6" fillId="11" borderId="7" xfId="0" applyFont="1" applyFill="1" applyBorder="1" applyAlignment="1">
      <alignment horizontal="left" vertical="center" wrapText="1"/>
    </xf>
    <xf numFmtId="0" fontId="6" fillId="4" borderId="7" xfId="0" applyFont="1" applyFill="1" applyBorder="1" applyAlignment="1">
      <alignment vertical="center" wrapText="1"/>
    </xf>
    <xf numFmtId="0" fontId="6" fillId="0" borderId="6" xfId="0" applyFont="1" applyBorder="1" applyAlignment="1">
      <alignment horizontal="left" vertical="center" wrapText="1"/>
    </xf>
    <xf numFmtId="0" fontId="13" fillId="0" borderId="3" xfId="0" applyFont="1" applyBorder="1" applyAlignment="1">
      <alignment vertical="center" wrapText="1"/>
    </xf>
    <xf numFmtId="0" fontId="8" fillId="0" borderId="3" xfId="0" applyFont="1" applyBorder="1" applyAlignment="1">
      <alignment vertical="center"/>
    </xf>
    <xf numFmtId="0" fontId="8" fillId="0" borderId="9" xfId="0" applyFont="1" applyBorder="1" applyAlignment="1">
      <alignment vertical="center" wrapText="1"/>
    </xf>
    <xf numFmtId="0" fontId="6" fillId="0" borderId="10" xfId="0" applyFont="1" applyBorder="1" applyAlignment="1">
      <alignment vertical="center"/>
    </xf>
    <xf numFmtId="0" fontId="6" fillId="0" borderId="13" xfId="0" applyFont="1" applyBorder="1" applyAlignment="1">
      <alignment vertical="center"/>
    </xf>
    <xf numFmtId="0" fontId="7" fillId="2" borderId="4"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8" fillId="15" borderId="6" xfId="0" applyFont="1" applyFill="1" applyBorder="1" applyAlignment="1">
      <alignment vertical="center" wrapText="1"/>
    </xf>
    <xf numFmtId="0" fontId="8" fillId="15" borderId="6" xfId="0" applyFont="1" applyFill="1" applyBorder="1" applyAlignment="1">
      <alignment wrapText="1"/>
    </xf>
    <xf numFmtId="0" fontId="8" fillId="15" borderId="6" xfId="0" applyFont="1" applyFill="1" applyBorder="1" applyAlignment="1">
      <alignment vertical="center"/>
    </xf>
    <xf numFmtId="0" fontId="6" fillId="15" borderId="6" xfId="0" applyFont="1" applyFill="1" applyBorder="1" applyAlignment="1">
      <alignment vertical="center"/>
    </xf>
    <xf numFmtId="0" fontId="6" fillId="15" borderId="7" xfId="0" applyFont="1" applyFill="1" applyBorder="1" applyAlignment="1">
      <alignment vertical="center" wrapText="1"/>
    </xf>
    <xf numFmtId="0" fontId="8" fillId="15" borderId="7" xfId="0" applyFont="1" applyFill="1" applyBorder="1" applyAlignment="1">
      <alignment vertical="center"/>
    </xf>
    <xf numFmtId="0" fontId="15" fillId="0" borderId="0" xfId="0" applyFont="1" applyAlignment="1"/>
    <xf numFmtId="0" fontId="15" fillId="0" borderId="0" xfId="0" applyFont="1" applyAlignment="1">
      <alignment horizontal="center"/>
    </xf>
    <xf numFmtId="0" fontId="18" fillId="0" borderId="0" xfId="0" applyFont="1" applyAlignment="1">
      <alignment horizontal="center" vertical="center"/>
    </xf>
    <xf numFmtId="0" fontId="18" fillId="17" borderId="8" xfId="0" applyFont="1" applyFill="1" applyBorder="1" applyAlignment="1">
      <alignment horizontal="center" vertical="center"/>
    </xf>
    <xf numFmtId="0" fontId="18" fillId="17" borderId="19" xfId="0" applyFont="1" applyFill="1" applyBorder="1" applyAlignment="1">
      <alignment horizontal="center" vertical="center"/>
    </xf>
    <xf numFmtId="0" fontId="19" fillId="0" borderId="0" xfId="0" applyFont="1" applyAlignment="1"/>
    <xf numFmtId="0" fontId="15" fillId="0" borderId="8" xfId="0" applyFont="1" applyBorder="1" applyAlignment="1">
      <alignment horizontal="center" vertical="center"/>
    </xf>
    <xf numFmtId="0" fontId="19" fillId="0" borderId="8" xfId="0" applyFont="1" applyBorder="1" applyAlignment="1">
      <alignment vertical="center"/>
    </xf>
    <xf numFmtId="0" fontId="15" fillId="0" borderId="8" xfId="0" applyFont="1" applyBorder="1" applyAlignment="1">
      <alignment vertical="center"/>
    </xf>
    <xf numFmtId="0" fontId="19" fillId="0" borderId="8" xfId="0" applyFont="1" applyBorder="1" applyAlignment="1">
      <alignment horizontal="left" vertical="center"/>
    </xf>
    <xf numFmtId="0" fontId="15" fillId="0" borderId="8" xfId="0" applyFont="1" applyBorder="1" applyAlignment="1">
      <alignment horizontal="left" vertical="center"/>
    </xf>
    <xf numFmtId="0" fontId="19" fillId="0" borderId="0" xfId="0" applyFont="1" applyAlignment="1">
      <alignment horizontal="center" vertical="center"/>
    </xf>
    <xf numFmtId="0" fontId="4" fillId="19" borderId="20" xfId="0" applyFont="1" applyFill="1" applyBorder="1" applyAlignment="1">
      <alignment vertical="top" wrapText="1"/>
    </xf>
    <xf numFmtId="0" fontId="15" fillId="19" borderId="21" xfId="0" applyFont="1" applyFill="1" applyBorder="1" applyAlignment="1"/>
    <xf numFmtId="0" fontId="22" fillId="19" borderId="20" xfId="0" applyFont="1" applyFill="1" applyBorder="1" applyAlignment="1">
      <alignment vertical="center"/>
    </xf>
    <xf numFmtId="0" fontId="22" fillId="19" borderId="20" xfId="0" applyFont="1" applyFill="1" applyBorder="1" applyAlignment="1">
      <alignment horizontal="left" vertical="center"/>
    </xf>
    <xf numFmtId="0" fontId="23" fillId="19" borderId="20" xfId="0" applyFont="1" applyFill="1" applyBorder="1" applyAlignment="1">
      <alignment horizontal="left" vertical="center"/>
    </xf>
    <xf numFmtId="0" fontId="22" fillId="19" borderId="12" xfId="0" applyFont="1" applyFill="1" applyBorder="1" applyAlignment="1">
      <alignment horizontal="left" vertical="center"/>
    </xf>
    <xf numFmtId="0" fontId="15" fillId="19" borderId="18" xfId="0" applyFont="1" applyFill="1" applyBorder="1" applyAlignment="1"/>
    <xf numFmtId="0" fontId="8" fillId="15" borderId="9" xfId="0" applyFont="1" applyFill="1" applyBorder="1" applyAlignment="1">
      <alignment vertical="center" wrapText="1"/>
    </xf>
    <xf numFmtId="0" fontId="8" fillId="0" borderId="9" xfId="0" applyFont="1" applyFill="1" applyBorder="1" applyAlignment="1">
      <alignment vertical="center" wrapText="1"/>
    </xf>
    <xf numFmtId="0" fontId="5" fillId="0" borderId="25" xfId="0" applyFont="1" applyBorder="1" applyAlignment="1">
      <alignment vertical="center" wrapText="1"/>
    </xf>
    <xf numFmtId="0" fontId="5" fillId="2" borderId="25" xfId="0" applyFont="1" applyFill="1" applyBorder="1" applyAlignment="1">
      <alignment horizontal="center" vertical="center" wrapText="1"/>
    </xf>
    <xf numFmtId="0" fontId="6" fillId="0" borderId="24" xfId="0" applyFont="1" applyBorder="1" applyAlignment="1">
      <alignment horizontal="center"/>
    </xf>
    <xf numFmtId="0" fontId="7" fillId="2" borderId="25" xfId="0" applyFont="1" applyFill="1" applyBorder="1" applyAlignment="1">
      <alignment horizontal="center" vertical="center" wrapText="1"/>
    </xf>
    <xf numFmtId="14" fontId="8" fillId="0" borderId="25" xfId="0" applyNumberFormat="1" applyFont="1" applyBorder="1" applyAlignment="1">
      <alignment vertical="center" wrapText="1"/>
    </xf>
    <xf numFmtId="0" fontId="6" fillId="0" borderId="24" xfId="0" applyFont="1" applyBorder="1" applyAlignment="1">
      <alignment vertical="center"/>
    </xf>
    <xf numFmtId="0" fontId="6" fillId="0" borderId="24" xfId="0" applyFont="1" applyBorder="1" applyAlignment="1"/>
    <xf numFmtId="0" fontId="6" fillId="0" borderId="0" xfId="0" applyFont="1" applyBorder="1" applyAlignment="1">
      <alignment vertical="center"/>
    </xf>
    <xf numFmtId="0" fontId="6" fillId="0" borderId="0" xfId="0" applyFont="1" applyBorder="1" applyAlignment="1"/>
    <xf numFmtId="0" fontId="8" fillId="0" borderId="0" xfId="0" applyFont="1" applyBorder="1" applyAlignment="1">
      <alignment horizontal="center" vertical="center" wrapText="1"/>
    </xf>
    <xf numFmtId="0" fontId="10" fillId="8" borderId="28" xfId="0" applyFont="1" applyFill="1" applyBorder="1" applyAlignment="1">
      <alignment horizontal="center" vertical="center" wrapText="1"/>
    </xf>
    <xf numFmtId="0" fontId="6" fillId="0" borderId="29" xfId="0" applyFont="1" applyBorder="1" applyAlignment="1">
      <alignment vertical="center"/>
    </xf>
    <xf numFmtId="0" fontId="6" fillId="0" borderId="28" xfId="0" applyFont="1" applyBorder="1" applyAlignment="1">
      <alignment vertical="center"/>
    </xf>
    <xf numFmtId="0" fontId="6" fillId="0" borderId="30" xfId="0" applyFont="1" applyBorder="1" applyAlignment="1">
      <alignment vertical="center"/>
    </xf>
    <xf numFmtId="0" fontId="6" fillId="0" borderId="30" xfId="0" applyFont="1" applyBorder="1" applyAlignment="1"/>
    <xf numFmtId="0" fontId="6" fillId="15" borderId="31" xfId="0" applyFont="1" applyFill="1" applyBorder="1" applyAlignment="1">
      <alignment vertical="center"/>
    </xf>
    <xf numFmtId="0" fontId="6" fillId="5" borderId="33" xfId="0" applyFont="1" applyFill="1" applyBorder="1" applyAlignment="1">
      <alignment horizontal="center" vertical="center" wrapText="1"/>
    </xf>
    <xf numFmtId="0" fontId="6" fillId="0" borderId="34" xfId="0" applyFont="1" applyBorder="1" applyAlignment="1">
      <alignment vertical="center"/>
    </xf>
    <xf numFmtId="0" fontId="8" fillId="0" borderId="22" xfId="0" applyFont="1" applyBorder="1" applyAlignment="1">
      <alignment wrapText="1"/>
    </xf>
    <xf numFmtId="0" fontId="8" fillId="0" borderId="22" xfId="0" applyFont="1" applyBorder="1" applyAlignment="1">
      <alignment vertical="center" wrapText="1"/>
    </xf>
    <xf numFmtId="0" fontId="6" fillId="10" borderId="35" xfId="0" applyFont="1" applyFill="1" applyBorder="1" applyAlignment="1">
      <alignment horizontal="left" vertical="center" wrapText="1"/>
    </xf>
    <xf numFmtId="0" fontId="6" fillId="0" borderId="36" xfId="0" applyFont="1" applyBorder="1" applyAlignment="1">
      <alignment vertical="center"/>
    </xf>
    <xf numFmtId="0" fontId="8" fillId="0" borderId="35" xfId="0" applyFont="1" applyBorder="1" applyAlignment="1">
      <alignment vertical="center"/>
    </xf>
    <xf numFmtId="0" fontId="6" fillId="0" borderId="37" xfId="0" applyFont="1" applyBorder="1" applyAlignment="1">
      <alignment vertical="center"/>
    </xf>
    <xf numFmtId="0" fontId="26" fillId="0" borderId="0" xfId="0" applyFont="1" applyAlignment="1"/>
    <xf numFmtId="0" fontId="28" fillId="23" borderId="8" xfId="0" applyFont="1" applyFill="1" applyBorder="1" applyAlignment="1">
      <alignment horizontal="center"/>
    </xf>
    <xf numFmtId="0" fontId="29" fillId="0" borderId="0" xfId="0" applyFont="1" applyAlignment="1"/>
    <xf numFmtId="0" fontId="30" fillId="0" borderId="0" xfId="0" applyFont="1" applyAlignment="1"/>
    <xf numFmtId="0" fontId="26" fillId="0" borderId="8" xfId="0" applyFont="1" applyBorder="1" applyAlignment="1">
      <alignment horizontal="center"/>
    </xf>
    <xf numFmtId="0" fontId="31" fillId="0" borderId="5" xfId="0" applyFont="1" applyBorder="1" applyAlignment="1"/>
    <xf numFmtId="0" fontId="31" fillId="0" borderId="3" xfId="0" applyFont="1" applyBorder="1" applyAlignment="1"/>
    <xf numFmtId="0" fontId="32" fillId="7" borderId="3" xfId="0" applyFont="1" applyFill="1" applyBorder="1" applyAlignment="1"/>
    <xf numFmtId="0" fontId="33" fillId="0" borderId="6" xfId="0" applyFont="1" applyBorder="1" applyAlignment="1"/>
    <xf numFmtId="0" fontId="33" fillId="0" borderId="3" xfId="0" applyFont="1" applyBorder="1" applyAlignment="1"/>
    <xf numFmtId="0" fontId="35" fillId="24" borderId="41" xfId="0" applyFont="1" applyFill="1" applyBorder="1" applyAlignment="1">
      <alignment horizontal="center" vertical="top" wrapText="1"/>
    </xf>
    <xf numFmtId="0" fontId="35" fillId="24" borderId="7" xfId="0" applyFont="1" applyFill="1" applyBorder="1" applyAlignment="1">
      <alignment horizontal="center" vertical="top" wrapText="1"/>
    </xf>
    <xf numFmtId="0" fontId="35" fillId="24" borderId="43" xfId="0" applyFont="1" applyFill="1" applyBorder="1" applyAlignment="1">
      <alignment horizontal="center" vertical="top" wrapText="1"/>
    </xf>
    <xf numFmtId="0" fontId="31" fillId="0" borderId="0" xfId="0" applyFont="1" applyAlignment="1"/>
    <xf numFmtId="0" fontId="31" fillId="0" borderId="0" xfId="0" applyFont="1" applyAlignment="1">
      <alignment vertical="center"/>
    </xf>
    <xf numFmtId="0" fontId="36" fillId="25" borderId="41" xfId="0" applyFont="1" applyFill="1" applyBorder="1" applyAlignment="1">
      <alignment vertical="center"/>
    </xf>
    <xf numFmtId="0" fontId="30" fillId="0" borderId="0" xfId="0" applyFont="1" applyAlignment="1">
      <alignment vertical="center"/>
    </xf>
    <xf numFmtId="0" fontId="38" fillId="26" borderId="42" xfId="0" applyFont="1" applyFill="1" applyBorder="1" applyAlignment="1">
      <alignment horizontal="center"/>
    </xf>
    <xf numFmtId="0" fontId="38" fillId="26" borderId="44" xfId="0" applyFont="1" applyFill="1" applyBorder="1" applyAlignment="1">
      <alignment horizontal="center"/>
    </xf>
    <xf numFmtId="0" fontId="38" fillId="26" borderId="44" xfId="0" applyFont="1" applyFill="1" applyBorder="1" applyAlignment="1">
      <alignment horizontal="center" wrapText="1"/>
    </xf>
    <xf numFmtId="0" fontId="38" fillId="26" borderId="18" xfId="0" applyFont="1" applyFill="1" applyBorder="1" applyAlignment="1">
      <alignment horizontal="center"/>
    </xf>
    <xf numFmtId="0" fontId="26" fillId="0" borderId="0" xfId="0" applyFont="1" applyAlignment="1">
      <alignment horizontal="right"/>
    </xf>
    <xf numFmtId="0" fontId="26" fillId="0" borderId="0" xfId="0" applyFont="1" applyAlignment="1">
      <alignment vertical="top"/>
    </xf>
    <xf numFmtId="0" fontId="27" fillId="27" borderId="8" xfId="0" applyFont="1" applyFill="1" applyBorder="1" applyAlignment="1">
      <alignment horizontal="center" vertical="top" wrapText="1"/>
    </xf>
    <xf numFmtId="0" fontId="36" fillId="28" borderId="8" xfId="0" applyFont="1" applyFill="1" applyBorder="1" applyAlignment="1">
      <alignment horizontal="center" vertical="top"/>
    </xf>
    <xf numFmtId="0" fontId="5" fillId="30" borderId="5" xfId="0" applyFont="1" applyFill="1" applyBorder="1" applyAlignment="1">
      <alignment horizontal="center" vertical="center" wrapText="1"/>
    </xf>
    <xf numFmtId="0" fontId="5" fillId="31" borderId="3" xfId="0" applyFont="1" applyFill="1" applyBorder="1" applyAlignment="1">
      <alignment horizontal="center" vertical="center" wrapText="1"/>
    </xf>
    <xf numFmtId="0" fontId="5" fillId="32" borderId="3" xfId="0" applyFont="1" applyFill="1" applyBorder="1" applyAlignment="1">
      <alignment horizontal="center" vertical="center" wrapText="1"/>
    </xf>
    <xf numFmtId="0" fontId="8" fillId="33" borderId="33" xfId="0" applyFont="1" applyFill="1" applyBorder="1" applyAlignment="1">
      <alignment horizontal="center" vertical="center" wrapText="1"/>
    </xf>
    <xf numFmtId="0" fontId="36" fillId="34" borderId="7" xfId="0" applyFont="1" applyFill="1" applyBorder="1" applyAlignment="1">
      <alignment horizontal="center" vertical="center"/>
    </xf>
    <xf numFmtId="0" fontId="36" fillId="35" borderId="7" xfId="0" applyFont="1" applyFill="1" applyBorder="1" applyAlignment="1">
      <alignment horizontal="center" vertical="center"/>
    </xf>
    <xf numFmtId="0" fontId="36" fillId="36" borderId="7" xfId="0" applyFont="1" applyFill="1" applyBorder="1" applyAlignment="1">
      <alignment horizontal="center" vertical="center"/>
    </xf>
    <xf numFmtId="0" fontId="37" fillId="37" borderId="43" xfId="0" applyFont="1" applyFill="1" applyBorder="1" applyAlignment="1">
      <alignment horizontal="center" vertical="center"/>
    </xf>
    <xf numFmtId="0" fontId="8" fillId="38" borderId="33" xfId="0" applyFont="1" applyFill="1" applyBorder="1" applyAlignment="1">
      <alignment horizontal="center" vertical="center" wrapText="1"/>
    </xf>
    <xf numFmtId="0" fontId="5" fillId="40" borderId="3" xfId="0" applyFont="1" applyFill="1" applyBorder="1" applyAlignment="1">
      <alignment horizontal="center" vertical="center" wrapText="1"/>
    </xf>
    <xf numFmtId="0" fontId="6" fillId="39" borderId="33" xfId="0" applyFont="1" applyFill="1" applyBorder="1" applyAlignment="1">
      <alignment horizontal="center" vertical="center" wrapText="1"/>
    </xf>
    <xf numFmtId="0" fontId="6" fillId="41" borderId="33" xfId="0" applyFont="1" applyFill="1" applyBorder="1" applyAlignment="1">
      <alignment horizontal="center" vertical="center" wrapText="1"/>
    </xf>
    <xf numFmtId="0" fontId="36" fillId="42" borderId="7" xfId="0" applyFont="1" applyFill="1" applyBorder="1" applyAlignment="1">
      <alignment horizontal="center" vertical="center"/>
    </xf>
    <xf numFmtId="0" fontId="5" fillId="0" borderId="0" xfId="0" applyFont="1" applyBorder="1" applyAlignment="1">
      <alignment horizontal="center" vertical="center" wrapText="1"/>
    </xf>
    <xf numFmtId="0" fontId="6" fillId="0" borderId="11" xfId="0" applyFont="1" applyBorder="1" applyAlignment="1">
      <alignment vertical="center" wrapText="1"/>
    </xf>
    <xf numFmtId="0" fontId="6" fillId="9" borderId="7" xfId="0" applyFont="1" applyFill="1" applyBorder="1" applyAlignment="1">
      <alignment horizontal="center" vertical="center" wrapText="1"/>
    </xf>
    <xf numFmtId="0" fontId="8" fillId="12" borderId="9" xfId="0" applyFont="1" applyFill="1" applyBorder="1" applyAlignment="1">
      <alignment horizontal="center" vertical="center" wrapText="1"/>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27" fillId="21" borderId="41" xfId="0" applyFont="1" applyFill="1" applyBorder="1" applyAlignment="1">
      <alignment horizontal="center" vertical="center"/>
    </xf>
    <xf numFmtId="0" fontId="27" fillId="21" borderId="42" xfId="0" applyFont="1" applyFill="1" applyBorder="1" applyAlignment="1">
      <alignment horizontal="center" vertical="center"/>
    </xf>
    <xf numFmtId="0" fontId="8" fillId="0" borderId="5" xfId="0" applyFont="1" applyFill="1" applyBorder="1" applyAlignment="1">
      <alignment horizontal="left" vertical="center" wrapText="1"/>
    </xf>
    <xf numFmtId="0" fontId="6" fillId="0" borderId="7" xfId="0" applyFont="1" applyBorder="1" applyAlignment="1">
      <alignment horizontal="left" vertical="top" wrapText="1"/>
    </xf>
    <xf numFmtId="0" fontId="8" fillId="0" borderId="7"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35" xfId="0" applyFont="1" applyBorder="1" applyAlignment="1">
      <alignment horizontal="left" vertical="top" wrapText="1"/>
    </xf>
    <xf numFmtId="0" fontId="6" fillId="0" borderId="13" xfId="0" applyFont="1" applyBorder="1" applyAlignment="1">
      <alignment horizontal="left" vertical="top" wrapText="1"/>
    </xf>
    <xf numFmtId="0" fontId="6" fillId="15" borderId="11" xfId="0" applyFont="1" applyFill="1" applyBorder="1" applyAlignment="1">
      <alignment horizontal="left" vertical="top"/>
    </xf>
    <xf numFmtId="0" fontId="6" fillId="15" borderId="7" xfId="0" applyFont="1" applyFill="1" applyBorder="1" applyAlignment="1">
      <alignment horizontal="left" vertical="top"/>
    </xf>
    <xf numFmtId="0" fontId="14" fillId="12" borderId="13" xfId="0" applyFont="1" applyFill="1" applyBorder="1" applyAlignment="1">
      <alignment horizontal="left" vertical="center" wrapText="1"/>
    </xf>
    <xf numFmtId="0" fontId="14" fillId="13" borderId="13" xfId="0" applyFont="1" applyFill="1" applyBorder="1" applyAlignment="1">
      <alignment horizontal="left" vertical="center" wrapText="1"/>
    </xf>
    <xf numFmtId="0" fontId="6" fillId="43" borderId="7" xfId="0" applyFont="1" applyFill="1" applyBorder="1" applyAlignment="1">
      <alignment horizontal="left" vertical="center" wrapText="1"/>
    </xf>
    <xf numFmtId="0" fontId="6" fillId="43" borderId="3" xfId="0" applyFont="1" applyFill="1" applyBorder="1" applyAlignment="1">
      <alignment horizontal="left" vertical="center" wrapText="1"/>
    </xf>
    <xf numFmtId="0" fontId="8" fillId="0" borderId="29" xfId="0" applyFont="1" applyFill="1" applyBorder="1" applyAlignment="1">
      <alignment vertical="center" wrapText="1"/>
    </xf>
    <xf numFmtId="0" fontId="8" fillId="0" borderId="29" xfId="0" applyFont="1" applyFill="1" applyBorder="1" applyAlignment="1">
      <alignment horizontal="center" vertical="center" wrapText="1"/>
    </xf>
    <xf numFmtId="0" fontId="8" fillId="0" borderId="6" xfId="0" applyFont="1" applyBorder="1" applyAlignment="1">
      <alignment horizontal="center" vertical="center"/>
    </xf>
    <xf numFmtId="0" fontId="6" fillId="0" borderId="35" xfId="0" applyFont="1" applyBorder="1" applyAlignment="1">
      <alignment horizontal="center" vertical="center" wrapText="1"/>
    </xf>
    <xf numFmtId="0" fontId="6" fillId="0" borderId="7" xfId="0" applyFont="1" applyFill="1" applyBorder="1" applyAlignment="1">
      <alignment horizontal="center" vertical="center" wrapText="1"/>
    </xf>
    <xf numFmtId="0" fontId="6" fillId="44" borderId="3" xfId="0" applyFont="1" applyFill="1" applyBorder="1" applyAlignment="1">
      <alignment horizontal="left" vertical="center" wrapText="1"/>
    </xf>
    <xf numFmtId="0" fontId="6" fillId="44" borderId="7" xfId="0" applyFont="1" applyFill="1" applyBorder="1" applyAlignment="1">
      <alignment horizontal="left" vertical="center" wrapText="1"/>
    </xf>
    <xf numFmtId="0" fontId="6" fillId="43" borderId="7" xfId="0" applyFont="1" applyFill="1" applyBorder="1" applyAlignment="1">
      <alignment horizontal="center" vertical="center" wrapText="1"/>
    </xf>
    <xf numFmtId="0" fontId="33" fillId="0" borderId="3" xfId="0" applyFont="1" applyBorder="1" applyAlignment="1">
      <alignment horizontal="center"/>
    </xf>
    <xf numFmtId="0" fontId="39" fillId="0" borderId="7" xfId="4" applyFont="1" applyBorder="1" applyAlignment="1">
      <alignment horizontal="center" vertical="center" wrapText="1"/>
    </xf>
    <xf numFmtId="0" fontId="39" fillId="0" borderId="3" xfId="4" applyFont="1" applyBorder="1" applyAlignment="1">
      <alignment horizontal="center" vertical="center" wrapText="1"/>
    </xf>
    <xf numFmtId="0" fontId="39" fillId="0" borderId="0" xfId="4" applyFont="1" applyFill="1" applyAlignment="1">
      <alignment horizontal="center" vertical="center"/>
    </xf>
    <xf numFmtId="0" fontId="6" fillId="0" borderId="7" xfId="0" applyFont="1" applyFill="1" applyBorder="1" applyAlignment="1">
      <alignment vertical="center" wrapText="1"/>
    </xf>
    <xf numFmtId="0" fontId="6" fillId="45" borderId="7" xfId="0" applyFont="1" applyFill="1" applyBorder="1" applyAlignment="1">
      <alignment horizontal="center" vertical="center" wrapText="1"/>
    </xf>
    <xf numFmtId="0" fontId="33" fillId="0" borderId="45" xfId="0" applyFont="1" applyBorder="1" applyAlignment="1">
      <alignment horizontal="center" vertical="top" wrapText="1"/>
    </xf>
    <xf numFmtId="0" fontId="25" fillId="0" borderId="46" xfId="0" applyFont="1" applyBorder="1"/>
    <xf numFmtId="0" fontId="25" fillId="0" borderId="19" xfId="0" applyFont="1" applyBorder="1"/>
    <xf numFmtId="0" fontId="33" fillId="0" borderId="45" xfId="0" applyFont="1" applyBorder="1" applyAlignment="1">
      <alignment horizontal="center" vertical="center" wrapText="1"/>
    </xf>
    <xf numFmtId="0" fontId="31" fillId="0" borderId="14" xfId="0" applyFont="1" applyBorder="1" applyAlignment="1">
      <alignment horizontal="center" vertical="center" wrapText="1"/>
    </xf>
    <xf numFmtId="0" fontId="25" fillId="0" borderId="15" xfId="0" applyFont="1" applyBorder="1"/>
    <xf numFmtId="0" fontId="25" fillId="0" borderId="16" xfId="0" applyFont="1" applyBorder="1"/>
    <xf numFmtId="0" fontId="25" fillId="0" borderId="20" xfId="0" applyFont="1" applyBorder="1"/>
    <xf numFmtId="0" fontId="0" fillId="0" borderId="0" xfId="0" applyFont="1" applyAlignment="1"/>
    <xf numFmtId="0" fontId="25" fillId="0" borderId="21" xfId="0" applyFont="1" applyBorder="1"/>
    <xf numFmtId="0" fontId="25" fillId="0" borderId="12" xfId="0" applyFont="1" applyBorder="1"/>
    <xf numFmtId="0" fontId="25" fillId="0" borderId="17" xfId="0" applyFont="1" applyBorder="1"/>
    <xf numFmtId="0" fontId="25" fillId="0" borderId="18" xfId="0" applyFont="1" applyBorder="1"/>
    <xf numFmtId="0" fontId="33" fillId="0" borderId="45" xfId="0" applyFont="1" applyBorder="1" applyAlignment="1">
      <alignment horizontal="center" vertical="center"/>
    </xf>
    <xf numFmtId="0" fontId="33" fillId="29" borderId="45" xfId="0" applyFont="1" applyFill="1" applyBorder="1" applyAlignment="1">
      <alignment horizontal="center"/>
    </xf>
    <xf numFmtId="0" fontId="33" fillId="29" borderId="45" xfId="0" applyFont="1" applyFill="1" applyBorder="1" applyAlignment="1">
      <alignment horizontal="center" vertical="center" wrapText="1"/>
    </xf>
    <xf numFmtId="0" fontId="33" fillId="29" borderId="14" xfId="0" applyFont="1" applyFill="1" applyBorder="1" applyAlignment="1">
      <alignment horizontal="center" vertical="center"/>
    </xf>
    <xf numFmtId="0" fontId="36" fillId="28" borderId="38" xfId="0" applyFont="1" applyFill="1" applyBorder="1" applyAlignment="1"/>
    <xf numFmtId="0" fontId="25" fillId="0" borderId="39" xfId="0" applyFont="1" applyBorder="1"/>
    <xf numFmtId="0" fontId="25" fillId="0" borderId="40" xfId="0" applyFont="1" applyBorder="1"/>
    <xf numFmtId="0" fontId="24" fillId="20" borderId="38" xfId="0" applyFont="1" applyFill="1" applyBorder="1" applyAlignment="1">
      <alignment horizontal="center" vertical="center"/>
    </xf>
    <xf numFmtId="0" fontId="25" fillId="0" borderId="39" xfId="0" applyFont="1" applyBorder="1" applyAlignment="1">
      <alignment vertical="center"/>
    </xf>
    <xf numFmtId="0" fontId="25" fillId="0" borderId="40" xfId="0" applyFont="1" applyBorder="1" applyAlignment="1">
      <alignment vertical="center"/>
    </xf>
    <xf numFmtId="0" fontId="27" fillId="22" borderId="17" xfId="0" applyFont="1" applyFill="1" applyBorder="1" applyAlignment="1">
      <alignment horizontal="center" vertical="center" wrapText="1"/>
    </xf>
    <xf numFmtId="0" fontId="25" fillId="0" borderId="17" xfId="0" applyFont="1" applyBorder="1" applyAlignment="1">
      <alignment horizontal="center"/>
    </xf>
    <xf numFmtId="0" fontId="25" fillId="0" borderId="18" xfId="0" applyFont="1" applyBorder="1" applyAlignment="1">
      <alignment horizontal="center"/>
    </xf>
    <xf numFmtId="0" fontId="34" fillId="17" borderId="20" xfId="0" applyFont="1" applyFill="1" applyBorder="1" applyAlignment="1">
      <alignment horizontal="center" vertical="center" wrapText="1"/>
    </xf>
    <xf numFmtId="0" fontId="25" fillId="0" borderId="0" xfId="0" applyFont="1" applyBorder="1"/>
    <xf numFmtId="0" fontId="27" fillId="27" borderId="38" xfId="0" applyFont="1" applyFill="1" applyBorder="1" applyAlignment="1">
      <alignment horizontal="center" wrapText="1"/>
    </xf>
    <xf numFmtId="0" fontId="27" fillId="27" borderId="38" xfId="0" applyFont="1" applyFill="1" applyBorder="1" applyAlignment="1">
      <alignment horizontal="center" vertical="top" wrapText="1"/>
    </xf>
    <xf numFmtId="0" fontId="5" fillId="0" borderId="27"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 xfId="0" applyFont="1" applyFill="1" applyBorder="1" applyAlignment="1">
      <alignment vertical="center" wrapText="1"/>
    </xf>
    <xf numFmtId="0" fontId="9" fillId="0" borderId="2" xfId="0" applyFont="1" applyFill="1" applyBorder="1"/>
    <xf numFmtId="0" fontId="9" fillId="0" borderId="5" xfId="0" applyFont="1" applyFill="1" applyBorder="1"/>
    <xf numFmtId="0" fontId="39" fillId="14" borderId="23" xfId="4" applyFont="1" applyFill="1" applyBorder="1" applyAlignment="1">
      <alignment horizontal="center" vertical="center"/>
    </xf>
    <xf numFmtId="0" fontId="39" fillId="14" borderId="24" xfId="4" applyFont="1" applyFill="1" applyBorder="1" applyAlignment="1">
      <alignment horizontal="center" vertical="center"/>
    </xf>
    <xf numFmtId="0" fontId="5" fillId="3" borderId="26" xfId="0" applyFont="1" applyFill="1" applyBorder="1" applyAlignment="1">
      <alignment horizontal="center" vertical="center" wrapText="1"/>
    </xf>
    <xf numFmtId="0" fontId="9" fillId="0" borderId="32" xfId="0" applyFont="1" applyBorder="1" applyAlignment="1">
      <alignment horizontal="center"/>
    </xf>
    <xf numFmtId="0" fontId="5" fillId="2" borderId="27"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9" fillId="0" borderId="2" xfId="0" applyFont="1" applyBorder="1" applyAlignment="1">
      <alignment horizontal="center"/>
    </xf>
    <xf numFmtId="0" fontId="9" fillId="0" borderId="5" xfId="0" applyFont="1" applyBorder="1" applyAlignment="1">
      <alignment horizontal="center"/>
    </xf>
    <xf numFmtId="0" fontId="5" fillId="6" borderId="27"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20" fillId="18" borderId="14" xfId="0" applyFont="1" applyFill="1" applyBorder="1" applyAlignment="1">
      <alignment horizontal="left" vertical="center"/>
    </xf>
    <xf numFmtId="0" fontId="17" fillId="0" borderId="16" xfId="0" applyFont="1" applyBorder="1"/>
    <xf numFmtId="0" fontId="17" fillId="0" borderId="20" xfId="0" applyFont="1" applyBorder="1"/>
    <xf numFmtId="0" fontId="17" fillId="0" borderId="21" xfId="0" applyFont="1" applyBorder="1"/>
    <xf numFmtId="0" fontId="17" fillId="0" borderId="12" xfId="0" applyFont="1" applyBorder="1"/>
    <xf numFmtId="0" fontId="17" fillId="0" borderId="18" xfId="0" applyFont="1" applyBorder="1"/>
    <xf numFmtId="0" fontId="21" fillId="19" borderId="20" xfId="0" applyFont="1" applyFill="1" applyBorder="1" applyAlignment="1">
      <alignment horizontal="left" vertical="center"/>
    </xf>
    <xf numFmtId="0" fontId="21" fillId="19" borderId="20" xfId="0" applyFont="1" applyFill="1" applyBorder="1" applyAlignment="1">
      <alignment vertical="center"/>
    </xf>
    <xf numFmtId="0" fontId="22" fillId="19" borderId="20" xfId="0" applyFont="1" applyFill="1" applyBorder="1" applyAlignment="1">
      <alignment vertical="center"/>
    </xf>
    <xf numFmtId="0" fontId="16" fillId="16" borderId="14" xfId="0" applyFont="1" applyFill="1" applyBorder="1" applyAlignment="1">
      <alignment horizontal="center" vertical="center"/>
    </xf>
    <xf numFmtId="0" fontId="17" fillId="0" borderId="15" xfId="0" applyFont="1" applyBorder="1"/>
    <xf numFmtId="0" fontId="17" fillId="0" borderId="17" xfId="0" applyFont="1" applyBorder="1"/>
    <xf numFmtId="0" fontId="6" fillId="0" borderId="3" xfId="0" applyFont="1" applyFill="1" applyBorder="1" applyAlignment="1">
      <alignment horizontal="center" vertical="center" wrapText="1"/>
    </xf>
  </cellXfs>
  <cellStyles count="5">
    <cellStyle name="Followed Hyperlink" xfId="1" builtinId="9" hidden="1"/>
    <cellStyle name="Followed Hyperlink" xfId="2" builtinId="9" hidden="1"/>
    <cellStyle name="Hyperlink" xfId="3" builtinId="8" hidden="1"/>
    <cellStyle name="Hyperlink" xfId="4" builtinId="8"/>
    <cellStyle name="Normal" xfId="0" builtinId="0"/>
  </cellStyles>
  <dxfs count="46">
    <dxf>
      <font>
        <color rgb="FF9C0006"/>
      </font>
      <fill>
        <patternFill>
          <bgColor rgb="FFFFC7CE"/>
        </patternFill>
      </fill>
    </dxf>
    <dxf>
      <font>
        <color rgb="FF9C0006"/>
      </font>
      <fill>
        <patternFill>
          <bgColor rgb="FFFFFF00"/>
        </patternFill>
      </fill>
    </dxf>
    <dxf>
      <font>
        <color theme="1"/>
      </font>
      <fill>
        <patternFill>
          <bgColor rgb="FFFFFF00"/>
        </patternFill>
      </fill>
    </dxf>
    <dxf>
      <font>
        <b/>
        <i val="0"/>
        <color theme="3"/>
      </font>
      <fill>
        <patternFill>
          <bgColor rgb="FFFFFF00"/>
        </patternFill>
      </fill>
    </dxf>
    <dxf>
      <font>
        <b/>
        <i val="0"/>
        <color theme="1"/>
      </font>
      <fill>
        <patternFill>
          <bgColor theme="5" tint="0.39994506668294322"/>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i val="0"/>
        <color theme="1"/>
      </font>
      <fill>
        <patternFill>
          <bgColor rgb="FF00B05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F66CC"/>
      <color rgb="FF009900"/>
      <color rgb="FFCC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a:t>
            </a:r>
            <a:r>
              <a:rPr lang="en-US" b="1" baseline="0"/>
              <a:t> Case Report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93-4271-8A7F-26EEFEAF9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93-4271-8A7F-26EEFEAF9E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93-4271-8A7F-26EEFEAF9E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93-4271-8A7F-26EEFEAF9E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(Report!$C$13,Report!$D$13,Report!$E$13,Report!$F$13)</c:f>
              <c:strCache>
                <c:ptCount val="4"/>
                <c:pt idx="0">
                  <c:v>PASS</c:v>
                </c:pt>
                <c:pt idx="1">
                  <c:v>FAIL</c:v>
                </c:pt>
                <c:pt idx="2">
                  <c:v>Not Executed</c:v>
                </c:pt>
                <c:pt idx="3">
                  <c:v>Out Of Scope</c:v>
                </c:pt>
              </c:strCache>
            </c:strRef>
          </c:cat>
          <c:val>
            <c:numRef>
              <c:f>(Report!$C$14,Report!$D$14,Report!$E$14,Report!$F$14)</c:f>
              <c:numCache>
                <c:formatCode>General</c:formatCode>
                <c:ptCount val="4"/>
                <c:pt idx="0">
                  <c:v>33</c:v>
                </c:pt>
                <c:pt idx="1">
                  <c:v>25</c:v>
                </c:pt>
                <c:pt idx="2">
                  <c:v>0</c:v>
                </c:pt>
                <c:pt idx="3">
                  <c:v>0</c:v>
                </c:pt>
              </c:numCache>
            </c:numRef>
          </c:val>
          <c:extLst>
            <c:ext xmlns:c16="http://schemas.microsoft.com/office/drawing/2014/chart" uri="{C3380CC4-5D6E-409C-BE32-E72D297353CC}">
              <c16:uniqueId val="{00000000-AC4F-4EA1-99C3-4469842304E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969531</xdr:colOff>
      <xdr:row>10</xdr:row>
      <xdr:rowOff>189603</xdr:rowOff>
    </xdr:from>
    <xdr:to>
      <xdr:col>12</xdr:col>
      <xdr:colOff>1918111</xdr:colOff>
      <xdr:row>35</xdr:row>
      <xdr:rowOff>143772</xdr:rowOff>
    </xdr:to>
    <xdr:graphicFrame macro="">
      <xdr:nvGraphicFramePr>
        <xdr:cNvPr id="5" name="Chart 4">
          <a:extLst>
            <a:ext uri="{FF2B5EF4-FFF2-40B4-BE49-F238E27FC236}">
              <a16:creationId xmlns:a16="http://schemas.microsoft.com/office/drawing/2014/main" id="{F7BF278B-2DDE-4A00-BF13-40E4EAC0E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rvNUBjylsTd1FIsaaNNcshxneDdz3QvN/view?usp=sharing" TargetMode="External"/><Relationship Id="rId13" Type="http://schemas.openxmlformats.org/officeDocument/2006/relationships/hyperlink" Target="https://drive.google.com/file/d/1zXxJ-iktTSpem4iMI8rZR9u7TJm1Inz3/view?usp=sharing" TargetMode="External"/><Relationship Id="rId18" Type="http://schemas.openxmlformats.org/officeDocument/2006/relationships/hyperlink" Target="https://drive.google.com/file/d/1wTsu0X56SlLdUPNQS1heLLMoOhwe1kME/view?usp=sharing" TargetMode="External"/><Relationship Id="rId3" Type="http://schemas.openxmlformats.org/officeDocument/2006/relationships/hyperlink" Target="https://drive.google.com/file/d/1NtJeZHCgNYCoJlqBZAKk-EBKDTLymmrP/view?usp=sharing" TargetMode="External"/><Relationship Id="rId7" Type="http://schemas.openxmlformats.org/officeDocument/2006/relationships/hyperlink" Target="https://drive.google.com/file/d/14hdQt4CkpcY7oLrr-VrLcHnv6Wo4sP_5/view?usp=sharing" TargetMode="External"/><Relationship Id="rId12" Type="http://schemas.openxmlformats.org/officeDocument/2006/relationships/hyperlink" Target="https://drive.google.com/file/d/1P5XUm97dNF5YuiWTPZPuPp8RjFk9CT7o/view?usp=sharing" TargetMode="External"/><Relationship Id="rId17" Type="http://schemas.openxmlformats.org/officeDocument/2006/relationships/hyperlink" Target="https://drive.google.com/file/d/1z_bhXljOsCqhV4SK5e_Aw3BUWHBKsx6S/view?usp=sharing" TargetMode="External"/><Relationship Id="rId2" Type="http://schemas.openxmlformats.org/officeDocument/2006/relationships/hyperlink" Target="https://drive.google.com/file/d/1yYks_1SiDb7kpAAFpIvFGCL4nWjpxfST/view?usp=sharing" TargetMode="External"/><Relationship Id="rId16" Type="http://schemas.openxmlformats.org/officeDocument/2006/relationships/hyperlink" Target="https://drive.google.com/file/d/17dLaBYuTj4fNSvwHRhFyt1bHVgEyaoqt/view?usp=drive_link" TargetMode="External"/><Relationship Id="rId20" Type="http://schemas.openxmlformats.org/officeDocument/2006/relationships/printerSettings" Target="../printerSettings/printerSettings1.bin"/><Relationship Id="rId1" Type="http://schemas.openxmlformats.org/officeDocument/2006/relationships/hyperlink" Target="https://www.techlandbd.com/" TargetMode="External"/><Relationship Id="rId6" Type="http://schemas.openxmlformats.org/officeDocument/2006/relationships/hyperlink" Target="https://drive.google.com/file/d/1pFor62E-kIxiMIXawEsxl_LLcJIHCIou/view?usp=sharing" TargetMode="External"/><Relationship Id="rId11" Type="http://schemas.openxmlformats.org/officeDocument/2006/relationships/hyperlink" Target="https://drive.google.com/file/d/1gXw3hGxipUO-E2IU1FRzDZwOp_xhZU2y/view?usp=sharing" TargetMode="External"/><Relationship Id="rId5" Type="http://schemas.openxmlformats.org/officeDocument/2006/relationships/hyperlink" Target="https://drive.google.com/file/d/1_wDZMnnCBqA-_WPt8cCvVUxYfJK3Xlii/view?usp=sharing" TargetMode="External"/><Relationship Id="rId15" Type="http://schemas.openxmlformats.org/officeDocument/2006/relationships/hyperlink" Target="https://drive.google.com/file/d/1pOihLMIJZChuoWOtyhqKx7EvYF3nvUAn/view?usp=sharing" TargetMode="External"/><Relationship Id="rId10" Type="http://schemas.openxmlformats.org/officeDocument/2006/relationships/hyperlink" Target="https://drive.google.com/file/d/1j3B8dlsDxpGC-JlirAIL5JqwMmcvrIze/view?usp=sharing" TargetMode="External"/><Relationship Id="rId19" Type="http://schemas.openxmlformats.org/officeDocument/2006/relationships/hyperlink" Target="https://drive.google.com/file/d/1-T3zXzzKJuiW9AK5QhaIQw9B6kQm_mrq/view?usp=sharing" TargetMode="External"/><Relationship Id="rId4" Type="http://schemas.openxmlformats.org/officeDocument/2006/relationships/hyperlink" Target="https://drive.google.com/file/d/1PdO0DL-fK5mRr3kglh1ecuX41IjE5mv6/view?usp=sharing" TargetMode="External"/><Relationship Id="rId9" Type="http://schemas.openxmlformats.org/officeDocument/2006/relationships/hyperlink" Target="https://drive.google.com/file/d/1DhRvRTCacfo2mB-h39NYbCDjZ1mUXtHv/view?usp=sharing" TargetMode="External"/><Relationship Id="rId14" Type="http://schemas.openxmlformats.org/officeDocument/2006/relationships/hyperlink" Target="https://drive.google.com/file/d/1h5Z4W98OOuFbXfUa33VagVlZrSmNaZ3r/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56F1E-F4DB-47F3-946D-71859367A7F5}">
  <dimension ref="A1"/>
  <sheetViews>
    <sheetView workbookViewId="0">
      <selection activeCell="D22" sqref="D22"/>
    </sheetView>
  </sheetViews>
  <sheetFormatPr defaultRowHeight="13.8"/>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09-59C2-4AF4-B418-6C9E1F814D41}">
  <dimension ref="A1"/>
  <sheetViews>
    <sheetView workbookViewId="0">
      <selection activeCell="F41" sqref="F41"/>
    </sheetView>
  </sheetViews>
  <sheetFormatPr defaultRowHeight="13.8"/>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930F6-31E2-47A1-AA0F-1745B9D006F0}">
  <dimension ref="A1:Z1000"/>
  <sheetViews>
    <sheetView topLeftCell="A3" zoomScale="85" zoomScaleNormal="85" workbookViewId="0">
      <selection activeCell="O14" sqref="O14"/>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thickBot="1"/>
    <row r="4" spans="1:26" ht="25.5" customHeight="1" thickBot="1">
      <c r="B4" s="191" t="s">
        <v>100</v>
      </c>
      <c r="C4" s="192"/>
      <c r="D4" s="192"/>
      <c r="E4" s="192"/>
      <c r="F4" s="192"/>
      <c r="G4" s="193"/>
      <c r="K4" s="99"/>
    </row>
    <row r="5" spans="1:26" ht="15.75" customHeight="1" thickBot="1">
      <c r="B5" s="143" t="s">
        <v>101</v>
      </c>
      <c r="C5" s="194" t="s">
        <v>142</v>
      </c>
      <c r="D5" s="195"/>
      <c r="E5" s="195"/>
      <c r="F5" s="195"/>
      <c r="G5" s="196"/>
    </row>
    <row r="6" spans="1:26" ht="15.75" customHeight="1" thickBot="1">
      <c r="B6" s="144" t="s">
        <v>102</v>
      </c>
      <c r="C6" s="194" t="s">
        <v>103</v>
      </c>
      <c r="D6" s="195"/>
      <c r="E6" s="195"/>
      <c r="F6" s="195"/>
      <c r="G6" s="196"/>
      <c r="I6" s="100" t="s">
        <v>104</v>
      </c>
      <c r="J6" s="100" t="s">
        <v>19</v>
      </c>
      <c r="K6" s="101"/>
      <c r="L6" s="102" t="s">
        <v>105</v>
      </c>
    </row>
    <row r="7" spans="1:26" ht="15.75" customHeight="1" thickBot="1">
      <c r="B7" s="143" t="s">
        <v>106</v>
      </c>
      <c r="C7" s="194"/>
      <c r="D7" s="195"/>
      <c r="E7" s="195"/>
      <c r="F7" s="195"/>
      <c r="G7" s="196"/>
      <c r="I7" s="103">
        <f>C15</f>
        <v>33</v>
      </c>
      <c r="J7" s="103" t="s">
        <v>5</v>
      </c>
      <c r="K7" s="104"/>
      <c r="L7" s="105"/>
    </row>
    <row r="8" spans="1:26" ht="15.75" customHeight="1" thickBot="1">
      <c r="B8" s="143" t="s">
        <v>107</v>
      </c>
      <c r="C8" s="194" t="s">
        <v>143</v>
      </c>
      <c r="D8" s="195"/>
      <c r="E8" s="195"/>
      <c r="F8" s="195"/>
      <c r="G8" s="196"/>
      <c r="I8" s="103">
        <f>D15</f>
        <v>25</v>
      </c>
      <c r="J8" s="103" t="s">
        <v>8</v>
      </c>
      <c r="K8" s="104"/>
      <c r="L8" s="106"/>
    </row>
    <row r="9" spans="1:26" ht="15.75" customHeight="1" thickBot="1">
      <c r="B9" s="143" t="s">
        <v>108</v>
      </c>
      <c r="C9" s="194" t="s">
        <v>143</v>
      </c>
      <c r="D9" s="195"/>
      <c r="E9" s="195"/>
      <c r="F9" s="195"/>
      <c r="G9" s="196"/>
      <c r="I9" s="103">
        <f>E15</f>
        <v>0</v>
      </c>
      <c r="J9" s="103" t="s">
        <v>109</v>
      </c>
      <c r="K9" s="101"/>
      <c r="L9" s="107" t="s">
        <v>110</v>
      </c>
      <c r="M9" s="165" t="s">
        <v>111</v>
      </c>
      <c r="N9" s="108" t="s">
        <v>112</v>
      </c>
      <c r="O9" s="105" t="s">
        <v>113</v>
      </c>
      <c r="P9" s="108"/>
    </row>
    <row r="10" spans="1:26" ht="15.75" customHeight="1" thickBot="1">
      <c r="B10" s="143" t="s">
        <v>114</v>
      </c>
      <c r="C10" s="194" t="s">
        <v>115</v>
      </c>
      <c r="D10" s="195"/>
      <c r="E10" s="195"/>
      <c r="F10" s="195"/>
      <c r="G10" s="196"/>
      <c r="I10" s="103">
        <f>F15</f>
        <v>0</v>
      </c>
      <c r="J10" s="103" t="s">
        <v>116</v>
      </c>
      <c r="K10" s="101"/>
      <c r="L10" s="105"/>
      <c r="M10" s="105"/>
      <c r="N10" s="105"/>
      <c r="O10" s="105"/>
      <c r="P10" s="105"/>
    </row>
    <row r="11" spans="1:26" ht="15.75" customHeight="1">
      <c r="B11" s="197" t="s">
        <v>117</v>
      </c>
      <c r="C11" s="198"/>
      <c r="D11" s="198"/>
      <c r="E11" s="198"/>
      <c r="F11" s="198"/>
      <c r="G11" s="180"/>
    </row>
    <row r="12" spans="1:26" ht="15.75" customHeight="1" thickBot="1">
      <c r="B12" s="181"/>
      <c r="C12" s="182"/>
      <c r="D12" s="182"/>
      <c r="E12" s="182"/>
      <c r="F12" s="182"/>
      <c r="G12" s="183"/>
    </row>
    <row r="13" spans="1:26" ht="15.75" customHeight="1">
      <c r="B13" s="109" t="s">
        <v>118</v>
      </c>
      <c r="C13" s="110" t="s">
        <v>5</v>
      </c>
      <c r="D13" s="110" t="s">
        <v>8</v>
      </c>
      <c r="E13" s="110" t="s">
        <v>109</v>
      </c>
      <c r="F13" s="110" t="s">
        <v>119</v>
      </c>
      <c r="G13" s="111" t="s">
        <v>120</v>
      </c>
      <c r="L13" s="112"/>
      <c r="M13" s="112"/>
      <c r="N13" s="112"/>
      <c r="O13" s="112"/>
      <c r="P13" s="112"/>
      <c r="Q13" s="112"/>
      <c r="R13" s="112"/>
    </row>
    <row r="14" spans="1:26" ht="48" customHeight="1">
      <c r="A14" s="113"/>
      <c r="B14" s="114"/>
      <c r="C14" s="136">
        <f>'Test Cases'!O2</f>
        <v>33</v>
      </c>
      <c r="D14" s="129">
        <f>'Test Cases'!O3</f>
        <v>25</v>
      </c>
      <c r="E14" s="128">
        <f>'Test Cases'!O4</f>
        <v>0</v>
      </c>
      <c r="F14" s="130">
        <f>'Test Cases'!O5</f>
        <v>0</v>
      </c>
      <c r="G14" s="131">
        <f>'Test Cases'!O6</f>
        <v>58</v>
      </c>
      <c r="H14" s="113"/>
      <c r="I14" s="113"/>
      <c r="J14" s="113"/>
      <c r="K14" s="113"/>
      <c r="L14" s="115"/>
      <c r="M14" s="113"/>
      <c r="N14" s="113"/>
      <c r="O14" s="113"/>
      <c r="P14" s="113"/>
      <c r="Q14" s="113"/>
      <c r="R14" s="113"/>
      <c r="S14" s="113"/>
      <c r="T14" s="113"/>
      <c r="U14" s="113"/>
      <c r="V14" s="113"/>
      <c r="W14" s="113"/>
      <c r="X14" s="113"/>
      <c r="Y14" s="113"/>
      <c r="Z14" s="113"/>
    </row>
    <row r="15" spans="1:26" ht="18.600000000000001" thickBot="1">
      <c r="B15" s="116" t="s">
        <v>121</v>
      </c>
      <c r="C15" s="117">
        <f t="shared" ref="C15:G15" si="0">SUM(C14)</f>
        <v>33</v>
      </c>
      <c r="D15" s="118">
        <f t="shared" si="0"/>
        <v>25</v>
      </c>
      <c r="E15" s="117">
        <f t="shared" si="0"/>
        <v>0</v>
      </c>
      <c r="F15" s="117">
        <f t="shared" si="0"/>
        <v>0</v>
      </c>
      <c r="G15" s="119">
        <f t="shared" si="0"/>
        <v>58</v>
      </c>
      <c r="L15" s="99"/>
      <c r="M15" s="120"/>
      <c r="N15" s="120"/>
      <c r="O15" s="120"/>
      <c r="P15" s="120"/>
      <c r="Q15" s="120"/>
      <c r="R15" s="120"/>
    </row>
    <row r="16" spans="1:26" ht="15.75" customHeight="1">
      <c r="B16" s="121"/>
      <c r="C16" s="121"/>
      <c r="D16" s="121"/>
      <c r="E16" s="121"/>
      <c r="F16" s="121"/>
      <c r="G16" s="121"/>
      <c r="L16" s="99"/>
      <c r="M16" s="120"/>
      <c r="N16" s="120"/>
      <c r="O16" s="120"/>
      <c r="P16" s="120"/>
      <c r="Q16" s="120"/>
      <c r="R16" s="120"/>
    </row>
    <row r="17" spans="2:18" ht="15.75" customHeight="1" thickBot="1">
      <c r="B17" s="121"/>
      <c r="C17" s="121"/>
      <c r="D17" s="121"/>
      <c r="E17" s="121"/>
      <c r="F17" s="121"/>
      <c r="G17" s="121"/>
      <c r="L17" s="112"/>
      <c r="M17" s="112"/>
      <c r="N17" s="112"/>
      <c r="O17" s="112"/>
      <c r="P17" s="112"/>
      <c r="Q17" s="112"/>
      <c r="R17" s="112"/>
    </row>
    <row r="18" spans="2:18" ht="15.75" customHeight="1" thickBot="1">
      <c r="B18" s="199" t="s">
        <v>122</v>
      </c>
      <c r="C18" s="189"/>
      <c r="D18" s="189"/>
      <c r="E18" s="189"/>
      <c r="F18" s="189"/>
      <c r="G18" s="190"/>
    </row>
    <row r="19" spans="2:18" ht="15.75" customHeight="1" thickBot="1">
      <c r="B19" s="200" t="s">
        <v>123</v>
      </c>
      <c r="C19" s="189"/>
      <c r="D19" s="190"/>
      <c r="E19" s="122"/>
      <c r="F19" s="122" t="s">
        <v>124</v>
      </c>
      <c r="G19" s="122" t="s">
        <v>125</v>
      </c>
    </row>
    <row r="20" spans="2:18" ht="15.75" customHeight="1" thickBot="1">
      <c r="B20" s="188" t="s">
        <v>126</v>
      </c>
      <c r="C20" s="189"/>
      <c r="D20" s="190"/>
      <c r="E20" s="123"/>
      <c r="F20" s="123" t="s">
        <v>11</v>
      </c>
      <c r="G20" s="123" t="s">
        <v>11</v>
      </c>
    </row>
    <row r="21" spans="2:18" ht="15.75" customHeight="1" thickBot="1">
      <c r="B21" s="188" t="s">
        <v>127</v>
      </c>
      <c r="C21" s="189"/>
      <c r="D21" s="190"/>
      <c r="E21" s="123"/>
      <c r="F21" s="123" t="s">
        <v>11</v>
      </c>
      <c r="G21" s="123" t="s">
        <v>11</v>
      </c>
    </row>
    <row r="22" spans="2:18" ht="15.75" customHeight="1" thickBot="1"/>
    <row r="23" spans="2:18" ht="15.75" customHeight="1">
      <c r="B23" s="185"/>
      <c r="C23" s="186" t="s">
        <v>128</v>
      </c>
      <c r="D23" s="187" t="s">
        <v>60</v>
      </c>
      <c r="E23" s="176"/>
      <c r="F23" s="176"/>
      <c r="G23" s="177"/>
    </row>
    <row r="24" spans="2:18" ht="15.75" customHeight="1">
      <c r="B24" s="172"/>
      <c r="C24" s="172"/>
      <c r="D24" s="178"/>
      <c r="E24" s="179"/>
      <c r="F24" s="179"/>
      <c r="G24" s="180"/>
    </row>
    <row r="25" spans="2:18" ht="15.75" customHeight="1">
      <c r="B25" s="172"/>
      <c r="C25" s="172"/>
      <c r="D25" s="178"/>
      <c r="E25" s="179"/>
      <c r="F25" s="179"/>
      <c r="G25" s="180"/>
    </row>
    <row r="26" spans="2:18" ht="15.75" customHeight="1" thickBot="1">
      <c r="B26" s="173"/>
      <c r="C26" s="173"/>
      <c r="D26" s="181"/>
      <c r="E26" s="182"/>
      <c r="F26" s="182"/>
      <c r="G26" s="183"/>
    </row>
    <row r="27" spans="2:18" ht="15.75" customHeight="1">
      <c r="B27" s="171" t="s">
        <v>129</v>
      </c>
      <c r="C27" s="184" t="s">
        <v>42</v>
      </c>
      <c r="D27" s="175" t="s">
        <v>130</v>
      </c>
      <c r="E27" s="176"/>
      <c r="F27" s="176"/>
      <c r="G27" s="177"/>
    </row>
    <row r="28" spans="2:18" ht="15.75" customHeight="1">
      <c r="B28" s="172"/>
      <c r="C28" s="172"/>
      <c r="D28" s="178"/>
      <c r="E28" s="179"/>
      <c r="F28" s="179"/>
      <c r="G28" s="180"/>
    </row>
    <row r="29" spans="2:18" ht="15.75" customHeight="1">
      <c r="B29" s="172"/>
      <c r="C29" s="172"/>
      <c r="D29" s="178"/>
      <c r="E29" s="179"/>
      <c r="F29" s="179"/>
      <c r="G29" s="180"/>
    </row>
    <row r="30" spans="2:18" ht="15.75" customHeight="1" thickBot="1">
      <c r="B30" s="173"/>
      <c r="C30" s="173"/>
      <c r="D30" s="181"/>
      <c r="E30" s="182"/>
      <c r="F30" s="182"/>
      <c r="G30" s="183"/>
    </row>
    <row r="31" spans="2:18" ht="15.75" customHeight="1">
      <c r="B31" s="171" t="s">
        <v>129</v>
      </c>
      <c r="C31" s="184" t="s">
        <v>131</v>
      </c>
      <c r="D31" s="175" t="s">
        <v>132</v>
      </c>
      <c r="E31" s="176"/>
      <c r="F31" s="176"/>
      <c r="G31" s="177"/>
    </row>
    <row r="32" spans="2:18" ht="15.75" customHeight="1">
      <c r="B32" s="172"/>
      <c r="C32" s="172"/>
      <c r="D32" s="178"/>
      <c r="E32" s="179"/>
      <c r="F32" s="179"/>
      <c r="G32" s="180"/>
    </row>
    <row r="33" spans="2:7" ht="15.75" customHeight="1">
      <c r="B33" s="172"/>
      <c r="C33" s="172"/>
      <c r="D33" s="178"/>
      <c r="E33" s="179"/>
      <c r="F33" s="179"/>
      <c r="G33" s="180"/>
    </row>
    <row r="34" spans="2:7" ht="15.75" customHeight="1" thickBot="1">
      <c r="B34" s="173"/>
      <c r="C34" s="173"/>
      <c r="D34" s="181"/>
      <c r="E34" s="182"/>
      <c r="F34" s="182"/>
      <c r="G34" s="183"/>
    </row>
    <row r="35" spans="2:7" ht="15.75" customHeight="1">
      <c r="B35" s="171" t="s">
        <v>129</v>
      </c>
      <c r="C35" s="184" t="s">
        <v>133</v>
      </c>
      <c r="D35" s="175" t="s">
        <v>134</v>
      </c>
      <c r="E35" s="176"/>
      <c r="F35" s="176"/>
      <c r="G35" s="177"/>
    </row>
    <row r="36" spans="2:7" ht="15.75" customHeight="1">
      <c r="B36" s="172"/>
      <c r="C36" s="172"/>
      <c r="D36" s="178"/>
      <c r="E36" s="179"/>
      <c r="F36" s="179"/>
      <c r="G36" s="180"/>
    </row>
    <row r="37" spans="2:7" ht="15.75" customHeight="1">
      <c r="B37" s="172"/>
      <c r="C37" s="172"/>
      <c r="D37" s="178"/>
      <c r="E37" s="179"/>
      <c r="F37" s="179"/>
      <c r="G37" s="180"/>
    </row>
    <row r="38" spans="2:7" ht="15.75" customHeight="1" thickBot="1">
      <c r="B38" s="173"/>
      <c r="C38" s="173"/>
      <c r="D38" s="181"/>
      <c r="E38" s="182"/>
      <c r="F38" s="182"/>
      <c r="G38" s="183"/>
    </row>
    <row r="39" spans="2:7" ht="15.75" customHeight="1">
      <c r="B39" s="171" t="s">
        <v>129</v>
      </c>
      <c r="C39" s="184" t="s">
        <v>57</v>
      </c>
      <c r="D39" s="175" t="s">
        <v>135</v>
      </c>
      <c r="E39" s="176"/>
      <c r="F39" s="176"/>
      <c r="G39" s="177"/>
    </row>
    <row r="40" spans="2:7" ht="15.75" customHeight="1">
      <c r="B40" s="172"/>
      <c r="C40" s="172"/>
      <c r="D40" s="178"/>
      <c r="E40" s="179"/>
      <c r="F40" s="179"/>
      <c r="G40" s="180"/>
    </row>
    <row r="41" spans="2:7" ht="15.75" customHeight="1">
      <c r="B41" s="172"/>
      <c r="C41" s="172"/>
      <c r="D41" s="178"/>
      <c r="E41" s="179"/>
      <c r="F41" s="179"/>
      <c r="G41" s="180"/>
    </row>
    <row r="42" spans="2:7" ht="15.75" customHeight="1" thickBot="1">
      <c r="B42" s="173"/>
      <c r="C42" s="173"/>
      <c r="D42" s="181"/>
      <c r="E42" s="182"/>
      <c r="F42" s="182"/>
      <c r="G42" s="183"/>
    </row>
    <row r="43" spans="2:7" ht="15.75" customHeight="1">
      <c r="B43" s="171" t="s">
        <v>129</v>
      </c>
      <c r="C43" s="174" t="s">
        <v>136</v>
      </c>
      <c r="D43" s="175" t="s">
        <v>137</v>
      </c>
      <c r="E43" s="176"/>
      <c r="F43" s="176"/>
      <c r="G43" s="177"/>
    </row>
    <row r="44" spans="2:7" ht="15.75" customHeight="1">
      <c r="B44" s="172"/>
      <c r="C44" s="172"/>
      <c r="D44" s="178"/>
      <c r="E44" s="179"/>
      <c r="F44" s="179"/>
      <c r="G44" s="180"/>
    </row>
    <row r="45" spans="2:7" ht="15.75" customHeight="1">
      <c r="B45" s="172"/>
      <c r="C45" s="172"/>
      <c r="D45" s="178"/>
      <c r="E45" s="179"/>
      <c r="F45" s="179"/>
      <c r="G45" s="180"/>
    </row>
    <row r="46" spans="2:7" ht="15.75" customHeight="1" thickBot="1">
      <c r="B46" s="173"/>
      <c r="C46" s="173"/>
      <c r="D46" s="181"/>
      <c r="E46" s="182"/>
      <c r="F46" s="182"/>
      <c r="G46" s="183"/>
    </row>
    <row r="47" spans="2:7" ht="15.75" customHeight="1">
      <c r="B47" s="171" t="s">
        <v>129</v>
      </c>
      <c r="C47" s="174" t="s">
        <v>138</v>
      </c>
      <c r="D47" s="175" t="s">
        <v>139</v>
      </c>
      <c r="E47" s="176"/>
      <c r="F47" s="176"/>
      <c r="G47" s="177"/>
    </row>
    <row r="48" spans="2:7" ht="15.75" customHeight="1">
      <c r="B48" s="172"/>
      <c r="C48" s="172"/>
      <c r="D48" s="178"/>
      <c r="E48" s="179"/>
      <c r="F48" s="179"/>
      <c r="G48" s="180"/>
    </row>
    <row r="49" spans="2:7" ht="15.75" customHeight="1">
      <c r="B49" s="172"/>
      <c r="C49" s="172"/>
      <c r="D49" s="178"/>
      <c r="E49" s="179"/>
      <c r="F49" s="179"/>
      <c r="G49" s="180"/>
    </row>
    <row r="50" spans="2:7" ht="33.75" customHeight="1" thickBot="1">
      <c r="B50" s="173"/>
      <c r="C50" s="173"/>
      <c r="D50" s="181"/>
      <c r="E50" s="182"/>
      <c r="F50" s="182"/>
      <c r="G50" s="183"/>
    </row>
    <row r="51" spans="2:7" ht="15.75" customHeight="1">
      <c r="B51" s="171" t="s">
        <v>129</v>
      </c>
      <c r="C51" s="174" t="s">
        <v>140</v>
      </c>
      <c r="D51" s="175" t="s">
        <v>141</v>
      </c>
      <c r="E51" s="176"/>
      <c r="F51" s="176"/>
      <c r="G51" s="177"/>
    </row>
    <row r="52" spans="2:7" ht="15.75" customHeight="1">
      <c r="B52" s="172"/>
      <c r="C52" s="172"/>
      <c r="D52" s="178"/>
      <c r="E52" s="179"/>
      <c r="F52" s="179"/>
      <c r="G52" s="180"/>
    </row>
    <row r="53" spans="2:7" ht="15.75" customHeight="1">
      <c r="B53" s="172"/>
      <c r="C53" s="172"/>
      <c r="D53" s="178"/>
      <c r="E53" s="179"/>
      <c r="F53" s="179"/>
      <c r="G53" s="180"/>
    </row>
    <row r="54" spans="2:7" ht="39" customHeight="1" thickBot="1">
      <c r="B54" s="173"/>
      <c r="C54" s="173"/>
      <c r="D54" s="181"/>
      <c r="E54" s="182"/>
      <c r="F54" s="182"/>
      <c r="G54" s="18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21:D21"/>
    <mergeCell ref="B4:G4"/>
    <mergeCell ref="C5:G5"/>
    <mergeCell ref="C6:G6"/>
    <mergeCell ref="C7:G7"/>
    <mergeCell ref="C8:G8"/>
    <mergeCell ref="C9:G9"/>
    <mergeCell ref="C10:G10"/>
    <mergeCell ref="B11:G12"/>
    <mergeCell ref="B18:G18"/>
    <mergeCell ref="B19:D19"/>
    <mergeCell ref="B20:D20"/>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AF1021"/>
  <sheetViews>
    <sheetView showGridLines="0" tabSelected="1" zoomScale="55" zoomScaleNormal="55" workbookViewId="0">
      <pane ySplit="7" topLeftCell="A42" activePane="bottomLeft" state="frozen"/>
      <selection pane="bottomLeft" activeCell="L46" sqref="L46"/>
    </sheetView>
  </sheetViews>
  <sheetFormatPr defaultColWidth="14.44140625" defaultRowHeight="15" customHeight="1"/>
  <cols>
    <col min="1" max="1" width="18" style="89" customWidth="1"/>
    <col min="2" max="2" width="18" style="83" customWidth="1"/>
    <col min="3" max="3" width="22.77734375" style="83" customWidth="1"/>
    <col min="4" max="4" width="23.109375" style="83" customWidth="1"/>
    <col min="5" max="5" width="33.109375" style="83" customWidth="1"/>
    <col min="6" max="6" width="47" style="83" customWidth="1"/>
    <col min="7" max="7" width="24.77734375" style="83" customWidth="1"/>
    <col min="8" max="8" width="34.88671875" style="83" customWidth="1"/>
    <col min="9" max="9" width="37.88671875" style="83" customWidth="1"/>
    <col min="10" max="12" width="28.33203125" style="83" customWidth="1"/>
    <col min="13" max="13" width="30" style="83" customWidth="1"/>
    <col min="14" max="14" width="17.33203125" style="83" customWidth="1"/>
    <col min="15" max="15" width="25" style="83" customWidth="1"/>
    <col min="16" max="19" width="14.44140625" style="83"/>
    <col min="20" max="20" width="30" style="83" customWidth="1"/>
    <col min="21" max="16384" width="14.44140625" style="83"/>
  </cols>
  <sheetData>
    <row r="1" spans="1:32" s="81" customFormat="1" ht="45" customHeight="1">
      <c r="A1" s="207" t="s">
        <v>28</v>
      </c>
      <c r="B1" s="208"/>
      <c r="C1" s="208"/>
      <c r="D1" s="208"/>
      <c r="E1" s="208"/>
      <c r="F1" s="208"/>
      <c r="G1" s="75"/>
      <c r="H1" s="76" t="s">
        <v>0</v>
      </c>
      <c r="I1" s="77"/>
      <c r="J1" s="78" t="s">
        <v>1</v>
      </c>
      <c r="K1" s="78"/>
      <c r="L1" s="78"/>
      <c r="M1" s="79"/>
      <c r="N1" s="209" t="s">
        <v>2</v>
      </c>
      <c r="O1" s="210"/>
      <c r="P1" s="80"/>
      <c r="Q1" s="80"/>
      <c r="R1" s="80"/>
      <c r="S1" s="80"/>
      <c r="T1" s="80"/>
      <c r="U1" s="80"/>
      <c r="V1" s="80"/>
      <c r="W1" s="80"/>
      <c r="X1" s="80"/>
      <c r="Y1" s="80"/>
      <c r="Z1" s="80"/>
      <c r="AA1" s="80"/>
      <c r="AB1" s="80"/>
      <c r="AC1" s="80"/>
      <c r="AD1" s="80"/>
      <c r="AE1" s="80"/>
      <c r="AF1" s="80"/>
    </row>
    <row r="2" spans="1:32" ht="45" customHeight="1">
      <c r="A2" s="211" t="s">
        <v>144</v>
      </c>
      <c r="B2" s="212"/>
      <c r="C2" s="213"/>
      <c r="D2" s="213"/>
      <c r="E2" s="213"/>
      <c r="F2" s="214"/>
      <c r="G2" s="3"/>
      <c r="H2" s="1" t="s">
        <v>3</v>
      </c>
      <c r="I2" s="2"/>
      <c r="J2" s="46" t="s">
        <v>4</v>
      </c>
      <c r="K2" s="46"/>
      <c r="L2" s="46"/>
      <c r="M2" s="2"/>
      <c r="N2" s="133" t="s">
        <v>5</v>
      </c>
      <c r="O2" s="134">
        <f>COUNTIF(M8:M71, "PASS")</f>
        <v>33</v>
      </c>
      <c r="P2" s="82"/>
      <c r="Q2" s="82"/>
      <c r="R2" s="82"/>
      <c r="S2" s="82"/>
      <c r="T2" s="141" t="s">
        <v>5</v>
      </c>
      <c r="U2" s="82"/>
      <c r="V2" s="82"/>
      <c r="W2" s="82"/>
      <c r="X2" s="82"/>
      <c r="Y2" s="82"/>
      <c r="Z2" s="82"/>
      <c r="AA2" s="82"/>
      <c r="AB2" s="82"/>
      <c r="AC2" s="82"/>
      <c r="AD2" s="82"/>
      <c r="AE2" s="82"/>
      <c r="AF2" s="82"/>
    </row>
    <row r="3" spans="1:32" ht="45" customHeight="1">
      <c r="A3" s="211" t="s">
        <v>145</v>
      </c>
      <c r="B3" s="212"/>
      <c r="C3" s="213"/>
      <c r="D3" s="213"/>
      <c r="E3" s="213"/>
      <c r="F3" s="214"/>
      <c r="G3" s="3"/>
      <c r="H3" s="5" t="s">
        <v>6</v>
      </c>
      <c r="I3" s="6"/>
      <c r="J3" s="7" t="s">
        <v>7</v>
      </c>
      <c r="K3" s="7"/>
      <c r="L3" s="7"/>
      <c r="M3" s="8" t="s">
        <v>11</v>
      </c>
      <c r="N3" s="124" t="s">
        <v>8</v>
      </c>
      <c r="O3" s="91">
        <f>COUNTIF(M8:M71, "FAIL")</f>
        <v>25</v>
      </c>
      <c r="P3" s="82"/>
      <c r="Q3" s="82"/>
      <c r="R3" s="82"/>
      <c r="S3" s="82"/>
      <c r="T3" s="141" t="s">
        <v>8</v>
      </c>
      <c r="U3" s="82"/>
      <c r="V3" s="82"/>
      <c r="W3" s="82"/>
      <c r="X3" s="82"/>
      <c r="Y3" s="82"/>
      <c r="Z3" s="82"/>
      <c r="AA3" s="82"/>
      <c r="AB3" s="82"/>
      <c r="AC3" s="82"/>
      <c r="AD3" s="82"/>
      <c r="AE3" s="82"/>
      <c r="AF3" s="82"/>
    </row>
    <row r="4" spans="1:32" ht="45" customHeight="1">
      <c r="A4" s="211" t="s">
        <v>23</v>
      </c>
      <c r="B4" s="212"/>
      <c r="C4" s="213"/>
      <c r="D4" s="213"/>
      <c r="E4" s="213"/>
      <c r="F4" s="214"/>
      <c r="G4" s="3"/>
      <c r="H4" s="5" t="s">
        <v>9</v>
      </c>
      <c r="I4" s="3"/>
      <c r="J4" s="7" t="s">
        <v>10</v>
      </c>
      <c r="K4" s="137"/>
      <c r="L4" s="137"/>
      <c r="M4" s="84" t="s">
        <v>11</v>
      </c>
      <c r="N4" s="125" t="s">
        <v>109</v>
      </c>
      <c r="O4" s="135">
        <f>COUNTIF(M8:M71, "Not Executed")</f>
        <v>0</v>
      </c>
      <c r="P4" s="82"/>
      <c r="Q4" s="82"/>
      <c r="R4" s="82"/>
      <c r="S4" s="82"/>
      <c r="T4" s="142" t="s">
        <v>109</v>
      </c>
      <c r="U4" s="82"/>
      <c r="V4" s="82"/>
      <c r="W4" s="82"/>
      <c r="X4" s="82"/>
      <c r="Y4" s="82"/>
      <c r="Z4" s="82"/>
      <c r="AA4" s="82"/>
      <c r="AB4" s="82"/>
      <c r="AC4" s="82"/>
      <c r="AD4" s="82"/>
      <c r="AE4" s="82"/>
      <c r="AF4" s="82"/>
    </row>
    <row r="5" spans="1:32" ht="45" customHeight="1">
      <c r="A5" s="215" t="s">
        <v>22</v>
      </c>
      <c r="B5" s="216"/>
      <c r="C5" s="216"/>
      <c r="D5" s="216"/>
      <c r="E5" s="216"/>
      <c r="F5" s="217"/>
      <c r="G5" s="6"/>
      <c r="H5" s="6"/>
      <c r="I5" s="6"/>
      <c r="J5" s="6"/>
      <c r="K5" s="6"/>
      <c r="L5" s="6"/>
      <c r="M5" s="6"/>
      <c r="N5" s="126" t="s">
        <v>116</v>
      </c>
      <c r="O5" s="127">
        <f>COUNTIF(M8:M71, "Out of Scope")</f>
        <v>0</v>
      </c>
      <c r="P5" s="82"/>
      <c r="Q5" s="82"/>
      <c r="R5" s="82"/>
      <c r="S5" s="82"/>
      <c r="T5" s="141" t="s">
        <v>116</v>
      </c>
      <c r="U5" s="82"/>
      <c r="V5" s="82"/>
      <c r="W5" s="82"/>
      <c r="X5" s="82"/>
      <c r="Y5" s="82"/>
      <c r="Z5" s="82"/>
      <c r="AA5" s="82"/>
      <c r="AB5" s="82"/>
      <c r="AC5" s="82"/>
      <c r="AD5" s="82"/>
      <c r="AE5" s="82"/>
      <c r="AF5" s="82"/>
    </row>
    <row r="6" spans="1:32" ht="42.6" customHeight="1">
      <c r="A6" s="201"/>
      <c r="B6" s="202"/>
      <c r="C6" s="202"/>
      <c r="D6" s="202"/>
      <c r="E6" s="202"/>
      <c r="F6" s="203"/>
      <c r="G6" s="204"/>
      <c r="H6" s="205"/>
      <c r="I6" s="205"/>
      <c r="J6" s="205"/>
      <c r="K6" s="205"/>
      <c r="L6" s="205"/>
      <c r="M6" s="206"/>
      <c r="N6" s="9" t="s">
        <v>12</v>
      </c>
      <c r="O6" s="132">
        <f>SUM(O2:O5)</f>
        <v>58</v>
      </c>
      <c r="P6" s="82"/>
      <c r="Q6" s="82"/>
      <c r="R6" s="82"/>
      <c r="S6" s="82"/>
      <c r="T6" s="82"/>
      <c r="U6" s="82"/>
      <c r="V6" s="82"/>
      <c r="W6" s="82"/>
      <c r="X6" s="82"/>
      <c r="Y6" s="82"/>
      <c r="Z6" s="82"/>
      <c r="AA6" s="82"/>
      <c r="AB6" s="82"/>
      <c r="AC6" s="82"/>
      <c r="AD6" s="82"/>
      <c r="AE6" s="82"/>
      <c r="AF6" s="82"/>
    </row>
    <row r="7" spans="1:32" ht="35.4" customHeight="1">
      <c r="A7" s="85" t="s">
        <v>56</v>
      </c>
      <c r="B7" s="10" t="s">
        <v>13</v>
      </c>
      <c r="C7" s="10" t="s">
        <v>14</v>
      </c>
      <c r="D7" s="10" t="s">
        <v>29</v>
      </c>
      <c r="E7" s="10" t="s">
        <v>15</v>
      </c>
      <c r="F7" s="10" t="s">
        <v>118</v>
      </c>
      <c r="G7" s="10" t="s">
        <v>16</v>
      </c>
      <c r="H7" s="10" t="s">
        <v>149</v>
      </c>
      <c r="I7" s="10" t="s">
        <v>17</v>
      </c>
      <c r="J7" s="10" t="s">
        <v>18</v>
      </c>
      <c r="K7" s="10" t="s">
        <v>414</v>
      </c>
      <c r="L7" s="10" t="s">
        <v>146</v>
      </c>
      <c r="M7" s="10" t="s">
        <v>19</v>
      </c>
      <c r="N7" s="10" t="s">
        <v>20</v>
      </c>
      <c r="O7" s="92"/>
      <c r="P7" s="82"/>
      <c r="Q7" s="82"/>
      <c r="R7" s="82"/>
      <c r="S7" s="82"/>
      <c r="T7" s="82"/>
      <c r="U7" s="82"/>
      <c r="V7" s="82"/>
      <c r="W7" s="82"/>
      <c r="X7" s="82"/>
      <c r="Y7" s="82"/>
      <c r="Z7" s="82"/>
      <c r="AA7" s="82"/>
      <c r="AB7" s="82"/>
      <c r="AC7" s="82"/>
      <c r="AD7" s="82"/>
      <c r="AE7" s="82"/>
      <c r="AF7" s="82"/>
    </row>
    <row r="8" spans="1:32" ht="90" customHeight="1">
      <c r="A8" s="158" t="s">
        <v>283</v>
      </c>
      <c r="B8" s="13" t="s">
        <v>222</v>
      </c>
      <c r="C8" s="11"/>
      <c r="D8" s="12" t="s">
        <v>30</v>
      </c>
      <c r="E8" s="11"/>
      <c r="F8" s="145" t="s">
        <v>31</v>
      </c>
      <c r="G8" s="13" t="s">
        <v>34</v>
      </c>
      <c r="H8" s="147" t="s">
        <v>150</v>
      </c>
      <c r="I8" s="13" t="s">
        <v>32</v>
      </c>
      <c r="J8" s="13" t="s">
        <v>33</v>
      </c>
      <c r="K8" s="13"/>
      <c r="L8" s="13"/>
      <c r="M8" s="4" t="s">
        <v>5</v>
      </c>
      <c r="N8" s="14"/>
      <c r="O8" s="92"/>
      <c r="P8" s="82"/>
      <c r="Q8" s="82"/>
      <c r="R8" s="82"/>
      <c r="S8" s="82"/>
      <c r="T8" s="82"/>
      <c r="U8" s="82"/>
      <c r="V8" s="82"/>
      <c r="W8" s="82"/>
      <c r="X8" s="82"/>
      <c r="Y8" s="82"/>
      <c r="Z8" s="82"/>
      <c r="AA8" s="82"/>
      <c r="AB8" s="82"/>
      <c r="AC8" s="82"/>
      <c r="AD8" s="82"/>
      <c r="AE8" s="82"/>
      <c r="AF8" s="82"/>
    </row>
    <row r="9" spans="1:32" ht="70.05" customHeight="1">
      <c r="A9" s="158" t="s">
        <v>284</v>
      </c>
      <c r="B9" s="13" t="s">
        <v>21</v>
      </c>
      <c r="C9" s="16" t="s">
        <v>98</v>
      </c>
      <c r="D9" s="20" t="s">
        <v>35</v>
      </c>
      <c r="E9" s="21" t="s">
        <v>99</v>
      </c>
      <c r="F9" s="22" t="s">
        <v>40</v>
      </c>
      <c r="G9" s="23"/>
      <c r="H9" s="148" t="s">
        <v>345</v>
      </c>
      <c r="I9" s="25" t="s">
        <v>357</v>
      </c>
      <c r="J9" s="13" t="s">
        <v>33</v>
      </c>
      <c r="K9" s="26"/>
      <c r="L9" s="26"/>
      <c r="M9" s="4" t="s">
        <v>5</v>
      </c>
      <c r="N9" s="18"/>
      <c r="O9" s="92"/>
      <c r="P9" s="82"/>
      <c r="Q9" s="82"/>
      <c r="R9" s="82"/>
      <c r="S9" s="82"/>
      <c r="T9" s="82"/>
      <c r="U9" s="82"/>
      <c r="V9" s="82"/>
      <c r="W9" s="82"/>
      <c r="X9" s="82"/>
      <c r="Y9" s="82"/>
      <c r="Z9" s="82"/>
      <c r="AA9" s="82"/>
      <c r="AB9" s="82"/>
      <c r="AC9" s="82"/>
      <c r="AD9" s="82"/>
      <c r="AE9" s="82"/>
      <c r="AF9" s="82"/>
    </row>
    <row r="10" spans="1:32" ht="70.05" customHeight="1">
      <c r="A10" s="158" t="s">
        <v>285</v>
      </c>
      <c r="B10" s="13" t="s">
        <v>223</v>
      </c>
      <c r="C10" s="19"/>
      <c r="D10" s="27"/>
      <c r="E10" s="27"/>
      <c r="F10" s="28" t="s">
        <v>216</v>
      </c>
      <c r="G10" s="23"/>
      <c r="H10" s="146" t="s">
        <v>152</v>
      </c>
      <c r="I10" s="25" t="s">
        <v>358</v>
      </c>
      <c r="J10" s="13" t="s">
        <v>33</v>
      </c>
      <c r="K10" s="25"/>
      <c r="L10" s="25"/>
      <c r="M10" s="4" t="s">
        <v>5</v>
      </c>
      <c r="N10" s="18"/>
      <c r="O10" s="92"/>
      <c r="P10" s="82"/>
      <c r="Q10" s="82"/>
      <c r="R10" s="82"/>
      <c r="S10" s="82"/>
      <c r="T10" s="82"/>
      <c r="U10" s="82"/>
      <c r="V10" s="82"/>
      <c r="W10" s="82"/>
      <c r="X10" s="82"/>
      <c r="Y10" s="82"/>
      <c r="Z10" s="82"/>
      <c r="AA10" s="82"/>
      <c r="AB10" s="82"/>
      <c r="AC10" s="82"/>
      <c r="AD10" s="82"/>
      <c r="AE10" s="82"/>
      <c r="AF10" s="82"/>
    </row>
    <row r="11" spans="1:32" ht="70.05" customHeight="1">
      <c r="A11" s="158" t="s">
        <v>286</v>
      </c>
      <c r="B11" s="13" t="s">
        <v>224</v>
      </c>
      <c r="C11" s="19"/>
      <c r="D11" s="19"/>
      <c r="E11" s="29"/>
      <c r="F11" s="28" t="s">
        <v>41</v>
      </c>
      <c r="G11" s="23"/>
      <c r="H11" s="146" t="s">
        <v>346</v>
      </c>
      <c r="I11" s="25" t="s">
        <v>354</v>
      </c>
      <c r="J11" s="13" t="s">
        <v>33</v>
      </c>
      <c r="K11" s="25"/>
      <c r="L11" s="25"/>
      <c r="M11" s="4" t="s">
        <v>5</v>
      </c>
      <c r="N11" s="30"/>
      <c r="O11" s="92"/>
      <c r="P11" s="82"/>
      <c r="Q11" s="82"/>
      <c r="R11" s="82"/>
      <c r="S11" s="82"/>
      <c r="T11" s="82"/>
      <c r="U11" s="82"/>
      <c r="V11" s="82"/>
      <c r="W11" s="82"/>
      <c r="X11" s="82"/>
      <c r="Y11" s="82"/>
      <c r="Z11" s="82"/>
      <c r="AA11" s="82"/>
      <c r="AB11" s="82"/>
      <c r="AC11" s="82"/>
      <c r="AD11" s="82"/>
    </row>
    <row r="12" spans="1:32" ht="70.05" customHeight="1">
      <c r="A12" s="158" t="s">
        <v>287</v>
      </c>
      <c r="B12" s="13" t="s">
        <v>225</v>
      </c>
      <c r="C12" s="19"/>
      <c r="D12" s="19"/>
      <c r="E12" s="29"/>
      <c r="F12" s="28" t="s">
        <v>39</v>
      </c>
      <c r="G12" s="23"/>
      <c r="H12" s="146" t="s">
        <v>347</v>
      </c>
      <c r="I12" s="25" t="s">
        <v>355</v>
      </c>
      <c r="J12" s="13" t="s">
        <v>33</v>
      </c>
      <c r="K12" s="25"/>
      <c r="L12" s="25"/>
      <c r="M12" s="4" t="s">
        <v>5</v>
      </c>
      <c r="N12" s="31"/>
      <c r="O12" s="92"/>
      <c r="P12" s="82"/>
      <c r="Q12" s="82"/>
      <c r="R12" s="82"/>
      <c r="S12" s="82"/>
      <c r="T12" s="82"/>
      <c r="U12" s="82"/>
      <c r="V12" s="82"/>
      <c r="W12" s="82"/>
      <c r="X12" s="82"/>
      <c r="Y12" s="82"/>
      <c r="Z12" s="82"/>
      <c r="AA12" s="82"/>
      <c r="AB12" s="82"/>
      <c r="AC12" s="82"/>
      <c r="AD12" s="82"/>
    </row>
    <row r="13" spans="1:32" ht="70.05" customHeight="1">
      <c r="A13" s="158" t="s">
        <v>288</v>
      </c>
      <c r="B13" s="13" t="s">
        <v>226</v>
      </c>
      <c r="C13" s="19"/>
      <c r="D13" s="19"/>
      <c r="E13" s="29"/>
      <c r="F13" s="28" t="s">
        <v>54</v>
      </c>
      <c r="G13" s="23"/>
      <c r="H13" s="146" t="s">
        <v>348</v>
      </c>
      <c r="I13" s="25" t="s">
        <v>359</v>
      </c>
      <c r="J13" s="13" t="s">
        <v>412</v>
      </c>
      <c r="K13" s="166" t="s">
        <v>422</v>
      </c>
      <c r="L13" s="25"/>
      <c r="M13" s="4" t="s">
        <v>8</v>
      </c>
      <c r="N13" s="31"/>
      <c r="O13" s="92"/>
      <c r="P13" s="82"/>
      <c r="Q13" s="82"/>
      <c r="R13" s="82"/>
      <c r="S13" s="82"/>
      <c r="T13" s="82"/>
      <c r="U13" s="82"/>
      <c r="V13" s="82"/>
      <c r="W13" s="82"/>
      <c r="X13" s="82"/>
      <c r="Y13" s="82"/>
      <c r="Z13" s="82"/>
      <c r="AA13" s="82"/>
      <c r="AB13" s="82"/>
      <c r="AC13" s="82"/>
      <c r="AD13" s="82"/>
    </row>
    <row r="14" spans="1:32" ht="70.05" customHeight="1">
      <c r="A14" s="158" t="s">
        <v>289</v>
      </c>
      <c r="B14" s="13" t="s">
        <v>227</v>
      </c>
      <c r="C14" s="19"/>
      <c r="D14" s="19"/>
      <c r="E14" s="29"/>
      <c r="F14" s="28" t="s">
        <v>356</v>
      </c>
      <c r="G14" s="32"/>
      <c r="H14" s="148" t="s">
        <v>200</v>
      </c>
      <c r="I14" s="25" t="s">
        <v>360</v>
      </c>
      <c r="J14" s="25" t="s">
        <v>33</v>
      </c>
      <c r="K14" s="25"/>
      <c r="L14" s="25"/>
      <c r="M14" s="4" t="s">
        <v>5</v>
      </c>
      <c r="N14" s="31"/>
      <c r="O14" s="92"/>
      <c r="P14" s="82"/>
      <c r="Q14" s="82"/>
      <c r="R14" s="82"/>
      <c r="S14" s="82"/>
      <c r="T14" s="82"/>
      <c r="U14" s="82"/>
      <c r="V14" s="82"/>
      <c r="W14" s="82"/>
      <c r="X14" s="82"/>
      <c r="Y14" s="82"/>
      <c r="Z14" s="82"/>
      <c r="AA14" s="82"/>
      <c r="AB14" s="82"/>
      <c r="AC14" s="82"/>
      <c r="AD14" s="82"/>
    </row>
    <row r="15" spans="1:32" ht="70.05" customHeight="1">
      <c r="A15" s="158" t="s">
        <v>290</v>
      </c>
      <c r="B15" s="13" t="s">
        <v>228</v>
      </c>
      <c r="C15" s="19"/>
      <c r="D15" s="19"/>
      <c r="E15" s="29"/>
      <c r="F15" s="22" t="s">
        <v>26</v>
      </c>
      <c r="G15" s="32"/>
      <c r="H15" s="148" t="s">
        <v>201</v>
      </c>
      <c r="I15" s="25" t="s">
        <v>361</v>
      </c>
      <c r="J15" s="25" t="s">
        <v>33</v>
      </c>
      <c r="K15" s="26"/>
      <c r="L15" s="24"/>
      <c r="M15" s="4" t="s">
        <v>5</v>
      </c>
      <c r="N15" s="31"/>
      <c r="O15" s="92"/>
      <c r="P15" s="82"/>
      <c r="Q15" s="82"/>
      <c r="R15" s="82"/>
      <c r="S15" s="82"/>
      <c r="T15" s="82"/>
      <c r="U15" s="82"/>
      <c r="V15" s="82"/>
      <c r="W15" s="82"/>
      <c r="X15" s="82"/>
      <c r="Y15" s="82"/>
      <c r="Z15" s="82"/>
      <c r="AA15" s="82"/>
      <c r="AB15" s="82"/>
      <c r="AC15" s="82"/>
      <c r="AD15" s="82"/>
    </row>
    <row r="16" spans="1:32" ht="70.05" customHeight="1">
      <c r="A16" s="158" t="s">
        <v>291</v>
      </c>
      <c r="B16" s="13" t="s">
        <v>229</v>
      </c>
      <c r="C16" s="19"/>
      <c r="D16" s="19"/>
      <c r="E16" s="29"/>
      <c r="F16" s="28" t="s">
        <v>423</v>
      </c>
      <c r="G16" s="32"/>
      <c r="H16" s="146" t="s">
        <v>364</v>
      </c>
      <c r="I16" s="25" t="s">
        <v>362</v>
      </c>
      <c r="J16" s="26" t="s">
        <v>412</v>
      </c>
      <c r="K16" s="167" t="s">
        <v>422</v>
      </c>
      <c r="L16" s="24"/>
      <c r="M16" s="4" t="s">
        <v>8</v>
      </c>
      <c r="N16" s="33"/>
      <c r="O16" s="92"/>
      <c r="P16" s="82"/>
      <c r="Q16" s="82"/>
      <c r="R16" s="82"/>
      <c r="S16" s="82"/>
      <c r="T16" s="82"/>
      <c r="U16" s="82"/>
      <c r="V16" s="82"/>
      <c r="W16" s="82"/>
      <c r="X16" s="82"/>
      <c r="Y16" s="82"/>
      <c r="Z16" s="82"/>
      <c r="AA16" s="82"/>
      <c r="AB16" s="82"/>
      <c r="AC16" s="82"/>
      <c r="AD16" s="82"/>
    </row>
    <row r="17" spans="1:31" ht="70.05" customHeight="1">
      <c r="A17" s="158" t="s">
        <v>292</v>
      </c>
      <c r="B17" s="13" t="s">
        <v>230</v>
      </c>
      <c r="C17" s="19"/>
      <c r="D17" s="19"/>
      <c r="E17" s="29"/>
      <c r="F17" s="28" t="s">
        <v>46</v>
      </c>
      <c r="G17" s="34"/>
      <c r="H17" s="146" t="s">
        <v>363</v>
      </c>
      <c r="I17" s="25" t="s">
        <v>365</v>
      </c>
      <c r="J17" s="25" t="s">
        <v>33</v>
      </c>
      <c r="K17" s="25"/>
      <c r="L17" s="17"/>
      <c r="M17" s="4" t="s">
        <v>5</v>
      </c>
      <c r="N17" s="33"/>
      <c r="O17" s="92"/>
      <c r="P17" s="82"/>
      <c r="Q17" s="82"/>
      <c r="R17" s="82"/>
      <c r="S17" s="82"/>
      <c r="T17" s="82"/>
      <c r="U17" s="82"/>
      <c r="V17" s="82"/>
      <c r="W17" s="82"/>
      <c r="X17" s="82"/>
      <c r="Y17" s="82"/>
      <c r="Z17" s="82"/>
      <c r="AA17" s="82"/>
      <c r="AB17" s="82"/>
      <c r="AC17" s="82"/>
      <c r="AD17" s="82"/>
      <c r="AE17" s="82"/>
    </row>
    <row r="18" spans="1:31" ht="70.05" customHeight="1">
      <c r="A18" s="158" t="s">
        <v>293</v>
      </c>
      <c r="B18" s="13" t="s">
        <v>231</v>
      </c>
      <c r="C18" s="19"/>
      <c r="D18" s="19"/>
      <c r="E18" s="29"/>
      <c r="F18" s="28" t="s">
        <v>47</v>
      </c>
      <c r="G18" s="34"/>
      <c r="H18" s="146" t="s">
        <v>349</v>
      </c>
      <c r="I18" s="25" t="s">
        <v>366</v>
      </c>
      <c r="J18" s="25" t="s">
        <v>33</v>
      </c>
      <c r="K18" s="25"/>
      <c r="L18" s="17"/>
      <c r="M18" s="4" t="s">
        <v>5</v>
      </c>
      <c r="N18" s="33"/>
      <c r="O18" s="92"/>
      <c r="P18" s="82"/>
      <c r="Q18" s="82"/>
      <c r="R18" s="82"/>
      <c r="S18" s="82"/>
      <c r="T18" s="82"/>
      <c r="U18" s="82"/>
      <c r="V18" s="82"/>
      <c r="W18" s="82"/>
      <c r="X18" s="82"/>
      <c r="Y18" s="82"/>
      <c r="Z18" s="82"/>
      <c r="AA18" s="82"/>
      <c r="AB18" s="82"/>
      <c r="AC18" s="82"/>
      <c r="AD18" s="82"/>
      <c r="AE18" s="82"/>
    </row>
    <row r="19" spans="1:31" ht="70.05" customHeight="1">
      <c r="A19" s="158" t="s">
        <v>294</v>
      </c>
      <c r="B19" s="13" t="s">
        <v>232</v>
      </c>
      <c r="C19" s="19"/>
      <c r="D19" s="19"/>
      <c r="E19" s="29"/>
      <c r="F19" s="28" t="s">
        <v>48</v>
      </c>
      <c r="G19" s="34"/>
      <c r="H19" s="146" t="s">
        <v>350</v>
      </c>
      <c r="I19" s="25" t="s">
        <v>367</v>
      </c>
      <c r="J19" s="25" t="s">
        <v>33</v>
      </c>
      <c r="K19" s="25"/>
      <c r="L19" s="17"/>
      <c r="M19" s="4" t="s">
        <v>5</v>
      </c>
      <c r="N19" s="33"/>
      <c r="O19" s="92"/>
      <c r="P19" s="82"/>
      <c r="Q19" s="82"/>
      <c r="R19" s="82"/>
      <c r="S19" s="82"/>
      <c r="T19" s="82"/>
      <c r="U19" s="82"/>
      <c r="V19" s="82"/>
      <c r="W19" s="82"/>
      <c r="X19" s="82"/>
      <c r="Y19" s="82"/>
      <c r="Z19" s="82"/>
      <c r="AA19" s="82"/>
      <c r="AB19" s="82"/>
      <c r="AC19" s="82"/>
      <c r="AD19" s="82"/>
      <c r="AE19" s="82"/>
    </row>
    <row r="20" spans="1:31" ht="70.05" customHeight="1">
      <c r="A20" s="158" t="s">
        <v>295</v>
      </c>
      <c r="B20" s="13" t="s">
        <v>233</v>
      </c>
      <c r="C20" s="19"/>
      <c r="D20" s="19"/>
      <c r="E20" s="29"/>
      <c r="F20" s="28" t="s">
        <v>49</v>
      </c>
      <c r="G20" s="34"/>
      <c r="H20" s="146" t="s">
        <v>353</v>
      </c>
      <c r="I20" s="25" t="s">
        <v>368</v>
      </c>
      <c r="J20" s="25" t="s">
        <v>412</v>
      </c>
      <c r="K20" s="170" t="s">
        <v>422</v>
      </c>
      <c r="L20" s="17"/>
      <c r="M20" s="4" t="s">
        <v>8</v>
      </c>
      <c r="N20" s="33"/>
      <c r="O20" s="92"/>
      <c r="P20" s="82"/>
      <c r="Q20" s="82"/>
      <c r="R20" s="82"/>
      <c r="S20" s="82"/>
      <c r="T20" s="82"/>
      <c r="U20" s="82"/>
      <c r="V20" s="82"/>
      <c r="W20" s="82"/>
      <c r="X20" s="82"/>
      <c r="Y20" s="82"/>
      <c r="Z20" s="82"/>
      <c r="AA20" s="82"/>
      <c r="AB20" s="82"/>
      <c r="AC20" s="82"/>
      <c r="AD20" s="82"/>
      <c r="AE20" s="82"/>
    </row>
    <row r="21" spans="1:31" ht="70.05" customHeight="1">
      <c r="A21" s="158" t="s">
        <v>296</v>
      </c>
      <c r="B21" s="13" t="s">
        <v>234</v>
      </c>
      <c r="C21" s="19"/>
      <c r="D21" s="19"/>
      <c r="E21" s="29"/>
      <c r="F21" s="28" t="s">
        <v>369</v>
      </c>
      <c r="G21" s="34"/>
      <c r="H21" s="146" t="s">
        <v>352</v>
      </c>
      <c r="I21" s="25" t="s">
        <v>370</v>
      </c>
      <c r="J21" s="25" t="s">
        <v>412</v>
      </c>
      <c r="K21" s="170" t="s">
        <v>422</v>
      </c>
      <c r="L21" s="17"/>
      <c r="M21" s="4" t="s">
        <v>8</v>
      </c>
      <c r="N21" s="33"/>
      <c r="O21" s="92"/>
      <c r="P21" s="82"/>
      <c r="Q21" s="82"/>
      <c r="R21" s="82"/>
      <c r="S21" s="82"/>
      <c r="T21" s="82"/>
      <c r="U21" s="82"/>
      <c r="V21" s="82"/>
      <c r="W21" s="82"/>
      <c r="X21" s="82"/>
      <c r="Y21" s="82"/>
      <c r="Z21" s="82"/>
      <c r="AA21" s="82"/>
      <c r="AB21" s="82"/>
      <c r="AC21" s="82"/>
      <c r="AD21" s="82"/>
      <c r="AE21" s="82"/>
    </row>
    <row r="22" spans="1:31" ht="70.05" customHeight="1">
      <c r="A22" s="158" t="s">
        <v>297</v>
      </c>
      <c r="B22" s="13" t="s">
        <v>235</v>
      </c>
      <c r="C22" s="93"/>
      <c r="D22" s="93"/>
      <c r="E22" s="94"/>
      <c r="F22" s="95" t="s">
        <v>151</v>
      </c>
      <c r="G22" s="96"/>
      <c r="H22" s="149" t="s">
        <v>351</v>
      </c>
      <c r="I22" s="160" t="s">
        <v>371</v>
      </c>
      <c r="J22" s="25" t="s">
        <v>412</v>
      </c>
      <c r="K22" s="170" t="s">
        <v>422</v>
      </c>
      <c r="L22" s="138"/>
      <c r="M22" s="4" t="s">
        <v>8</v>
      </c>
      <c r="N22" s="97"/>
      <c r="O22" s="98"/>
      <c r="P22" s="82"/>
      <c r="Q22" s="82"/>
      <c r="R22" s="82"/>
      <c r="S22" s="82"/>
      <c r="T22" s="82"/>
      <c r="U22" s="82"/>
      <c r="V22" s="82"/>
      <c r="W22" s="82"/>
      <c r="X22" s="82"/>
      <c r="Y22" s="82"/>
      <c r="Z22" s="82"/>
      <c r="AA22" s="82"/>
      <c r="AB22" s="82"/>
      <c r="AC22" s="82"/>
      <c r="AD22" s="82"/>
      <c r="AE22" s="82"/>
    </row>
    <row r="23" spans="1:31" ht="18" customHeight="1">
      <c r="A23" s="157"/>
      <c r="B23" s="50"/>
      <c r="C23" s="49"/>
      <c r="D23" s="49"/>
      <c r="E23" s="73"/>
      <c r="F23" s="90"/>
      <c r="G23" s="90"/>
      <c r="H23" s="151"/>
      <c r="I23" s="52"/>
      <c r="J23" s="52"/>
      <c r="K23" s="52"/>
      <c r="L23" s="52"/>
      <c r="M23" s="4"/>
      <c r="N23" s="53"/>
      <c r="O23" s="82"/>
      <c r="P23" s="82"/>
      <c r="Q23" s="82"/>
      <c r="R23" s="82"/>
      <c r="S23" s="82"/>
      <c r="T23" s="82"/>
      <c r="U23" s="82"/>
      <c r="V23" s="82"/>
      <c r="W23" s="82"/>
      <c r="X23" s="82"/>
      <c r="Y23" s="82"/>
      <c r="Z23" s="82"/>
      <c r="AA23" s="82"/>
      <c r="AB23" s="82"/>
      <c r="AC23" s="82"/>
      <c r="AD23" s="82"/>
      <c r="AE23" s="82"/>
    </row>
    <row r="24" spans="1:31" ht="64.95" customHeight="1">
      <c r="A24" s="158" t="s">
        <v>298</v>
      </c>
      <c r="B24" s="159" t="s">
        <v>236</v>
      </c>
      <c r="C24" s="19"/>
      <c r="D24" s="20" t="s">
        <v>57</v>
      </c>
      <c r="E24" s="140" t="s">
        <v>99</v>
      </c>
      <c r="F24" s="153" t="s">
        <v>217</v>
      </c>
      <c r="G24" s="44"/>
      <c r="H24" s="150" t="s">
        <v>202</v>
      </c>
      <c r="I24" s="25" t="s">
        <v>413</v>
      </c>
      <c r="J24" s="25" t="s">
        <v>33</v>
      </c>
      <c r="K24" s="17"/>
      <c r="L24" s="17"/>
      <c r="M24" s="4" t="s">
        <v>5</v>
      </c>
      <c r="N24" s="33"/>
      <c r="O24" s="82"/>
      <c r="P24" s="82"/>
      <c r="Q24" s="82"/>
      <c r="R24" s="82"/>
      <c r="S24" s="82"/>
      <c r="T24" s="82"/>
      <c r="U24" s="82"/>
      <c r="V24" s="82"/>
      <c r="W24" s="82"/>
      <c r="X24" s="82"/>
      <c r="Y24" s="82"/>
      <c r="Z24" s="82"/>
      <c r="AA24" s="82"/>
      <c r="AB24" s="82"/>
      <c r="AC24" s="82"/>
      <c r="AD24" s="82"/>
      <c r="AE24" s="82"/>
    </row>
    <row r="25" spans="1:31" ht="64.95" customHeight="1">
      <c r="A25" s="158" t="s">
        <v>299</v>
      </c>
      <c r="B25" s="159" t="s">
        <v>237</v>
      </c>
      <c r="C25" s="19"/>
      <c r="D25" s="19"/>
      <c r="E25" s="43"/>
      <c r="F25" s="154" t="s">
        <v>372</v>
      </c>
      <c r="G25" s="45"/>
      <c r="H25" s="150" t="s">
        <v>203</v>
      </c>
      <c r="I25" s="161" t="s">
        <v>373</v>
      </c>
      <c r="J25" s="25" t="s">
        <v>33</v>
      </c>
      <c r="K25" s="17"/>
      <c r="L25" s="17"/>
      <c r="M25" s="4" t="s">
        <v>5</v>
      </c>
      <c r="N25" s="33"/>
      <c r="O25" s="82"/>
      <c r="P25" s="82"/>
      <c r="Q25" s="82"/>
      <c r="R25" s="82"/>
      <c r="S25" s="82"/>
      <c r="T25" s="82"/>
      <c r="U25" s="82"/>
      <c r="V25" s="82"/>
      <c r="W25" s="82"/>
      <c r="X25" s="82"/>
      <c r="Y25" s="82"/>
      <c r="Z25" s="82"/>
      <c r="AA25" s="82"/>
      <c r="AB25" s="82"/>
      <c r="AC25" s="82"/>
      <c r="AD25" s="82"/>
      <c r="AE25" s="82"/>
    </row>
    <row r="26" spans="1:31" ht="64.95" customHeight="1">
      <c r="A26" s="158" t="s">
        <v>300</v>
      </c>
      <c r="B26" s="159" t="s">
        <v>238</v>
      </c>
      <c r="C26" s="19"/>
      <c r="D26" s="19"/>
      <c r="E26" s="74"/>
      <c r="F26" s="154" t="s">
        <v>50</v>
      </c>
      <c r="G26" s="32"/>
      <c r="H26" s="146" t="s">
        <v>374</v>
      </c>
      <c r="I26" s="25" t="s">
        <v>375</v>
      </c>
      <c r="J26" s="25" t="s">
        <v>33</v>
      </c>
      <c r="K26" s="17"/>
      <c r="L26" s="17"/>
      <c r="M26" s="4" t="s">
        <v>5</v>
      </c>
      <c r="N26" s="33"/>
      <c r="O26" s="82"/>
      <c r="P26" s="82"/>
      <c r="Q26" s="82"/>
      <c r="R26" s="82"/>
      <c r="S26" s="82"/>
      <c r="T26" s="82"/>
      <c r="U26" s="82"/>
      <c r="V26" s="82"/>
      <c r="W26" s="82"/>
      <c r="X26" s="82"/>
      <c r="Y26" s="82"/>
      <c r="Z26" s="82"/>
      <c r="AA26" s="82"/>
      <c r="AB26" s="82"/>
      <c r="AC26" s="82"/>
      <c r="AD26" s="82"/>
      <c r="AE26" s="82"/>
    </row>
    <row r="27" spans="1:31" ht="18" customHeight="1">
      <c r="A27" s="157"/>
      <c r="B27" s="50"/>
      <c r="C27" s="49"/>
      <c r="D27" s="49"/>
      <c r="E27" s="48"/>
      <c r="F27" s="47"/>
      <c r="G27" s="51"/>
      <c r="H27" s="152"/>
      <c r="I27" s="52"/>
      <c r="J27" s="52"/>
      <c r="K27" s="52"/>
      <c r="L27" s="52"/>
      <c r="M27" s="4"/>
      <c r="N27" s="53"/>
      <c r="O27" s="82"/>
      <c r="P27" s="82"/>
      <c r="Q27" s="82"/>
      <c r="R27" s="82"/>
      <c r="S27" s="82"/>
      <c r="T27" s="82"/>
      <c r="U27" s="82"/>
      <c r="V27" s="82"/>
      <c r="W27" s="82"/>
      <c r="X27" s="82"/>
      <c r="Y27" s="82"/>
      <c r="Z27" s="82"/>
      <c r="AA27" s="82"/>
      <c r="AB27" s="82"/>
      <c r="AC27" s="82"/>
      <c r="AD27" s="82"/>
      <c r="AE27" s="82"/>
    </row>
    <row r="28" spans="1:31" ht="64.95" customHeight="1">
      <c r="A28" s="158" t="s">
        <v>301</v>
      </c>
      <c r="B28" s="15" t="s">
        <v>239</v>
      </c>
      <c r="C28" s="19"/>
      <c r="D28" s="20" t="s">
        <v>42</v>
      </c>
      <c r="E28" s="35" t="s">
        <v>99</v>
      </c>
      <c r="F28" s="36" t="s">
        <v>25</v>
      </c>
      <c r="G28" s="34"/>
      <c r="H28" s="146" t="s">
        <v>204</v>
      </c>
      <c r="I28" s="26" t="s">
        <v>376</v>
      </c>
      <c r="J28" s="25" t="s">
        <v>33</v>
      </c>
      <c r="K28" s="25"/>
      <c r="L28" s="17"/>
      <c r="M28" s="4" t="s">
        <v>5</v>
      </c>
      <c r="N28" s="37"/>
      <c r="O28" s="82"/>
      <c r="P28" s="82"/>
      <c r="Q28" s="82"/>
      <c r="R28" s="82"/>
      <c r="S28" s="82"/>
      <c r="T28" s="82"/>
      <c r="U28" s="82"/>
      <c r="V28" s="82"/>
      <c r="W28" s="82"/>
      <c r="X28" s="82"/>
      <c r="Y28" s="82"/>
      <c r="Z28" s="82"/>
      <c r="AA28" s="82"/>
      <c r="AB28" s="82"/>
      <c r="AC28" s="82"/>
      <c r="AD28" s="82"/>
      <c r="AE28" s="82"/>
    </row>
    <row r="29" spans="1:31" ht="64.95" customHeight="1">
      <c r="A29" s="158" t="s">
        <v>302</v>
      </c>
      <c r="B29" s="15" t="s">
        <v>240</v>
      </c>
      <c r="C29" s="19"/>
      <c r="D29" s="27"/>
      <c r="E29" s="27"/>
      <c r="F29" s="38" t="s">
        <v>425</v>
      </c>
      <c r="G29" s="32"/>
      <c r="H29" s="146" t="s">
        <v>424</v>
      </c>
      <c r="I29" s="25" t="s">
        <v>426</v>
      </c>
      <c r="J29" s="25" t="s">
        <v>412</v>
      </c>
      <c r="K29" s="166" t="s">
        <v>427</v>
      </c>
      <c r="L29" s="17"/>
      <c r="M29" s="4" t="s">
        <v>8</v>
      </c>
      <c r="N29" s="39"/>
      <c r="O29" s="82"/>
      <c r="P29" s="82"/>
      <c r="Q29" s="82"/>
      <c r="R29" s="82"/>
      <c r="S29" s="82"/>
      <c r="T29" s="82"/>
      <c r="U29" s="82"/>
      <c r="V29" s="82"/>
      <c r="W29" s="82"/>
      <c r="X29" s="82"/>
      <c r="Y29" s="82"/>
      <c r="Z29" s="82"/>
      <c r="AA29" s="82"/>
      <c r="AB29" s="82"/>
      <c r="AC29" s="82"/>
      <c r="AD29" s="82"/>
      <c r="AE29" s="82"/>
    </row>
    <row r="30" spans="1:31" ht="64.95" customHeight="1">
      <c r="A30" s="158" t="s">
        <v>303</v>
      </c>
      <c r="B30" s="15" t="s">
        <v>241</v>
      </c>
      <c r="C30" s="19"/>
      <c r="D30" s="19"/>
      <c r="E30" s="27"/>
      <c r="F30" s="38" t="s">
        <v>378</v>
      </c>
      <c r="G30" s="32"/>
      <c r="H30" s="146" t="s">
        <v>377</v>
      </c>
      <c r="I30" s="25" t="s">
        <v>379</v>
      </c>
      <c r="J30" s="25" t="s">
        <v>33</v>
      </c>
      <c r="K30" s="25"/>
      <c r="L30" s="17"/>
      <c r="M30" s="4" t="s">
        <v>5</v>
      </c>
      <c r="N30" s="39"/>
      <c r="O30" s="82"/>
      <c r="P30" s="82"/>
      <c r="Q30" s="82"/>
      <c r="R30" s="82"/>
      <c r="S30" s="82"/>
      <c r="T30" s="82"/>
      <c r="U30" s="82"/>
      <c r="V30" s="82"/>
      <c r="W30" s="82"/>
      <c r="X30" s="82"/>
      <c r="Y30" s="82"/>
      <c r="Z30" s="82"/>
      <c r="AA30" s="82"/>
      <c r="AB30" s="82"/>
      <c r="AC30" s="82"/>
      <c r="AD30" s="82"/>
      <c r="AE30" s="82"/>
    </row>
    <row r="31" spans="1:31" ht="64.95" customHeight="1">
      <c r="A31" s="158" t="s">
        <v>304</v>
      </c>
      <c r="B31" s="15" t="s">
        <v>242</v>
      </c>
      <c r="C31" s="19"/>
      <c r="D31" s="19"/>
      <c r="E31" s="27"/>
      <c r="F31" s="38" t="s">
        <v>154</v>
      </c>
      <c r="G31" s="32"/>
      <c r="H31" s="146" t="s">
        <v>205</v>
      </c>
      <c r="I31" s="25" t="s">
        <v>380</v>
      </c>
      <c r="J31" s="25" t="s">
        <v>33</v>
      </c>
      <c r="K31" s="161"/>
      <c r="L31" s="17"/>
      <c r="M31" s="4" t="s">
        <v>5</v>
      </c>
      <c r="N31" s="39"/>
      <c r="O31" s="82"/>
      <c r="P31" s="82"/>
      <c r="Q31" s="82"/>
      <c r="R31" s="82"/>
      <c r="S31" s="82"/>
      <c r="T31" s="82"/>
      <c r="U31" s="82"/>
      <c r="V31" s="82"/>
      <c r="W31" s="82"/>
      <c r="X31" s="82"/>
      <c r="Y31" s="82"/>
      <c r="Z31" s="82"/>
      <c r="AA31" s="82"/>
      <c r="AB31" s="82"/>
      <c r="AC31" s="82"/>
      <c r="AD31" s="82"/>
      <c r="AE31" s="82"/>
    </row>
    <row r="32" spans="1:31" ht="64.95" customHeight="1">
      <c r="A32" s="158" t="s">
        <v>305</v>
      </c>
      <c r="B32" s="15" t="s">
        <v>243</v>
      </c>
      <c r="C32" s="19"/>
      <c r="D32" s="19"/>
      <c r="E32" s="27"/>
      <c r="F32" s="38" t="s">
        <v>415</v>
      </c>
      <c r="G32" s="32"/>
      <c r="H32" s="146" t="s">
        <v>206</v>
      </c>
      <c r="I32" s="25" t="s">
        <v>416</v>
      </c>
      <c r="J32" s="25" t="s">
        <v>412</v>
      </c>
      <c r="K32" s="166" t="s">
        <v>427</v>
      </c>
      <c r="L32" s="17"/>
      <c r="M32" s="4" t="s">
        <v>8</v>
      </c>
      <c r="N32" s="39"/>
      <c r="O32" s="82"/>
      <c r="P32" s="82"/>
      <c r="Q32" s="82"/>
      <c r="R32" s="82"/>
      <c r="S32" s="82"/>
      <c r="T32" s="82"/>
      <c r="U32" s="82"/>
      <c r="V32" s="82"/>
      <c r="W32" s="82"/>
      <c r="X32" s="82"/>
      <c r="Y32" s="82"/>
      <c r="Z32" s="82"/>
      <c r="AA32" s="82"/>
      <c r="AB32" s="82"/>
      <c r="AC32" s="82"/>
      <c r="AD32" s="82"/>
      <c r="AE32" s="82"/>
    </row>
    <row r="33" spans="1:31" ht="64.95" customHeight="1">
      <c r="A33" s="158" t="s">
        <v>306</v>
      </c>
      <c r="B33" s="15" t="s">
        <v>244</v>
      </c>
      <c r="C33" s="19"/>
      <c r="D33" s="19"/>
      <c r="E33" s="27"/>
      <c r="F33" s="38" t="s">
        <v>153</v>
      </c>
      <c r="G33" s="32"/>
      <c r="H33" s="146" t="s">
        <v>207</v>
      </c>
      <c r="I33" s="25" t="s">
        <v>381</v>
      </c>
      <c r="J33" s="25" t="s">
        <v>412</v>
      </c>
      <c r="K33" s="166" t="s">
        <v>427</v>
      </c>
      <c r="L33" s="17"/>
      <c r="M33" s="4" t="s">
        <v>8</v>
      </c>
      <c r="N33" s="39"/>
      <c r="O33" s="82"/>
      <c r="P33" s="82"/>
      <c r="Q33" s="82"/>
      <c r="R33" s="82"/>
      <c r="S33" s="82"/>
      <c r="T33" s="82"/>
      <c r="U33" s="82"/>
      <c r="V33" s="82"/>
      <c r="W33" s="82"/>
      <c r="X33" s="82"/>
      <c r="Y33" s="82"/>
      <c r="Z33" s="82"/>
      <c r="AA33" s="82"/>
      <c r="AB33" s="82"/>
      <c r="AC33" s="82"/>
      <c r="AD33" s="82"/>
      <c r="AE33" s="82"/>
    </row>
    <row r="34" spans="1:31" ht="64.95" customHeight="1">
      <c r="A34" s="158" t="s">
        <v>307</v>
      </c>
      <c r="B34" s="15" t="s">
        <v>245</v>
      </c>
      <c r="C34" s="19"/>
      <c r="D34" s="19"/>
      <c r="E34" s="27"/>
      <c r="F34" s="38" t="s">
        <v>51</v>
      </c>
      <c r="G34" s="32"/>
      <c r="H34" s="146" t="s">
        <v>208</v>
      </c>
      <c r="I34" s="25" t="s">
        <v>382</v>
      </c>
      <c r="J34" s="25" t="s">
        <v>33</v>
      </c>
      <c r="K34" s="25"/>
      <c r="L34" s="17"/>
      <c r="M34" s="4" t="s">
        <v>5</v>
      </c>
      <c r="N34" s="39"/>
      <c r="O34" s="82"/>
      <c r="P34" s="82"/>
      <c r="Q34" s="82"/>
      <c r="R34" s="82"/>
      <c r="S34" s="82"/>
      <c r="T34" s="82"/>
      <c r="U34" s="82"/>
      <c r="V34" s="82"/>
      <c r="W34" s="82"/>
      <c r="X34" s="82"/>
      <c r="Y34" s="82"/>
      <c r="Z34" s="82"/>
      <c r="AA34" s="82"/>
      <c r="AB34" s="82"/>
      <c r="AC34" s="82"/>
      <c r="AD34" s="82"/>
      <c r="AE34" s="82"/>
    </row>
    <row r="35" spans="1:31" ht="64.95" customHeight="1">
      <c r="A35" s="158" t="s">
        <v>308</v>
      </c>
      <c r="B35" s="15" t="s">
        <v>246</v>
      </c>
      <c r="C35" s="19"/>
      <c r="D35" s="19"/>
      <c r="E35" s="27"/>
      <c r="F35" s="38" t="s">
        <v>52</v>
      </c>
      <c r="G35" s="32"/>
      <c r="H35" s="146" t="s">
        <v>155</v>
      </c>
      <c r="I35" s="25" t="s">
        <v>382</v>
      </c>
      <c r="J35" s="25" t="s">
        <v>412</v>
      </c>
      <c r="K35" s="166" t="s">
        <v>427</v>
      </c>
      <c r="L35" s="17"/>
      <c r="M35" s="4" t="s">
        <v>8</v>
      </c>
      <c r="N35" s="39"/>
      <c r="O35" s="82"/>
      <c r="P35" s="82"/>
      <c r="Q35" s="82"/>
      <c r="R35" s="82"/>
      <c r="S35" s="82"/>
      <c r="T35" s="82"/>
      <c r="U35" s="82"/>
      <c r="V35" s="82"/>
      <c r="W35" s="82"/>
      <c r="X35" s="82"/>
      <c r="Y35" s="82"/>
      <c r="Z35" s="82"/>
      <c r="AA35" s="82"/>
      <c r="AB35" s="82"/>
      <c r="AC35" s="82"/>
      <c r="AD35" s="82"/>
      <c r="AE35" s="82"/>
    </row>
    <row r="36" spans="1:31" ht="64.95" customHeight="1">
      <c r="A36" s="158" t="s">
        <v>309</v>
      </c>
      <c r="B36" s="15" t="s">
        <v>247</v>
      </c>
      <c r="C36" s="19"/>
      <c r="D36" s="19"/>
      <c r="E36" s="27"/>
      <c r="F36" s="38" t="s">
        <v>53</v>
      </c>
      <c r="G36" s="32"/>
      <c r="H36" s="146" t="s">
        <v>156</v>
      </c>
      <c r="I36" s="25" t="s">
        <v>383</v>
      </c>
      <c r="J36" s="25" t="s">
        <v>412</v>
      </c>
      <c r="K36" s="166" t="s">
        <v>427</v>
      </c>
      <c r="L36" s="17"/>
      <c r="M36" s="4" t="s">
        <v>8</v>
      </c>
      <c r="N36" s="39"/>
      <c r="O36" s="82"/>
      <c r="P36" s="82"/>
      <c r="Q36" s="82"/>
      <c r="R36" s="82"/>
      <c r="S36" s="82"/>
      <c r="T36" s="82"/>
      <c r="U36" s="82"/>
      <c r="V36" s="82"/>
      <c r="W36" s="82"/>
      <c r="X36" s="82"/>
      <c r="Y36" s="82"/>
      <c r="Z36" s="82"/>
      <c r="AA36" s="82"/>
      <c r="AB36" s="82"/>
      <c r="AC36" s="82"/>
      <c r="AD36" s="82"/>
      <c r="AE36" s="82"/>
    </row>
    <row r="37" spans="1:31" ht="64.95" customHeight="1">
      <c r="A37" s="158" t="s">
        <v>310</v>
      </c>
      <c r="B37" s="15" t="s">
        <v>248</v>
      </c>
      <c r="C37" s="19"/>
      <c r="D37" s="19"/>
      <c r="E37" s="27"/>
      <c r="F37" s="38" t="s">
        <v>157</v>
      </c>
      <c r="G37" s="32"/>
      <c r="H37" s="146" t="s">
        <v>209</v>
      </c>
      <c r="I37" s="25" t="s">
        <v>384</v>
      </c>
      <c r="J37" s="25" t="s">
        <v>412</v>
      </c>
      <c r="K37" s="166" t="s">
        <v>427</v>
      </c>
      <c r="L37" s="17"/>
      <c r="M37" s="4" t="s">
        <v>8</v>
      </c>
      <c r="N37" s="39"/>
      <c r="O37" s="82"/>
      <c r="P37" s="82"/>
      <c r="Q37" s="82"/>
      <c r="R37" s="82"/>
      <c r="S37" s="82"/>
      <c r="T37" s="82"/>
      <c r="U37" s="82"/>
      <c r="V37" s="82"/>
      <c r="W37" s="82"/>
      <c r="X37" s="82"/>
      <c r="Y37" s="82"/>
      <c r="Z37" s="82"/>
      <c r="AA37" s="82"/>
      <c r="AB37" s="82"/>
      <c r="AC37" s="82"/>
      <c r="AD37" s="82"/>
      <c r="AE37" s="82"/>
    </row>
    <row r="38" spans="1:31" ht="64.95" customHeight="1">
      <c r="A38" s="158" t="s">
        <v>311</v>
      </c>
      <c r="B38" s="15" t="s">
        <v>249</v>
      </c>
      <c r="C38" s="19"/>
      <c r="D38" s="19"/>
      <c r="E38" s="27"/>
      <c r="F38" s="38" t="s">
        <v>55</v>
      </c>
      <c r="G38" s="32"/>
      <c r="H38" s="146" t="s">
        <v>215</v>
      </c>
      <c r="I38" s="25" t="s">
        <v>385</v>
      </c>
      <c r="J38" s="25" t="s">
        <v>33</v>
      </c>
      <c r="K38" s="25"/>
      <c r="L38" s="17"/>
      <c r="M38" s="4" t="s">
        <v>5</v>
      </c>
      <c r="N38" s="39"/>
      <c r="O38" s="82"/>
      <c r="P38" s="82"/>
      <c r="Q38" s="82"/>
      <c r="R38" s="82"/>
      <c r="S38" s="82"/>
      <c r="T38" s="82"/>
      <c r="U38" s="82"/>
      <c r="V38" s="82"/>
      <c r="W38" s="82"/>
      <c r="X38" s="82"/>
      <c r="Y38" s="82"/>
      <c r="Z38" s="82"/>
      <c r="AA38" s="82"/>
      <c r="AB38" s="82"/>
      <c r="AC38" s="82"/>
      <c r="AD38" s="82"/>
      <c r="AE38" s="82"/>
    </row>
    <row r="39" spans="1:31" ht="64.95" customHeight="1">
      <c r="A39" s="158" t="s">
        <v>312</v>
      </c>
      <c r="B39" s="15" t="s">
        <v>250</v>
      </c>
      <c r="C39" s="19"/>
      <c r="D39" s="19"/>
      <c r="E39" s="27"/>
      <c r="F39" s="38" t="s">
        <v>218</v>
      </c>
      <c r="G39" s="32"/>
      <c r="H39" s="146" t="s">
        <v>417</v>
      </c>
      <c r="I39" s="25" t="s">
        <v>386</v>
      </c>
      <c r="J39" s="25" t="s">
        <v>412</v>
      </c>
      <c r="K39" s="166" t="s">
        <v>427</v>
      </c>
      <c r="L39" s="17"/>
      <c r="M39" s="4" t="s">
        <v>8</v>
      </c>
      <c r="N39" s="39"/>
      <c r="O39" s="82"/>
      <c r="P39" s="82"/>
      <c r="Q39" s="82"/>
      <c r="R39" s="82"/>
      <c r="S39" s="82"/>
      <c r="T39" s="82"/>
      <c r="U39" s="82"/>
      <c r="V39" s="82"/>
      <c r="W39" s="82"/>
      <c r="X39" s="82"/>
      <c r="Y39" s="82"/>
      <c r="Z39" s="82"/>
      <c r="AA39" s="82"/>
      <c r="AB39" s="82"/>
      <c r="AC39" s="82"/>
      <c r="AD39" s="82"/>
      <c r="AE39" s="82"/>
    </row>
    <row r="40" spans="1:31" ht="64.95" customHeight="1">
      <c r="A40" s="158" t="s">
        <v>313</v>
      </c>
      <c r="B40" s="15" t="s">
        <v>251</v>
      </c>
      <c r="C40" s="19"/>
      <c r="D40" s="19"/>
      <c r="E40" s="27"/>
      <c r="F40" s="38" t="s">
        <v>418</v>
      </c>
      <c r="G40" s="32"/>
      <c r="H40" s="146" t="s">
        <v>419</v>
      </c>
      <c r="I40" s="25" t="s">
        <v>387</v>
      </c>
      <c r="J40" s="25" t="s">
        <v>412</v>
      </c>
      <c r="K40" s="166" t="s">
        <v>427</v>
      </c>
      <c r="L40" s="17"/>
      <c r="M40" s="4" t="s">
        <v>8</v>
      </c>
      <c r="N40" s="39"/>
      <c r="O40" s="82"/>
      <c r="P40" s="82"/>
      <c r="Q40" s="82"/>
      <c r="R40" s="82"/>
      <c r="S40" s="82"/>
      <c r="T40" s="82"/>
      <c r="U40" s="82"/>
      <c r="V40" s="82"/>
      <c r="W40" s="82"/>
      <c r="X40" s="82"/>
      <c r="Y40" s="82"/>
      <c r="Z40" s="82"/>
      <c r="AA40" s="82"/>
      <c r="AB40" s="82"/>
      <c r="AC40" s="82"/>
      <c r="AD40" s="82"/>
      <c r="AE40" s="82"/>
    </row>
    <row r="41" spans="1:31" ht="64.95" customHeight="1">
      <c r="A41" s="158" t="s">
        <v>314</v>
      </c>
      <c r="B41" s="15" t="s">
        <v>252</v>
      </c>
      <c r="C41" s="19"/>
      <c r="D41" s="19"/>
      <c r="E41" s="27"/>
      <c r="F41" s="38" t="s">
        <v>219</v>
      </c>
      <c r="G41" s="32"/>
      <c r="H41" s="146" t="s">
        <v>214</v>
      </c>
      <c r="I41" s="25" t="s">
        <v>389</v>
      </c>
      <c r="J41" s="25" t="s">
        <v>412</v>
      </c>
      <c r="K41" s="166" t="s">
        <v>427</v>
      </c>
      <c r="L41" s="17"/>
      <c r="M41" s="4" t="s">
        <v>8</v>
      </c>
      <c r="N41" s="39"/>
      <c r="O41" s="82"/>
      <c r="P41" s="82"/>
      <c r="Q41" s="82"/>
      <c r="R41" s="82"/>
      <c r="S41" s="82"/>
      <c r="T41" s="82"/>
      <c r="U41" s="82"/>
      <c r="V41" s="82"/>
      <c r="W41" s="82"/>
      <c r="X41" s="82"/>
      <c r="Y41" s="82"/>
      <c r="Z41" s="82"/>
      <c r="AA41" s="82"/>
      <c r="AB41" s="82"/>
      <c r="AC41" s="82"/>
      <c r="AD41" s="82"/>
      <c r="AE41" s="82"/>
    </row>
    <row r="42" spans="1:31" ht="64.95" customHeight="1">
      <c r="A42" s="158" t="s">
        <v>315</v>
      </c>
      <c r="B42" s="15" t="s">
        <v>253</v>
      </c>
      <c r="C42" s="19"/>
      <c r="D42" s="19"/>
      <c r="E42" s="27"/>
      <c r="F42" s="38" t="s">
        <v>420</v>
      </c>
      <c r="G42" s="32"/>
      <c r="H42" s="146" t="s">
        <v>421</v>
      </c>
      <c r="I42" s="25" t="s">
        <v>388</v>
      </c>
      <c r="J42" s="25" t="s">
        <v>412</v>
      </c>
      <c r="K42" s="166" t="s">
        <v>427</v>
      </c>
      <c r="L42" s="17"/>
      <c r="M42" s="4" t="s">
        <v>8</v>
      </c>
      <c r="N42" s="39"/>
      <c r="O42" s="82"/>
      <c r="P42" s="82"/>
      <c r="Q42" s="82"/>
      <c r="R42" s="82"/>
      <c r="S42" s="82"/>
      <c r="T42" s="82"/>
      <c r="U42" s="82"/>
      <c r="V42" s="82"/>
      <c r="W42" s="82"/>
      <c r="X42" s="82"/>
      <c r="Y42" s="82"/>
      <c r="Z42" s="82"/>
      <c r="AA42" s="82"/>
      <c r="AB42" s="82"/>
      <c r="AC42" s="82"/>
      <c r="AD42" s="82"/>
      <c r="AE42" s="82"/>
    </row>
    <row r="43" spans="1:31" ht="64.95" customHeight="1">
      <c r="A43" s="158" t="s">
        <v>316</v>
      </c>
      <c r="B43" s="15" t="s">
        <v>254</v>
      </c>
      <c r="C43" s="19"/>
      <c r="D43" s="19"/>
      <c r="E43" s="27"/>
      <c r="F43" s="38" t="s">
        <v>220</v>
      </c>
      <c r="G43" s="32"/>
      <c r="H43" s="146" t="s">
        <v>428</v>
      </c>
      <c r="I43" s="25" t="s">
        <v>429</v>
      </c>
      <c r="J43" s="25" t="s">
        <v>33</v>
      </c>
      <c r="K43" s="25"/>
      <c r="L43" s="17"/>
      <c r="M43" s="4" t="s">
        <v>5</v>
      </c>
      <c r="N43" s="39"/>
      <c r="O43" s="82"/>
      <c r="P43" s="82"/>
      <c r="Q43" s="82"/>
      <c r="R43" s="82"/>
      <c r="S43" s="82"/>
      <c r="T43" s="82"/>
      <c r="U43" s="82"/>
      <c r="V43" s="82"/>
      <c r="W43" s="82"/>
      <c r="X43" s="82"/>
      <c r="Y43" s="82"/>
      <c r="Z43" s="82"/>
      <c r="AA43" s="82"/>
      <c r="AB43" s="82"/>
      <c r="AC43" s="82"/>
      <c r="AD43" s="82"/>
      <c r="AE43" s="82"/>
    </row>
    <row r="44" spans="1:31" ht="64.95" customHeight="1">
      <c r="A44" s="158" t="s">
        <v>317</v>
      </c>
      <c r="B44" s="15" t="s">
        <v>255</v>
      </c>
      <c r="C44" s="19"/>
      <c r="D44" s="19"/>
      <c r="E44" s="27"/>
      <c r="F44" s="38" t="s">
        <v>158</v>
      </c>
      <c r="G44" s="32"/>
      <c r="H44" s="146" t="s">
        <v>212</v>
      </c>
      <c r="I44" s="25" t="s">
        <v>430</v>
      </c>
      <c r="J44" s="25" t="s">
        <v>412</v>
      </c>
      <c r="K44" s="166" t="s">
        <v>427</v>
      </c>
      <c r="L44" s="17"/>
      <c r="M44" s="4" t="s">
        <v>8</v>
      </c>
      <c r="N44" s="39"/>
      <c r="O44" s="82"/>
      <c r="P44" s="82"/>
      <c r="Q44" s="82"/>
      <c r="R44" s="82"/>
      <c r="S44" s="82"/>
      <c r="T44" s="82"/>
      <c r="U44" s="82"/>
      <c r="V44" s="82"/>
      <c r="W44" s="82"/>
      <c r="X44" s="82"/>
      <c r="Y44" s="82"/>
      <c r="Z44" s="82"/>
      <c r="AA44" s="82"/>
      <c r="AB44" s="82"/>
      <c r="AC44" s="82"/>
      <c r="AD44" s="82"/>
      <c r="AE44" s="82"/>
    </row>
    <row r="45" spans="1:31" ht="64.95" customHeight="1">
      <c r="A45" s="158" t="s">
        <v>318</v>
      </c>
      <c r="B45" s="15" t="s">
        <v>256</v>
      </c>
      <c r="C45" s="40"/>
      <c r="D45" s="40"/>
      <c r="E45" s="19"/>
      <c r="F45" s="38" t="s">
        <v>45</v>
      </c>
      <c r="G45" s="32"/>
      <c r="H45" s="148" t="s">
        <v>213</v>
      </c>
      <c r="I45" s="25" t="s">
        <v>390</v>
      </c>
      <c r="J45" s="26" t="s">
        <v>412</v>
      </c>
      <c r="K45" s="167" t="s">
        <v>427</v>
      </c>
      <c r="L45" s="24"/>
      <c r="M45" s="4" t="s">
        <v>8</v>
      </c>
      <c r="N45" s="33"/>
      <c r="O45" s="82"/>
      <c r="P45" s="82"/>
      <c r="Q45" s="82"/>
      <c r="R45" s="82"/>
      <c r="S45" s="82"/>
      <c r="T45" s="82"/>
      <c r="U45" s="82"/>
      <c r="V45" s="82"/>
      <c r="W45" s="82"/>
      <c r="X45" s="82"/>
      <c r="Y45" s="82"/>
      <c r="Z45" s="82"/>
      <c r="AA45" s="82"/>
      <c r="AB45" s="82"/>
      <c r="AC45" s="82"/>
      <c r="AD45" s="82"/>
      <c r="AE45" s="82"/>
    </row>
    <row r="46" spans="1:31" ht="64.95" customHeight="1">
      <c r="A46" s="158" t="s">
        <v>319</v>
      </c>
      <c r="B46" s="15" t="s">
        <v>257</v>
      </c>
      <c r="C46" s="40"/>
      <c r="D46" s="40"/>
      <c r="E46" s="19"/>
      <c r="F46" s="38" t="s">
        <v>160</v>
      </c>
      <c r="G46" s="32"/>
      <c r="H46" s="146" t="s">
        <v>159</v>
      </c>
      <c r="I46" s="25" t="s">
        <v>391</v>
      </c>
      <c r="J46" s="26" t="s">
        <v>412</v>
      </c>
      <c r="K46" s="230" t="s">
        <v>422</v>
      </c>
      <c r="L46" s="24"/>
      <c r="M46" s="4" t="s">
        <v>8</v>
      </c>
      <c r="N46" s="33"/>
      <c r="O46" s="82"/>
      <c r="P46" s="82"/>
      <c r="Q46" s="82"/>
      <c r="R46" s="82"/>
      <c r="S46" s="82"/>
      <c r="T46" s="82"/>
      <c r="U46" s="82"/>
      <c r="V46" s="82"/>
      <c r="W46" s="82"/>
      <c r="X46" s="82"/>
      <c r="Y46" s="82"/>
      <c r="Z46" s="82"/>
      <c r="AA46" s="82"/>
      <c r="AB46" s="82"/>
      <c r="AC46" s="82"/>
      <c r="AD46" s="82"/>
      <c r="AE46" s="82"/>
    </row>
    <row r="47" spans="1:31" ht="64.95" customHeight="1">
      <c r="A47" s="158" t="s">
        <v>320</v>
      </c>
      <c r="B47" s="15" t="s">
        <v>258</v>
      </c>
      <c r="C47" s="40"/>
      <c r="D47" s="40"/>
      <c r="E47" s="19"/>
      <c r="F47" s="38" t="s">
        <v>162</v>
      </c>
      <c r="G47" s="32"/>
      <c r="H47" s="146" t="s">
        <v>161</v>
      </c>
      <c r="I47" s="25" t="s">
        <v>392</v>
      </c>
      <c r="J47" s="26" t="s">
        <v>33</v>
      </c>
      <c r="K47" s="26"/>
      <c r="L47" s="24"/>
      <c r="M47" s="4" t="s">
        <v>5</v>
      </c>
      <c r="N47" s="33"/>
      <c r="O47" s="82"/>
      <c r="P47" s="82"/>
      <c r="Q47" s="82"/>
      <c r="R47" s="82"/>
      <c r="S47" s="82"/>
      <c r="T47" s="82"/>
      <c r="U47" s="82"/>
      <c r="V47" s="82"/>
      <c r="W47" s="82"/>
      <c r="X47" s="82"/>
      <c r="Y47" s="82"/>
      <c r="Z47" s="82"/>
      <c r="AA47" s="82"/>
      <c r="AB47" s="82"/>
      <c r="AC47" s="82"/>
      <c r="AD47" s="82"/>
      <c r="AE47" s="82"/>
    </row>
    <row r="48" spans="1:31" ht="64.95" customHeight="1">
      <c r="A48" s="158" t="s">
        <v>321</v>
      </c>
      <c r="B48" s="15" t="s">
        <v>259</v>
      </c>
      <c r="C48" s="40"/>
      <c r="D48" s="40"/>
      <c r="E48" s="19"/>
      <c r="F48" s="38" t="s">
        <v>27</v>
      </c>
      <c r="G48" s="32"/>
      <c r="H48" s="146" t="s">
        <v>163</v>
      </c>
      <c r="I48" s="25" t="s">
        <v>393</v>
      </c>
      <c r="J48" s="26" t="s">
        <v>412</v>
      </c>
      <c r="K48" s="167" t="s">
        <v>427</v>
      </c>
      <c r="L48" s="24"/>
      <c r="M48" s="4" t="s">
        <v>8</v>
      </c>
      <c r="N48" s="33"/>
      <c r="O48" s="82"/>
      <c r="P48" s="82"/>
      <c r="Q48" s="82"/>
      <c r="R48" s="82"/>
      <c r="S48" s="82"/>
      <c r="T48" s="82"/>
      <c r="U48" s="82"/>
      <c r="V48" s="82"/>
      <c r="W48" s="82"/>
      <c r="X48" s="82"/>
      <c r="Y48" s="82"/>
      <c r="Z48" s="82"/>
      <c r="AA48" s="82"/>
      <c r="AB48" s="82"/>
      <c r="AC48" s="82"/>
      <c r="AD48" s="82"/>
      <c r="AE48" s="82"/>
    </row>
    <row r="49" spans="1:32" ht="64.95" customHeight="1">
      <c r="A49" s="158" t="s">
        <v>322</v>
      </c>
      <c r="B49" s="15" t="s">
        <v>260</v>
      </c>
      <c r="C49" s="40"/>
      <c r="D49" s="40"/>
      <c r="E49" s="19"/>
      <c r="F49" s="38" t="s">
        <v>43</v>
      </c>
      <c r="G49" s="32"/>
      <c r="H49" s="146" t="s">
        <v>164</v>
      </c>
      <c r="I49" s="25" t="s">
        <v>394</v>
      </c>
      <c r="J49" s="26" t="s">
        <v>33</v>
      </c>
      <c r="K49" s="24"/>
      <c r="L49" s="24"/>
      <c r="M49" s="4" t="s">
        <v>5</v>
      </c>
      <c r="N49" s="33"/>
      <c r="O49" s="82"/>
      <c r="P49" s="82"/>
      <c r="Q49" s="82"/>
      <c r="R49" s="82"/>
      <c r="S49" s="82"/>
      <c r="T49" s="82"/>
      <c r="U49" s="82"/>
      <c r="V49" s="82"/>
      <c r="W49" s="82"/>
      <c r="X49" s="82"/>
      <c r="Y49" s="82"/>
      <c r="Z49" s="82"/>
      <c r="AA49" s="82"/>
      <c r="AB49" s="82"/>
      <c r="AC49" s="82"/>
      <c r="AD49" s="82"/>
      <c r="AE49" s="82"/>
    </row>
    <row r="50" spans="1:32" ht="64.95" customHeight="1">
      <c r="A50" s="158" t="s">
        <v>323</v>
      </c>
      <c r="B50" s="15" t="s">
        <v>261</v>
      </c>
      <c r="C50" s="40"/>
      <c r="D50" s="40"/>
      <c r="E50" s="19"/>
      <c r="F50" s="38" t="s">
        <v>36</v>
      </c>
      <c r="G50" s="32"/>
      <c r="H50" s="146" t="s">
        <v>211</v>
      </c>
      <c r="I50" s="25" t="s">
        <v>394</v>
      </c>
      <c r="J50" s="26" t="s">
        <v>33</v>
      </c>
      <c r="K50" s="24"/>
      <c r="L50" s="24"/>
      <c r="M50" s="4" t="s">
        <v>5</v>
      </c>
      <c r="N50" s="33"/>
      <c r="O50" s="82"/>
      <c r="P50" s="82"/>
      <c r="Q50" s="82"/>
      <c r="R50" s="82"/>
      <c r="S50" s="82"/>
      <c r="T50" s="82"/>
      <c r="U50" s="82"/>
      <c r="V50" s="82"/>
      <c r="W50" s="82"/>
      <c r="X50" s="82"/>
      <c r="Y50" s="82"/>
      <c r="Z50" s="82"/>
      <c r="AA50" s="82"/>
      <c r="AB50" s="82"/>
      <c r="AC50" s="82"/>
      <c r="AD50" s="82"/>
      <c r="AE50" s="82"/>
    </row>
    <row r="51" spans="1:32" ht="64.95" customHeight="1">
      <c r="A51" s="158" t="s">
        <v>324</v>
      </c>
      <c r="B51" s="15" t="s">
        <v>262</v>
      </c>
      <c r="C51" s="40"/>
      <c r="D51" s="40"/>
      <c r="E51" s="19"/>
      <c r="F51" s="38" t="s">
        <v>37</v>
      </c>
      <c r="G51" s="32"/>
      <c r="H51" s="146" t="s">
        <v>166</v>
      </c>
      <c r="I51" s="25" t="s">
        <v>395</v>
      </c>
      <c r="J51" s="26" t="s">
        <v>33</v>
      </c>
      <c r="K51" s="24"/>
      <c r="L51" s="24"/>
      <c r="M51" s="4" t="s">
        <v>5</v>
      </c>
      <c r="N51" s="33"/>
      <c r="O51" s="82"/>
      <c r="P51" s="82"/>
      <c r="Q51" s="82"/>
      <c r="R51" s="82"/>
      <c r="S51" s="82"/>
      <c r="T51" s="82"/>
      <c r="U51" s="82"/>
      <c r="V51" s="82"/>
      <c r="W51" s="82"/>
      <c r="X51" s="82"/>
      <c r="Y51" s="82"/>
      <c r="Z51" s="82"/>
      <c r="AA51" s="82"/>
      <c r="AB51" s="82"/>
      <c r="AC51" s="82"/>
      <c r="AD51" s="82"/>
      <c r="AE51" s="82"/>
    </row>
    <row r="52" spans="1:32" ht="64.95" customHeight="1">
      <c r="A52" s="158" t="s">
        <v>325</v>
      </c>
      <c r="B52" s="15" t="s">
        <v>263</v>
      </c>
      <c r="C52" s="40"/>
      <c r="D52" s="40"/>
      <c r="E52" s="19"/>
      <c r="F52" s="38" t="s">
        <v>38</v>
      </c>
      <c r="G52" s="32"/>
      <c r="H52" s="146" t="s">
        <v>167</v>
      </c>
      <c r="I52" s="25" t="s">
        <v>396</v>
      </c>
      <c r="J52" s="26" t="s">
        <v>33</v>
      </c>
      <c r="K52" s="26"/>
      <c r="L52" s="24"/>
      <c r="M52" s="4" t="s">
        <v>5</v>
      </c>
      <c r="N52" s="33"/>
      <c r="O52" s="82"/>
      <c r="P52" s="82"/>
      <c r="Q52" s="82"/>
      <c r="R52" s="82"/>
      <c r="S52" s="82"/>
      <c r="T52" s="82"/>
      <c r="U52" s="82"/>
      <c r="V52" s="82"/>
      <c r="W52" s="82"/>
      <c r="X52" s="82"/>
      <c r="Y52" s="82"/>
      <c r="Z52" s="82"/>
      <c r="AA52" s="82"/>
      <c r="AB52" s="82"/>
      <c r="AC52" s="82"/>
      <c r="AD52" s="82"/>
      <c r="AE52" s="82"/>
    </row>
    <row r="53" spans="1:32" ht="64.95" customHeight="1">
      <c r="A53" s="158" t="s">
        <v>326</v>
      </c>
      <c r="B53" s="15" t="s">
        <v>264</v>
      </c>
      <c r="C53" s="17"/>
      <c r="D53" s="17"/>
      <c r="E53" s="17"/>
      <c r="F53" s="38" t="s">
        <v>24</v>
      </c>
      <c r="G53" s="82"/>
      <c r="H53" s="148" t="s">
        <v>168</v>
      </c>
      <c r="I53" s="25" t="s">
        <v>397</v>
      </c>
      <c r="J53" s="26" t="s">
        <v>33</v>
      </c>
      <c r="K53" s="26"/>
      <c r="L53" s="24"/>
      <c r="M53" s="4" t="s">
        <v>5</v>
      </c>
      <c r="N53" s="41"/>
      <c r="O53" s="82"/>
      <c r="P53" s="82"/>
      <c r="Q53" s="82"/>
      <c r="R53" s="82"/>
      <c r="S53" s="82"/>
      <c r="T53" s="82"/>
      <c r="U53" s="82"/>
      <c r="V53" s="82"/>
      <c r="W53" s="82"/>
      <c r="X53" s="82"/>
      <c r="Y53" s="82"/>
      <c r="Z53" s="82"/>
      <c r="AA53" s="82"/>
      <c r="AB53" s="82"/>
      <c r="AC53" s="82"/>
      <c r="AD53" s="82"/>
    </row>
    <row r="54" spans="1:32" ht="64.95" customHeight="1">
      <c r="A54" s="158" t="s">
        <v>327</v>
      </c>
      <c r="B54" s="15" t="s">
        <v>265</v>
      </c>
      <c r="C54" s="24"/>
      <c r="D54" s="24"/>
      <c r="E54" s="24"/>
      <c r="F54" s="38" t="s">
        <v>169</v>
      </c>
      <c r="G54" s="34"/>
      <c r="H54" s="146" t="s">
        <v>170</v>
      </c>
      <c r="I54" s="26" t="s">
        <v>431</v>
      </c>
      <c r="J54" s="26" t="s">
        <v>412</v>
      </c>
      <c r="K54" s="26"/>
      <c r="L54" s="24"/>
      <c r="M54" s="4" t="s">
        <v>8</v>
      </c>
      <c r="N54" s="3"/>
      <c r="O54" s="82"/>
      <c r="P54" s="82"/>
      <c r="Q54" s="82"/>
      <c r="R54" s="82"/>
      <c r="S54" s="82"/>
      <c r="T54" s="82"/>
      <c r="U54" s="82"/>
      <c r="V54" s="82"/>
      <c r="W54" s="82"/>
      <c r="X54" s="82"/>
      <c r="Y54" s="82"/>
      <c r="Z54" s="82"/>
      <c r="AA54" s="82"/>
      <c r="AB54" s="82"/>
      <c r="AC54" s="82"/>
      <c r="AD54" s="82"/>
      <c r="AE54" s="82"/>
      <c r="AF54" s="82"/>
    </row>
    <row r="55" spans="1:32" ht="64.95" customHeight="1">
      <c r="A55" s="158" t="s">
        <v>328</v>
      </c>
      <c r="B55" s="15" t="s">
        <v>266</v>
      </c>
      <c r="C55" s="17"/>
      <c r="D55" s="17"/>
      <c r="E55" s="17"/>
      <c r="F55" s="38" t="s">
        <v>398</v>
      </c>
      <c r="G55" s="82"/>
      <c r="H55" s="148" t="s">
        <v>171</v>
      </c>
      <c r="I55" s="25" t="s">
        <v>399</v>
      </c>
      <c r="J55" s="26" t="s">
        <v>412</v>
      </c>
      <c r="K55" s="168" t="s">
        <v>427</v>
      </c>
      <c r="L55" s="24"/>
      <c r="M55" s="4" t="s">
        <v>8</v>
      </c>
      <c r="N55" s="41"/>
      <c r="O55" s="82"/>
      <c r="P55" s="82"/>
      <c r="Q55" s="82"/>
      <c r="R55" s="82"/>
      <c r="S55" s="82"/>
      <c r="T55" s="82"/>
      <c r="U55" s="82"/>
      <c r="V55" s="82"/>
      <c r="W55" s="82"/>
      <c r="X55" s="82"/>
      <c r="Y55" s="82"/>
      <c r="Z55" s="82"/>
      <c r="AA55" s="82"/>
      <c r="AB55" s="82"/>
      <c r="AC55" s="82"/>
      <c r="AD55" s="82"/>
      <c r="AE55" s="82"/>
      <c r="AF55" s="82"/>
    </row>
    <row r="56" spans="1:32" ht="64.95" customHeight="1">
      <c r="A56" s="158" t="s">
        <v>329</v>
      </c>
      <c r="B56" s="15" t="s">
        <v>267</v>
      </c>
      <c r="C56" s="24"/>
      <c r="D56" s="24"/>
      <c r="E56" s="24"/>
      <c r="F56" s="38" t="s">
        <v>221</v>
      </c>
      <c r="G56" s="34"/>
      <c r="H56" s="146" t="s">
        <v>172</v>
      </c>
      <c r="I56" s="26" t="s">
        <v>400</v>
      </c>
      <c r="J56" s="26" t="s">
        <v>412</v>
      </c>
      <c r="K56" s="167" t="s">
        <v>427</v>
      </c>
      <c r="L56" s="24"/>
      <c r="M56" s="4" t="s">
        <v>8</v>
      </c>
      <c r="N56" s="3"/>
      <c r="O56" s="82"/>
      <c r="P56" s="82"/>
      <c r="Q56" s="82"/>
      <c r="R56" s="82"/>
      <c r="S56" s="82"/>
      <c r="T56" s="82"/>
      <c r="U56" s="82"/>
      <c r="V56" s="82"/>
      <c r="W56" s="82"/>
      <c r="X56" s="82"/>
      <c r="Y56" s="82"/>
      <c r="Z56" s="82"/>
      <c r="AA56" s="82"/>
      <c r="AB56" s="82"/>
      <c r="AC56" s="82"/>
      <c r="AD56" s="82"/>
      <c r="AE56" s="82"/>
      <c r="AF56" s="82"/>
    </row>
    <row r="57" spans="1:32" ht="64.95" customHeight="1">
      <c r="A57" s="158" t="s">
        <v>330</v>
      </c>
      <c r="B57" s="15" t="s">
        <v>268</v>
      </c>
      <c r="C57" s="17"/>
      <c r="D57" s="17"/>
      <c r="E57" s="17"/>
      <c r="F57" s="38" t="s">
        <v>432</v>
      </c>
      <c r="G57" s="34"/>
      <c r="H57" s="146" t="s">
        <v>210</v>
      </c>
      <c r="I57" s="25" t="s">
        <v>401</v>
      </c>
      <c r="J57" s="26" t="s">
        <v>412</v>
      </c>
      <c r="K57" s="167" t="s">
        <v>427</v>
      </c>
      <c r="L57" s="24"/>
      <c r="M57" s="4" t="s">
        <v>8</v>
      </c>
      <c r="N57" s="3"/>
      <c r="O57" s="82"/>
      <c r="P57" s="82"/>
      <c r="Q57" s="82"/>
      <c r="R57" s="82"/>
      <c r="S57" s="82"/>
      <c r="T57" s="82"/>
      <c r="U57" s="82"/>
      <c r="V57" s="82"/>
      <c r="W57" s="82"/>
      <c r="X57" s="82"/>
      <c r="Y57" s="82"/>
      <c r="Z57" s="82"/>
      <c r="AA57" s="82"/>
      <c r="AB57" s="82"/>
      <c r="AC57" s="82"/>
      <c r="AD57" s="82"/>
      <c r="AE57" s="82"/>
      <c r="AF57" s="82"/>
    </row>
    <row r="58" spans="1:32" ht="64.95" customHeight="1">
      <c r="A58" s="158" t="s">
        <v>331</v>
      </c>
      <c r="B58" s="15" t="s">
        <v>269</v>
      </c>
      <c r="C58" s="17"/>
      <c r="D58" s="17"/>
      <c r="E58" s="169"/>
      <c r="F58" s="38" t="s">
        <v>435</v>
      </c>
      <c r="G58" s="34"/>
      <c r="H58" s="146" t="s">
        <v>434</v>
      </c>
      <c r="I58" s="25" t="s">
        <v>433</v>
      </c>
      <c r="J58" s="26" t="s">
        <v>412</v>
      </c>
      <c r="K58" s="26" t="s">
        <v>422</v>
      </c>
      <c r="L58" s="24"/>
      <c r="M58" s="4" t="s">
        <v>8</v>
      </c>
      <c r="N58" s="3"/>
      <c r="O58" s="82"/>
      <c r="P58" s="82"/>
      <c r="Q58" s="82"/>
      <c r="R58" s="82"/>
      <c r="S58" s="82"/>
      <c r="T58" s="82"/>
      <c r="U58" s="82"/>
      <c r="V58" s="82"/>
      <c r="W58" s="82"/>
      <c r="X58" s="82"/>
      <c r="Y58" s="82"/>
      <c r="Z58" s="82"/>
      <c r="AA58" s="82"/>
      <c r="AB58" s="82"/>
      <c r="AC58" s="82"/>
      <c r="AD58" s="82"/>
      <c r="AE58" s="82"/>
      <c r="AF58" s="82"/>
    </row>
    <row r="59" spans="1:32" ht="64.95" customHeight="1">
      <c r="A59" s="158" t="s">
        <v>332</v>
      </c>
      <c r="B59" s="15" t="s">
        <v>270</v>
      </c>
      <c r="C59" s="17"/>
      <c r="D59" s="17"/>
      <c r="E59" s="17"/>
      <c r="F59" s="36" t="s">
        <v>44</v>
      </c>
      <c r="G59" s="42"/>
      <c r="H59" s="148" t="s">
        <v>173</v>
      </c>
      <c r="I59" s="25" t="s">
        <v>402</v>
      </c>
      <c r="J59" s="26" t="s">
        <v>412</v>
      </c>
      <c r="K59" s="26" t="s">
        <v>422</v>
      </c>
      <c r="L59" s="24"/>
      <c r="M59" s="4" t="s">
        <v>8</v>
      </c>
      <c r="N59" s="41"/>
      <c r="O59" s="82"/>
      <c r="P59" s="82"/>
      <c r="Q59" s="82"/>
      <c r="R59" s="82"/>
      <c r="S59" s="82"/>
      <c r="T59" s="82"/>
      <c r="U59" s="82"/>
      <c r="V59" s="82"/>
      <c r="W59" s="82"/>
      <c r="X59" s="82"/>
      <c r="Y59" s="82"/>
      <c r="Z59" s="82"/>
      <c r="AA59" s="82"/>
      <c r="AB59" s="82"/>
      <c r="AC59" s="82"/>
      <c r="AD59" s="82"/>
      <c r="AE59" s="82"/>
      <c r="AF59" s="82"/>
    </row>
    <row r="60" spans="1:32" ht="75" customHeight="1">
      <c r="A60" s="158" t="s">
        <v>333</v>
      </c>
      <c r="B60" s="15" t="s">
        <v>271</v>
      </c>
      <c r="C60" s="17"/>
      <c r="D60" s="17"/>
      <c r="E60" s="17"/>
      <c r="F60" s="36" t="s">
        <v>174</v>
      </c>
      <c r="G60" s="42"/>
      <c r="H60" s="148" t="s">
        <v>175</v>
      </c>
      <c r="I60" s="25" t="s">
        <v>403</v>
      </c>
      <c r="J60" s="26" t="s">
        <v>33</v>
      </c>
      <c r="K60" s="24"/>
      <c r="L60" s="24"/>
      <c r="M60" s="4" t="s">
        <v>5</v>
      </c>
      <c r="N60" s="41"/>
      <c r="O60" s="82"/>
      <c r="P60" s="82"/>
      <c r="Q60" s="82"/>
      <c r="R60" s="82"/>
      <c r="S60" s="82"/>
      <c r="T60" s="82"/>
      <c r="U60" s="82"/>
      <c r="V60" s="82"/>
      <c r="W60" s="82"/>
      <c r="X60" s="82"/>
      <c r="Y60" s="82"/>
      <c r="Z60" s="82"/>
      <c r="AA60" s="82"/>
      <c r="AB60" s="82"/>
      <c r="AC60" s="82"/>
      <c r="AD60" s="82"/>
      <c r="AE60" s="82"/>
      <c r="AF60" s="82"/>
    </row>
    <row r="61" spans="1:32" ht="75" customHeight="1">
      <c r="A61" s="158" t="s">
        <v>334</v>
      </c>
      <c r="B61" s="15" t="s">
        <v>272</v>
      </c>
      <c r="C61" s="24"/>
      <c r="D61" s="24"/>
      <c r="E61" s="24"/>
      <c r="F61" s="38" t="s">
        <v>176</v>
      </c>
      <c r="G61" s="34"/>
      <c r="H61" s="146" t="s">
        <v>177</v>
      </c>
      <c r="I61" s="26" t="s">
        <v>404</v>
      </c>
      <c r="J61" s="26" t="s">
        <v>33</v>
      </c>
      <c r="K61" s="24"/>
      <c r="L61" s="24"/>
      <c r="M61" s="4" t="s">
        <v>5</v>
      </c>
      <c r="N61" s="3"/>
      <c r="O61" s="82"/>
      <c r="P61" s="82"/>
      <c r="Q61" s="82"/>
      <c r="R61" s="82"/>
      <c r="S61" s="82"/>
      <c r="T61" s="82"/>
      <c r="U61" s="82"/>
      <c r="V61" s="82"/>
      <c r="W61" s="82"/>
      <c r="X61" s="82"/>
      <c r="Y61" s="82"/>
      <c r="Z61" s="82"/>
      <c r="AA61" s="82"/>
      <c r="AB61" s="82"/>
      <c r="AC61" s="82"/>
      <c r="AD61" s="82"/>
      <c r="AE61" s="82"/>
      <c r="AF61" s="82"/>
    </row>
    <row r="62" spans="1:32" ht="75" customHeight="1">
      <c r="A62" s="158" t="s">
        <v>335</v>
      </c>
      <c r="B62" s="15" t="s">
        <v>273</v>
      </c>
      <c r="C62" s="17"/>
      <c r="D62" s="17"/>
      <c r="E62" s="164" t="s">
        <v>147</v>
      </c>
      <c r="F62" s="155" t="s">
        <v>411</v>
      </c>
      <c r="G62" s="34"/>
      <c r="H62" s="146"/>
      <c r="I62" s="17"/>
      <c r="J62" s="24"/>
      <c r="K62" s="24"/>
      <c r="L62" s="24"/>
      <c r="M62" s="4"/>
      <c r="N62" s="3"/>
      <c r="O62" s="82"/>
      <c r="P62" s="82"/>
      <c r="Q62" s="82"/>
      <c r="R62" s="82"/>
      <c r="S62" s="82"/>
      <c r="T62" s="82"/>
      <c r="U62" s="82"/>
      <c r="V62" s="82"/>
      <c r="W62" s="82"/>
      <c r="X62" s="82"/>
      <c r="Y62" s="82"/>
      <c r="Z62" s="82"/>
      <c r="AA62" s="82"/>
      <c r="AB62" s="82"/>
      <c r="AC62" s="82"/>
      <c r="AD62" s="82"/>
      <c r="AE62" s="82"/>
      <c r="AF62" s="82"/>
    </row>
    <row r="63" spans="1:32" ht="75" customHeight="1">
      <c r="A63" s="158" t="s">
        <v>336</v>
      </c>
      <c r="B63" s="15" t="s">
        <v>274</v>
      </c>
      <c r="C63" s="17"/>
      <c r="D63" s="17"/>
      <c r="E63" s="17"/>
      <c r="F63" s="156" t="s">
        <v>148</v>
      </c>
      <c r="G63" s="42"/>
      <c r="H63" s="148"/>
      <c r="I63" s="17"/>
      <c r="J63" s="24"/>
      <c r="K63" s="24"/>
      <c r="L63" s="24"/>
      <c r="M63" s="4"/>
      <c r="N63" s="41"/>
      <c r="O63" s="82"/>
      <c r="P63" s="82"/>
      <c r="Q63" s="82"/>
      <c r="R63" s="82"/>
      <c r="S63" s="82"/>
      <c r="T63" s="82"/>
      <c r="U63" s="82"/>
      <c r="V63" s="82"/>
      <c r="W63" s="82"/>
      <c r="X63" s="82"/>
      <c r="Y63" s="82"/>
      <c r="Z63" s="82"/>
      <c r="AA63" s="82"/>
      <c r="AB63" s="82"/>
      <c r="AC63" s="82"/>
      <c r="AD63" s="82"/>
      <c r="AE63" s="82"/>
      <c r="AF63" s="82"/>
    </row>
    <row r="64" spans="1:32" ht="75" customHeight="1">
      <c r="A64" s="158" t="s">
        <v>337</v>
      </c>
      <c r="B64" s="15" t="s">
        <v>275</v>
      </c>
      <c r="C64" s="17"/>
      <c r="D64" s="17"/>
      <c r="E64" s="17"/>
      <c r="F64" s="155" t="s">
        <v>198</v>
      </c>
      <c r="G64" s="42"/>
      <c r="H64" s="146"/>
      <c r="I64" s="17"/>
      <c r="J64" s="24"/>
      <c r="K64" s="24"/>
      <c r="L64" s="24"/>
      <c r="M64" s="4"/>
      <c r="N64" s="41"/>
      <c r="O64" s="82"/>
      <c r="P64" s="82"/>
      <c r="Q64" s="82"/>
      <c r="R64" s="82"/>
      <c r="S64" s="82"/>
      <c r="T64" s="82"/>
      <c r="U64" s="82"/>
      <c r="V64" s="82"/>
      <c r="W64" s="82"/>
      <c r="X64" s="82"/>
      <c r="Y64" s="82"/>
      <c r="Z64" s="82"/>
      <c r="AA64" s="82"/>
      <c r="AB64" s="82"/>
      <c r="AC64" s="82"/>
      <c r="AD64" s="82"/>
      <c r="AE64" s="82"/>
      <c r="AF64" s="82"/>
    </row>
    <row r="65" spans="1:32" ht="75" customHeight="1">
      <c r="A65" s="158" t="s">
        <v>338</v>
      </c>
      <c r="B65" s="15" t="s">
        <v>276</v>
      </c>
      <c r="C65" s="17"/>
      <c r="D65" s="17"/>
      <c r="E65" s="17"/>
      <c r="F65" s="155" t="s">
        <v>199</v>
      </c>
      <c r="G65" s="42"/>
      <c r="H65" s="146"/>
      <c r="I65" s="17"/>
      <c r="J65" s="24"/>
      <c r="K65" s="24"/>
      <c r="L65" s="24"/>
      <c r="M65" s="4"/>
      <c r="N65" s="41"/>
      <c r="O65" s="82"/>
      <c r="P65" s="82"/>
      <c r="Q65" s="82"/>
      <c r="R65" s="82"/>
      <c r="S65" s="82"/>
      <c r="T65" s="82"/>
      <c r="U65" s="82"/>
      <c r="V65" s="82"/>
      <c r="W65" s="82"/>
      <c r="X65" s="82"/>
      <c r="Y65" s="82"/>
      <c r="Z65" s="82"/>
      <c r="AA65" s="82"/>
      <c r="AB65" s="82"/>
      <c r="AC65" s="82"/>
      <c r="AD65" s="82"/>
      <c r="AE65" s="82"/>
      <c r="AF65" s="82"/>
    </row>
    <row r="66" spans="1:32" ht="75" customHeight="1">
      <c r="A66" s="158" t="s">
        <v>339</v>
      </c>
      <c r="B66" s="15" t="s">
        <v>277</v>
      </c>
      <c r="C66" s="139" t="s">
        <v>178</v>
      </c>
      <c r="D66" s="139" t="s">
        <v>179</v>
      </c>
      <c r="E66" s="25" t="s">
        <v>180</v>
      </c>
      <c r="F66" s="162" t="s">
        <v>186</v>
      </c>
      <c r="G66" s="42"/>
      <c r="H66" s="148" t="s">
        <v>192</v>
      </c>
      <c r="I66" s="25" t="s">
        <v>405</v>
      </c>
      <c r="J66" s="26" t="s">
        <v>33</v>
      </c>
      <c r="K66" s="24"/>
      <c r="L66" s="24"/>
      <c r="M66" s="4" t="s">
        <v>5</v>
      </c>
      <c r="N66" s="41"/>
      <c r="O66" s="82"/>
      <c r="P66" s="82"/>
      <c r="Q66" s="82"/>
      <c r="R66" s="82"/>
      <c r="S66" s="82"/>
      <c r="T66" s="82"/>
      <c r="U66" s="82"/>
      <c r="V66" s="82"/>
      <c r="W66" s="82"/>
      <c r="X66" s="82"/>
      <c r="Y66" s="82"/>
      <c r="Z66" s="82"/>
      <c r="AA66" s="82"/>
      <c r="AB66" s="82"/>
      <c r="AC66" s="82"/>
      <c r="AD66" s="82"/>
      <c r="AE66" s="82"/>
      <c r="AF66" s="82"/>
    </row>
    <row r="67" spans="1:32" ht="75" customHeight="1">
      <c r="A67" s="158" t="s">
        <v>340</v>
      </c>
      <c r="B67" s="15" t="s">
        <v>278</v>
      </c>
      <c r="C67" s="24"/>
      <c r="D67" s="24"/>
      <c r="E67" s="26" t="s">
        <v>181</v>
      </c>
      <c r="F67" s="163" t="s">
        <v>187</v>
      </c>
      <c r="G67" s="34"/>
      <c r="H67" s="146" t="s">
        <v>193</v>
      </c>
      <c r="I67" s="25" t="s">
        <v>406</v>
      </c>
      <c r="J67" s="26" t="s">
        <v>33</v>
      </c>
      <c r="K67" s="24"/>
      <c r="L67" s="24"/>
      <c r="M67" s="4" t="s">
        <v>5</v>
      </c>
      <c r="N67" s="3"/>
      <c r="O67" s="82"/>
      <c r="P67" s="82"/>
      <c r="Q67" s="82"/>
      <c r="R67" s="82"/>
      <c r="S67" s="82"/>
      <c r="T67" s="82"/>
      <c r="U67" s="82"/>
      <c r="V67" s="82"/>
      <c r="W67" s="82"/>
      <c r="X67" s="82"/>
      <c r="Y67" s="82"/>
      <c r="Z67" s="82"/>
      <c r="AA67" s="82"/>
      <c r="AB67" s="82"/>
      <c r="AC67" s="82"/>
      <c r="AD67" s="82"/>
      <c r="AE67" s="82"/>
      <c r="AF67" s="82"/>
    </row>
    <row r="68" spans="1:32" ht="75" customHeight="1">
      <c r="A68" s="158" t="s">
        <v>341</v>
      </c>
      <c r="B68" s="15" t="s">
        <v>279</v>
      </c>
      <c r="C68" s="17"/>
      <c r="D68" s="17"/>
      <c r="E68" s="25" t="s">
        <v>182</v>
      </c>
      <c r="F68" s="163" t="s">
        <v>188</v>
      </c>
      <c r="G68" s="34"/>
      <c r="H68" s="146" t="s">
        <v>194</v>
      </c>
      <c r="I68" s="25" t="s">
        <v>407</v>
      </c>
      <c r="J68" s="26" t="s">
        <v>33</v>
      </c>
      <c r="K68" s="24"/>
      <c r="L68" s="24"/>
      <c r="M68" s="4" t="s">
        <v>5</v>
      </c>
      <c r="N68" s="3"/>
      <c r="O68" s="82"/>
      <c r="P68" s="82"/>
      <c r="Q68" s="82"/>
      <c r="R68" s="82"/>
      <c r="S68" s="82"/>
      <c r="T68" s="82"/>
      <c r="U68" s="82"/>
      <c r="V68" s="82"/>
      <c r="W68" s="82"/>
      <c r="X68" s="82"/>
      <c r="Y68" s="82"/>
      <c r="Z68" s="82"/>
      <c r="AA68" s="82"/>
      <c r="AB68" s="82"/>
      <c r="AC68" s="82"/>
      <c r="AD68" s="82"/>
      <c r="AE68" s="82"/>
      <c r="AF68" s="82"/>
    </row>
    <row r="69" spans="1:32" ht="75" customHeight="1">
      <c r="A69" s="158" t="s">
        <v>342</v>
      </c>
      <c r="B69" s="15" t="s">
        <v>280</v>
      </c>
      <c r="C69" s="17"/>
      <c r="D69" s="17"/>
      <c r="E69" s="25" t="s">
        <v>183</v>
      </c>
      <c r="F69" s="162" t="s">
        <v>189</v>
      </c>
      <c r="G69" s="42"/>
      <c r="H69" s="146" t="s">
        <v>195</v>
      </c>
      <c r="I69" s="25" t="s">
        <v>408</v>
      </c>
      <c r="J69" s="26" t="s">
        <v>33</v>
      </c>
      <c r="K69" s="24"/>
      <c r="L69" s="24"/>
      <c r="M69" s="4" t="s">
        <v>5</v>
      </c>
      <c r="N69" s="41"/>
      <c r="O69" s="82"/>
      <c r="P69" s="82"/>
      <c r="Q69" s="82"/>
      <c r="R69" s="82"/>
      <c r="S69" s="82"/>
      <c r="T69" s="82"/>
      <c r="U69" s="82"/>
      <c r="V69" s="82"/>
      <c r="W69" s="82"/>
      <c r="X69" s="82"/>
      <c r="Y69" s="82"/>
      <c r="Z69" s="82"/>
      <c r="AA69" s="82"/>
      <c r="AB69" s="82"/>
      <c r="AC69" s="82"/>
      <c r="AD69" s="82"/>
      <c r="AE69" s="82"/>
      <c r="AF69" s="82"/>
    </row>
    <row r="70" spans="1:32" ht="75" customHeight="1">
      <c r="A70" s="158" t="s">
        <v>343</v>
      </c>
      <c r="B70" s="15" t="s">
        <v>281</v>
      </c>
      <c r="C70" s="24"/>
      <c r="D70" s="24"/>
      <c r="E70" s="26" t="s">
        <v>184</v>
      </c>
      <c r="F70" s="163" t="s">
        <v>190</v>
      </c>
      <c r="G70" s="34"/>
      <c r="H70" s="146" t="s">
        <v>196</v>
      </c>
      <c r="I70" s="25" t="s">
        <v>409</v>
      </c>
      <c r="J70" s="26" t="s">
        <v>33</v>
      </c>
      <c r="K70" s="24"/>
      <c r="L70" s="24"/>
      <c r="M70" s="4" t="s">
        <v>5</v>
      </c>
      <c r="N70" s="3"/>
      <c r="O70" s="82"/>
      <c r="P70" s="82"/>
      <c r="Q70" s="82"/>
      <c r="R70" s="82"/>
      <c r="S70" s="82"/>
      <c r="T70" s="82"/>
      <c r="U70" s="82"/>
      <c r="V70" s="82"/>
      <c r="W70" s="82"/>
      <c r="X70" s="82"/>
      <c r="Y70" s="82"/>
      <c r="Z70" s="82"/>
      <c r="AA70" s="82"/>
      <c r="AB70" s="82"/>
      <c r="AC70" s="82"/>
      <c r="AD70" s="82"/>
      <c r="AE70" s="82"/>
      <c r="AF70" s="82"/>
    </row>
    <row r="71" spans="1:32" ht="75" customHeight="1">
      <c r="A71" s="158" t="s">
        <v>344</v>
      </c>
      <c r="B71" s="15" t="s">
        <v>282</v>
      </c>
      <c r="C71" s="17"/>
      <c r="D71" s="17"/>
      <c r="E71" s="25" t="s">
        <v>185</v>
      </c>
      <c r="F71" s="163" t="s">
        <v>191</v>
      </c>
      <c r="G71" s="34"/>
      <c r="H71" s="146" t="s">
        <v>197</v>
      </c>
      <c r="I71" s="25" t="s">
        <v>410</v>
      </c>
      <c r="J71" s="26" t="s">
        <v>33</v>
      </c>
      <c r="K71" s="24"/>
      <c r="L71" s="24"/>
      <c r="M71" s="4" t="s">
        <v>5</v>
      </c>
      <c r="N71" s="3"/>
      <c r="O71" s="82"/>
      <c r="P71" s="82"/>
      <c r="Q71" s="82"/>
      <c r="R71" s="82"/>
      <c r="S71" s="82"/>
      <c r="T71" s="82"/>
      <c r="U71" s="82"/>
      <c r="V71" s="82"/>
      <c r="W71" s="82"/>
      <c r="X71" s="82"/>
      <c r="Y71" s="82"/>
      <c r="Z71" s="82"/>
      <c r="AA71" s="82"/>
      <c r="AB71" s="82"/>
      <c r="AC71" s="82"/>
      <c r="AD71" s="82"/>
      <c r="AE71" s="82"/>
      <c r="AF71" s="82"/>
    </row>
    <row r="72" spans="1:32" ht="38.25" customHeight="1">
      <c r="A72" s="86"/>
      <c r="B72" s="32"/>
      <c r="C72" s="17"/>
      <c r="D72" s="17"/>
      <c r="E72" s="17"/>
      <c r="F72" s="24"/>
      <c r="G72" s="42"/>
      <c r="H72" s="24"/>
      <c r="I72" s="17"/>
      <c r="J72" s="24"/>
      <c r="K72" s="24"/>
      <c r="L72" s="24"/>
      <c r="M72" s="4"/>
      <c r="N72" s="41"/>
      <c r="O72" s="82"/>
      <c r="P72" s="82"/>
      <c r="Q72" s="82"/>
      <c r="R72" s="82"/>
      <c r="S72" s="82"/>
      <c r="T72" s="82"/>
      <c r="U72" s="82"/>
      <c r="V72" s="82"/>
      <c r="W72" s="82"/>
      <c r="X72" s="82"/>
      <c r="Y72" s="82"/>
      <c r="Z72" s="82"/>
      <c r="AA72" s="82"/>
      <c r="AB72" s="82"/>
      <c r="AC72" s="82"/>
      <c r="AD72" s="82"/>
      <c r="AE72" s="82"/>
      <c r="AF72" s="82"/>
    </row>
    <row r="73" spans="1:32" ht="30.75" customHeight="1">
      <c r="A73" s="87"/>
      <c r="B73" s="34"/>
      <c r="C73" s="24"/>
      <c r="D73" s="24"/>
      <c r="E73" s="24"/>
      <c r="F73" s="17"/>
      <c r="G73" s="34"/>
      <c r="H73" s="17"/>
      <c r="I73" s="24"/>
      <c r="J73" s="24"/>
      <c r="K73" s="24"/>
      <c r="L73" s="24"/>
      <c r="M73" s="24"/>
      <c r="N73" s="3"/>
      <c r="O73" s="82"/>
      <c r="P73" s="82"/>
      <c r="Q73" s="82"/>
      <c r="R73" s="82"/>
      <c r="S73" s="82"/>
      <c r="T73" s="82"/>
      <c r="U73" s="82"/>
      <c r="V73" s="82"/>
      <c r="W73" s="82"/>
      <c r="X73" s="82"/>
      <c r="Y73" s="82"/>
      <c r="Z73" s="82"/>
      <c r="AA73" s="82"/>
      <c r="AB73" s="82"/>
      <c r="AC73" s="82"/>
      <c r="AD73" s="82"/>
      <c r="AE73" s="82"/>
      <c r="AF73" s="82"/>
    </row>
    <row r="74" spans="1:32" ht="15.75" customHeight="1">
      <c r="A74" s="86"/>
      <c r="B74" s="32"/>
      <c r="C74" s="17"/>
      <c r="D74" s="17"/>
      <c r="E74" s="17"/>
      <c r="F74" s="17"/>
      <c r="G74" s="34"/>
      <c r="H74" s="17"/>
      <c r="I74" s="17"/>
      <c r="J74" s="24"/>
      <c r="K74" s="24"/>
      <c r="L74" s="24"/>
      <c r="M74" s="24"/>
      <c r="N74" s="3"/>
      <c r="O74" s="82"/>
      <c r="P74" s="82"/>
      <c r="Q74" s="82"/>
      <c r="R74" s="82"/>
      <c r="S74" s="82"/>
      <c r="T74" s="82"/>
      <c r="U74" s="82"/>
      <c r="V74" s="82"/>
      <c r="W74" s="82"/>
      <c r="X74" s="82"/>
      <c r="Y74" s="82"/>
      <c r="Z74" s="82"/>
      <c r="AA74" s="82"/>
      <c r="AB74" s="82"/>
      <c r="AC74" s="82"/>
      <c r="AD74" s="82"/>
      <c r="AE74" s="82"/>
      <c r="AF74" s="82"/>
    </row>
    <row r="75" spans="1:32" ht="15.75" customHeight="1">
      <c r="A75" s="86"/>
      <c r="B75" s="32"/>
      <c r="C75" s="17"/>
      <c r="D75" s="17"/>
      <c r="E75" s="17"/>
      <c r="F75" s="24"/>
      <c r="G75" s="42"/>
      <c r="H75" s="24"/>
      <c r="I75" s="17"/>
      <c r="J75" s="24"/>
      <c r="K75" s="24"/>
      <c r="L75" s="24"/>
      <c r="M75" s="37"/>
      <c r="N75" s="41"/>
      <c r="O75" s="82"/>
      <c r="P75" s="82"/>
      <c r="Q75" s="82"/>
      <c r="R75" s="82"/>
      <c r="S75" s="82"/>
      <c r="T75" s="82"/>
      <c r="U75" s="82"/>
      <c r="V75" s="82"/>
      <c r="W75" s="82"/>
      <c r="X75" s="82"/>
      <c r="Y75" s="82"/>
      <c r="Z75" s="82"/>
      <c r="AA75" s="82"/>
      <c r="AB75" s="82"/>
      <c r="AC75" s="82"/>
      <c r="AD75" s="82"/>
      <c r="AE75" s="82"/>
      <c r="AF75" s="82"/>
    </row>
    <row r="76" spans="1:32" ht="15.75" customHeight="1">
      <c r="A76" s="87"/>
      <c r="B76" s="34"/>
      <c r="C76" s="24"/>
      <c r="D76" s="24"/>
      <c r="E76" s="24"/>
      <c r="F76" s="17"/>
      <c r="G76" s="34"/>
      <c r="H76" s="17"/>
      <c r="I76" s="24"/>
      <c r="J76" s="24"/>
      <c r="K76" s="24"/>
      <c r="L76" s="24"/>
      <c r="M76" s="24"/>
      <c r="N76" s="3"/>
      <c r="O76" s="82"/>
      <c r="P76" s="82"/>
      <c r="Q76" s="82"/>
      <c r="R76" s="82"/>
      <c r="S76" s="82"/>
      <c r="T76" s="82"/>
      <c r="U76" s="82"/>
      <c r="V76" s="82"/>
      <c r="W76" s="82"/>
      <c r="X76" s="82"/>
      <c r="Y76" s="82"/>
      <c r="Z76" s="82"/>
      <c r="AA76" s="82"/>
      <c r="AB76" s="82"/>
      <c r="AC76" s="82"/>
      <c r="AD76" s="82"/>
      <c r="AE76" s="82"/>
      <c r="AF76" s="82"/>
    </row>
    <row r="77" spans="1:32" ht="15.75" customHeight="1">
      <c r="A77" s="86"/>
      <c r="B77" s="32"/>
      <c r="C77" s="17"/>
      <c r="D77" s="17"/>
      <c r="E77" s="17"/>
      <c r="F77" s="17"/>
      <c r="G77" s="34"/>
      <c r="H77" s="17"/>
      <c r="I77" s="17"/>
      <c r="J77" s="24"/>
      <c r="K77" s="24"/>
      <c r="L77" s="24"/>
      <c r="M77" s="24"/>
      <c r="N77" s="3"/>
      <c r="O77" s="82"/>
      <c r="P77" s="82"/>
      <c r="Q77" s="82"/>
      <c r="R77" s="82"/>
      <c r="S77" s="82"/>
      <c r="T77" s="82"/>
      <c r="U77" s="82"/>
      <c r="V77" s="82"/>
      <c r="W77" s="82"/>
      <c r="X77" s="82"/>
      <c r="Y77" s="82"/>
      <c r="Z77" s="82"/>
      <c r="AA77" s="82"/>
      <c r="AB77" s="82"/>
      <c r="AC77" s="82"/>
      <c r="AD77" s="82"/>
      <c r="AE77" s="82"/>
      <c r="AF77" s="82"/>
    </row>
    <row r="78" spans="1:32" ht="15.75" customHeight="1">
      <c r="A78" s="86"/>
      <c r="B78" s="32"/>
      <c r="C78" s="17"/>
      <c r="D78" s="17"/>
      <c r="E78" s="17"/>
      <c r="F78" s="24"/>
      <c r="G78" s="42"/>
      <c r="H78" s="24"/>
      <c r="I78" s="17"/>
      <c r="J78" s="24"/>
      <c r="K78" s="24"/>
      <c r="L78" s="24"/>
      <c r="M78" s="37"/>
      <c r="N78" s="41"/>
      <c r="O78" s="82"/>
      <c r="P78" s="82"/>
      <c r="Q78" s="82"/>
      <c r="R78" s="82"/>
      <c r="S78" s="82"/>
      <c r="T78" s="82"/>
      <c r="U78" s="82"/>
      <c r="V78" s="82"/>
      <c r="W78" s="82"/>
      <c r="X78" s="82"/>
      <c r="Y78" s="82"/>
      <c r="Z78" s="82"/>
      <c r="AA78" s="82"/>
      <c r="AB78" s="82"/>
      <c r="AC78" s="82"/>
      <c r="AD78" s="82"/>
      <c r="AE78" s="82"/>
      <c r="AF78" s="82"/>
    </row>
    <row r="79" spans="1:32" ht="15.75" customHeight="1">
      <c r="A79" s="87"/>
      <c r="B79" s="34"/>
      <c r="C79" s="24"/>
      <c r="D79" s="24"/>
      <c r="E79" s="24"/>
      <c r="F79" s="17"/>
      <c r="G79" s="34"/>
      <c r="H79" s="17"/>
      <c r="I79" s="24"/>
      <c r="J79" s="24"/>
      <c r="K79" s="24"/>
      <c r="L79" s="24"/>
      <c r="M79" s="24"/>
      <c r="N79" s="3"/>
      <c r="O79" s="82"/>
      <c r="P79" s="82"/>
      <c r="Q79" s="82"/>
      <c r="R79" s="82"/>
      <c r="S79" s="82"/>
      <c r="T79" s="82"/>
      <c r="U79" s="82"/>
      <c r="V79" s="82"/>
      <c r="W79" s="82"/>
      <c r="X79" s="82"/>
      <c r="Y79" s="82"/>
      <c r="Z79" s="82"/>
      <c r="AA79" s="82"/>
      <c r="AB79" s="82"/>
      <c r="AC79" s="82"/>
      <c r="AD79" s="82"/>
      <c r="AE79" s="82"/>
      <c r="AF79" s="82"/>
    </row>
    <row r="80" spans="1:32" ht="15.75" customHeight="1">
      <c r="A80" s="86"/>
      <c r="B80" s="32"/>
      <c r="C80" s="17"/>
      <c r="D80" s="17"/>
      <c r="E80" s="17"/>
      <c r="F80" s="17"/>
      <c r="G80" s="34"/>
      <c r="H80" s="17"/>
      <c r="I80" s="17"/>
      <c r="J80" s="24"/>
      <c r="K80" s="24"/>
      <c r="L80" s="24"/>
      <c r="M80" s="24"/>
      <c r="N80" s="3"/>
      <c r="O80" s="82"/>
      <c r="P80" s="82"/>
      <c r="Q80" s="82"/>
      <c r="R80" s="82"/>
      <c r="S80" s="82"/>
      <c r="T80" s="82"/>
      <c r="U80" s="82"/>
      <c r="V80" s="82"/>
      <c r="W80" s="82"/>
      <c r="X80" s="82"/>
      <c r="Y80" s="82"/>
      <c r="Z80" s="82"/>
      <c r="AA80" s="82"/>
      <c r="AB80" s="82"/>
      <c r="AC80" s="82"/>
      <c r="AD80" s="82"/>
      <c r="AE80" s="82"/>
      <c r="AF80" s="82"/>
    </row>
    <row r="81" spans="1:32" ht="15.75" customHeight="1">
      <c r="A81" s="86"/>
      <c r="B81" s="32"/>
      <c r="C81" s="17"/>
      <c r="D81" s="17"/>
      <c r="E81" s="17"/>
      <c r="F81" s="24"/>
      <c r="G81" s="42"/>
      <c r="H81" s="24"/>
      <c r="I81" s="17"/>
      <c r="J81" s="24"/>
      <c r="K81" s="24"/>
      <c r="L81" s="24"/>
      <c r="M81" s="37"/>
      <c r="N81" s="41"/>
      <c r="O81" s="82"/>
      <c r="P81" s="82"/>
      <c r="Q81" s="82"/>
      <c r="R81" s="82"/>
      <c r="S81" s="82"/>
      <c r="T81" s="82"/>
      <c r="U81" s="82"/>
      <c r="V81" s="82"/>
      <c r="W81" s="82"/>
      <c r="X81" s="82"/>
      <c r="Y81" s="82"/>
      <c r="Z81" s="82"/>
      <c r="AA81" s="82"/>
      <c r="AB81" s="82"/>
      <c r="AC81" s="82"/>
      <c r="AD81" s="82"/>
      <c r="AE81" s="82"/>
      <c r="AF81" s="82"/>
    </row>
    <row r="82" spans="1:32" ht="15.75" customHeight="1">
      <c r="A82" s="87"/>
      <c r="B82" s="34"/>
      <c r="C82" s="24"/>
      <c r="D82" s="24"/>
      <c r="E82" s="24"/>
      <c r="F82" s="17"/>
      <c r="G82" s="24"/>
      <c r="H82" s="17"/>
      <c r="I82" s="24"/>
      <c r="J82" s="24"/>
      <c r="K82" s="24"/>
      <c r="L82" s="24"/>
      <c r="M82" s="24"/>
      <c r="N82" s="3"/>
      <c r="O82" s="82"/>
      <c r="P82" s="82"/>
      <c r="Q82" s="82"/>
      <c r="R82" s="82"/>
      <c r="S82" s="82"/>
      <c r="T82" s="82"/>
      <c r="U82" s="82"/>
      <c r="V82" s="82"/>
      <c r="W82" s="82"/>
      <c r="X82" s="82"/>
      <c r="Y82" s="82"/>
      <c r="Z82" s="82"/>
      <c r="AA82" s="82"/>
      <c r="AB82" s="82"/>
      <c r="AC82" s="82"/>
      <c r="AD82" s="82"/>
      <c r="AE82" s="82"/>
      <c r="AF82" s="82"/>
    </row>
    <row r="83" spans="1:32" ht="15.75" customHeight="1">
      <c r="A83" s="86"/>
      <c r="B83" s="32"/>
      <c r="C83" s="17"/>
      <c r="D83" s="17"/>
      <c r="E83" s="17"/>
      <c r="F83" s="17"/>
      <c r="G83" s="34"/>
      <c r="H83" s="17"/>
      <c r="I83" s="17"/>
      <c r="J83" s="24"/>
      <c r="K83" s="24"/>
      <c r="L83" s="24"/>
      <c r="M83" s="24"/>
      <c r="N83" s="3"/>
      <c r="O83" s="82"/>
      <c r="P83" s="82"/>
      <c r="Q83" s="82"/>
      <c r="R83" s="82"/>
      <c r="S83" s="82"/>
      <c r="T83" s="82"/>
      <c r="U83" s="82"/>
      <c r="V83" s="82"/>
      <c r="W83" s="82"/>
      <c r="X83" s="82"/>
      <c r="Y83" s="82"/>
      <c r="Z83" s="82"/>
      <c r="AA83" s="82"/>
      <c r="AB83" s="82"/>
      <c r="AC83" s="82"/>
      <c r="AD83" s="82"/>
      <c r="AE83" s="82"/>
      <c r="AF83" s="82"/>
    </row>
    <row r="84" spans="1:32" ht="15.75" customHeight="1">
      <c r="A84" s="86"/>
      <c r="B84" s="32"/>
      <c r="C84" s="17"/>
      <c r="D84" s="17"/>
      <c r="E84" s="17"/>
      <c r="F84" s="24"/>
      <c r="G84" s="42"/>
      <c r="H84" s="24"/>
      <c r="I84" s="17"/>
      <c r="J84" s="24"/>
      <c r="K84" s="24"/>
      <c r="L84" s="24"/>
      <c r="M84" s="37"/>
      <c r="N84" s="41"/>
      <c r="O84" s="82"/>
      <c r="P84" s="82"/>
      <c r="Q84" s="82"/>
      <c r="R84" s="82"/>
      <c r="S84" s="82"/>
      <c r="T84" s="82"/>
      <c r="U84" s="82"/>
      <c r="V84" s="82"/>
      <c r="W84" s="82"/>
      <c r="X84" s="82"/>
      <c r="Y84" s="82"/>
      <c r="Z84" s="82"/>
      <c r="AA84" s="82"/>
      <c r="AB84" s="82"/>
      <c r="AC84" s="82"/>
      <c r="AD84" s="82"/>
      <c r="AE84" s="82"/>
      <c r="AF84" s="82"/>
    </row>
    <row r="85" spans="1:32" ht="15.75" customHeight="1">
      <c r="A85" s="87"/>
      <c r="B85" s="34"/>
      <c r="C85" s="24"/>
      <c r="D85" s="24"/>
      <c r="E85" s="24"/>
      <c r="F85" s="17"/>
      <c r="G85" s="34"/>
      <c r="H85" s="17"/>
      <c r="I85" s="24"/>
      <c r="J85" s="24"/>
      <c r="K85" s="24"/>
      <c r="L85" s="24"/>
      <c r="M85" s="24"/>
      <c r="N85" s="3"/>
      <c r="O85" s="82"/>
      <c r="P85" s="82"/>
      <c r="Q85" s="82"/>
      <c r="R85" s="82"/>
      <c r="S85" s="82"/>
      <c r="T85" s="82"/>
      <c r="U85" s="82"/>
      <c r="V85" s="82"/>
      <c r="W85" s="82"/>
      <c r="X85" s="82"/>
      <c r="Y85" s="82"/>
      <c r="Z85" s="82"/>
      <c r="AA85" s="82"/>
      <c r="AB85" s="82"/>
      <c r="AC85" s="82"/>
      <c r="AD85" s="82"/>
      <c r="AE85" s="82"/>
      <c r="AF85" s="82"/>
    </row>
    <row r="86" spans="1:32" ht="15.75" customHeight="1">
      <c r="A86" s="86"/>
      <c r="B86" s="32"/>
      <c r="C86" s="17"/>
      <c r="D86" s="17"/>
      <c r="E86" s="17"/>
      <c r="F86" s="17"/>
      <c r="G86" s="34"/>
      <c r="H86" s="17"/>
      <c r="I86" s="17"/>
      <c r="J86" s="24"/>
      <c r="K86" s="24"/>
      <c r="L86" s="24"/>
      <c r="M86" s="24"/>
      <c r="N86" s="3"/>
      <c r="O86" s="82"/>
      <c r="P86" s="82"/>
      <c r="Q86" s="82"/>
      <c r="R86" s="82"/>
      <c r="S86" s="82"/>
      <c r="T86" s="82"/>
      <c r="U86" s="82"/>
      <c r="V86" s="82"/>
      <c r="W86" s="82"/>
      <c r="X86" s="82"/>
      <c r="Y86" s="82"/>
      <c r="Z86" s="82"/>
      <c r="AA86" s="82"/>
      <c r="AB86" s="82"/>
      <c r="AC86" s="82"/>
      <c r="AD86" s="82"/>
      <c r="AE86" s="82"/>
      <c r="AF86" s="82"/>
    </row>
    <row r="87" spans="1:32" ht="15.75" customHeight="1">
      <c r="A87" s="86"/>
      <c r="B87" s="32"/>
      <c r="C87" s="17"/>
      <c r="D87" s="17"/>
      <c r="E87" s="17"/>
      <c r="F87" s="24"/>
      <c r="G87" s="42"/>
      <c r="H87" s="24"/>
      <c r="I87" s="17"/>
      <c r="J87" s="24"/>
      <c r="K87" s="24"/>
      <c r="L87" s="24"/>
      <c r="M87" s="37"/>
      <c r="N87" s="41"/>
      <c r="O87" s="82"/>
      <c r="P87" s="82"/>
      <c r="Q87" s="82"/>
      <c r="R87" s="82"/>
      <c r="S87" s="82"/>
      <c r="T87" s="82"/>
      <c r="U87" s="82"/>
      <c r="V87" s="82"/>
      <c r="W87" s="82"/>
      <c r="X87" s="82"/>
      <c r="Y87" s="82"/>
      <c r="Z87" s="82"/>
      <c r="AA87" s="82"/>
      <c r="AB87" s="82"/>
      <c r="AC87" s="82"/>
      <c r="AD87" s="82"/>
      <c r="AE87" s="82"/>
      <c r="AF87" s="82"/>
    </row>
    <row r="88" spans="1:32" ht="15.75" customHeight="1">
      <c r="A88" s="87"/>
      <c r="B88" s="34"/>
      <c r="C88" s="24"/>
      <c r="D88" s="24"/>
      <c r="E88" s="24"/>
      <c r="F88" s="17"/>
      <c r="G88" s="34"/>
      <c r="H88" s="17"/>
      <c r="I88" s="24"/>
      <c r="J88" s="24"/>
      <c r="K88" s="24"/>
      <c r="L88" s="24"/>
      <c r="M88" s="24"/>
      <c r="N88" s="3"/>
      <c r="O88" s="82"/>
      <c r="P88" s="82"/>
      <c r="Q88" s="82"/>
      <c r="R88" s="82"/>
      <c r="S88" s="82"/>
      <c r="T88" s="82"/>
      <c r="U88" s="82"/>
      <c r="V88" s="82"/>
      <c r="W88" s="82"/>
      <c r="X88" s="82"/>
      <c r="Y88" s="82"/>
      <c r="Z88" s="82"/>
      <c r="AA88" s="82"/>
      <c r="AB88" s="82"/>
      <c r="AC88" s="82"/>
      <c r="AD88" s="82"/>
      <c r="AE88" s="82"/>
      <c r="AF88" s="82"/>
    </row>
    <row r="89" spans="1:32" ht="15.75" customHeight="1">
      <c r="A89" s="86"/>
      <c r="B89" s="32"/>
      <c r="C89" s="17"/>
      <c r="D89" s="17"/>
      <c r="E89" s="17"/>
      <c r="F89" s="17"/>
      <c r="G89" s="34"/>
      <c r="H89" s="17"/>
      <c r="I89" s="17"/>
      <c r="J89" s="24"/>
      <c r="K89" s="24"/>
      <c r="L89" s="24"/>
      <c r="M89" s="24"/>
      <c r="N89" s="3"/>
      <c r="O89" s="82"/>
      <c r="P89" s="82"/>
      <c r="Q89" s="82"/>
      <c r="R89" s="82"/>
      <c r="S89" s="82"/>
      <c r="T89" s="82"/>
      <c r="U89" s="82"/>
      <c r="V89" s="82"/>
      <c r="W89" s="82"/>
      <c r="X89" s="82"/>
      <c r="Y89" s="82"/>
      <c r="Z89" s="82"/>
      <c r="AA89" s="82"/>
      <c r="AB89" s="82"/>
      <c r="AC89" s="82"/>
      <c r="AD89" s="82"/>
      <c r="AE89" s="82"/>
      <c r="AF89" s="82"/>
    </row>
    <row r="90" spans="1:32" ht="15.75" customHeight="1">
      <c r="A90" s="86"/>
      <c r="B90" s="32"/>
      <c r="C90" s="17"/>
      <c r="D90" s="17"/>
      <c r="E90" s="17"/>
      <c r="F90" s="24"/>
      <c r="G90" s="34"/>
      <c r="H90" s="17"/>
      <c r="I90" s="17"/>
      <c r="J90" s="24"/>
      <c r="K90" s="24"/>
      <c r="L90" s="24"/>
      <c r="M90" s="24"/>
      <c r="N90" s="3"/>
      <c r="O90" s="82"/>
      <c r="P90" s="82"/>
      <c r="Q90" s="82"/>
      <c r="R90" s="82"/>
      <c r="S90" s="82"/>
      <c r="T90" s="82"/>
      <c r="U90" s="82"/>
      <c r="V90" s="82"/>
      <c r="W90" s="82"/>
      <c r="X90" s="82"/>
      <c r="Y90" s="82"/>
      <c r="Z90" s="82"/>
      <c r="AA90" s="82"/>
      <c r="AB90" s="82"/>
      <c r="AC90" s="82"/>
      <c r="AD90" s="82"/>
      <c r="AE90" s="82"/>
      <c r="AF90" s="82"/>
    </row>
    <row r="91" spans="1:32" ht="15.75" customHeight="1">
      <c r="A91" s="88"/>
      <c r="B91" s="82"/>
      <c r="C91" s="82"/>
      <c r="D91" s="82"/>
      <c r="E91" s="82"/>
      <c r="F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row>
    <row r="92" spans="1:32" ht="15.75" customHeight="1">
      <c r="A92" s="88"/>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row>
    <row r="93" spans="1:32" ht="15.75" customHeight="1">
      <c r="A93" s="88"/>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row>
    <row r="94" spans="1:32" ht="15.75" customHeight="1">
      <c r="A94" s="88"/>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row>
    <row r="95" spans="1:32" ht="15.75" customHeight="1">
      <c r="A95" s="88"/>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row>
    <row r="96" spans="1:32" ht="15.75" customHeight="1">
      <c r="A96" s="88"/>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row>
    <row r="97" spans="1:32" ht="15.75" customHeight="1">
      <c r="A97" s="88"/>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row>
    <row r="98" spans="1:32" ht="15.75" customHeight="1">
      <c r="A98" s="88"/>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row>
    <row r="99" spans="1:32" ht="15.75" customHeight="1">
      <c r="A99" s="88"/>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row>
    <row r="100" spans="1:32" ht="15.75" customHeight="1">
      <c r="A100" s="88"/>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row>
    <row r="101" spans="1:32" ht="15.75" customHeight="1">
      <c r="A101" s="88"/>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row>
    <row r="102" spans="1:32" ht="15.75" customHeight="1">
      <c r="A102" s="88"/>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row>
    <row r="103" spans="1:32" ht="15.75" customHeight="1">
      <c r="A103" s="88"/>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row>
    <row r="104" spans="1:32" ht="15.75" customHeight="1">
      <c r="A104" s="88"/>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row>
    <row r="105" spans="1:32" ht="15.75" customHeight="1">
      <c r="A105" s="88"/>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row>
    <row r="106" spans="1:32" ht="15.75" customHeight="1">
      <c r="A106" s="88"/>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row>
    <row r="107" spans="1:32" ht="15.75" customHeight="1">
      <c r="A107" s="88"/>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row>
    <row r="108" spans="1:32" ht="15.75" customHeight="1">
      <c r="A108" s="88"/>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row>
    <row r="109" spans="1:32" ht="15.75" customHeight="1">
      <c r="A109" s="88"/>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row>
    <row r="110" spans="1:32" ht="15.75" customHeight="1">
      <c r="A110" s="88"/>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row>
    <row r="111" spans="1:32" ht="15.75" customHeight="1">
      <c r="A111" s="88"/>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row>
    <row r="112" spans="1:32" ht="15.75" customHeight="1">
      <c r="A112" s="88"/>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row>
    <row r="113" spans="1:32" ht="15.75" customHeight="1">
      <c r="A113" s="88"/>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row>
    <row r="114" spans="1:32" ht="15.75" customHeight="1">
      <c r="A114" s="88"/>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row>
    <row r="115" spans="1:32" ht="15.75" customHeight="1">
      <c r="A115" s="88"/>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row>
    <row r="116" spans="1:32" ht="15.75" customHeight="1">
      <c r="A116" s="88"/>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row>
    <row r="117" spans="1:32" ht="15.75" customHeight="1">
      <c r="A117" s="88"/>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row>
    <row r="118" spans="1:32" ht="15.75" customHeight="1">
      <c r="A118" s="88"/>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row>
    <row r="119" spans="1:32" ht="15.75" customHeight="1">
      <c r="A119" s="88"/>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row>
    <row r="120" spans="1:32" ht="15.75" customHeight="1">
      <c r="A120" s="88"/>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row>
    <row r="121" spans="1:32" ht="15.75" customHeight="1">
      <c r="A121" s="88"/>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row>
    <row r="122" spans="1:32" ht="15.75" customHeight="1">
      <c r="A122" s="88"/>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row>
    <row r="123" spans="1:32" ht="15.75" customHeight="1">
      <c r="A123" s="88"/>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row>
    <row r="124" spans="1:32" ht="15.75" customHeight="1">
      <c r="A124" s="88"/>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row>
    <row r="125" spans="1:32" ht="15.75" customHeight="1">
      <c r="A125" s="88"/>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row>
    <row r="126" spans="1:32" ht="15.75" customHeight="1">
      <c r="A126" s="88"/>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row>
    <row r="127" spans="1:32" ht="15.75" customHeight="1">
      <c r="A127" s="88"/>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row>
    <row r="128" spans="1:32" ht="15.75" customHeight="1">
      <c r="A128" s="88"/>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row>
    <row r="129" spans="1:32" ht="15.75" customHeight="1">
      <c r="A129" s="88"/>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row>
    <row r="130" spans="1:32" ht="15.75" customHeight="1">
      <c r="A130" s="88"/>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row>
    <row r="131" spans="1:32" ht="15.75" customHeight="1">
      <c r="A131" s="88"/>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row>
    <row r="132" spans="1:32" ht="15.75" customHeight="1">
      <c r="A132" s="88"/>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row>
    <row r="133" spans="1:32" ht="15.75" customHeight="1">
      <c r="A133" s="88"/>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row>
    <row r="134" spans="1:32" ht="15.75" customHeight="1">
      <c r="A134" s="88"/>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row>
    <row r="135" spans="1:32" ht="15.75" customHeight="1">
      <c r="A135" s="88"/>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row>
    <row r="136" spans="1:32" ht="15.75" customHeight="1">
      <c r="A136" s="88"/>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row>
    <row r="137" spans="1:32" ht="15.75" customHeight="1">
      <c r="A137" s="88"/>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row>
    <row r="138" spans="1:32" ht="15.75" customHeight="1">
      <c r="A138" s="88"/>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row>
    <row r="139" spans="1:32" ht="15.75" customHeight="1">
      <c r="A139" s="88"/>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row>
    <row r="140" spans="1:32" ht="15.75" customHeight="1">
      <c r="A140" s="88"/>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row>
    <row r="141" spans="1:32" ht="15.75" customHeight="1">
      <c r="A141" s="88"/>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row>
    <row r="142" spans="1:32" ht="15.75" customHeight="1">
      <c r="A142" s="88"/>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row>
    <row r="143" spans="1:32" ht="15.75" customHeight="1">
      <c r="A143" s="88"/>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row>
    <row r="144" spans="1:32" ht="15.75" customHeight="1">
      <c r="A144" s="88"/>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row>
    <row r="145" spans="1:32" ht="15.75" customHeight="1">
      <c r="A145" s="88"/>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row>
    <row r="146" spans="1:32" ht="15.75" customHeight="1">
      <c r="A146" s="88"/>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row>
    <row r="147" spans="1:32" ht="15.75" customHeight="1">
      <c r="A147" s="88"/>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row>
    <row r="148" spans="1:32" ht="15.75" customHeight="1">
      <c r="A148" s="88"/>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row>
    <row r="149" spans="1:32" ht="15.75" customHeight="1">
      <c r="A149" s="88"/>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row>
    <row r="150" spans="1:32" ht="15.75" customHeight="1">
      <c r="A150" s="88"/>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row>
    <row r="151" spans="1:32" ht="15.75" customHeight="1">
      <c r="A151" s="88"/>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row>
    <row r="152" spans="1:32" ht="15.75" customHeight="1">
      <c r="A152" s="88"/>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row>
    <row r="153" spans="1:32" ht="15.75" customHeight="1">
      <c r="A153" s="88"/>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row>
    <row r="154" spans="1:32" ht="15.75" customHeight="1">
      <c r="A154" s="88"/>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row>
    <row r="155" spans="1:32" ht="15.75" customHeight="1">
      <c r="A155" s="88"/>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row>
    <row r="156" spans="1:32" ht="15.75" customHeight="1">
      <c r="A156" s="88"/>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row>
    <row r="157" spans="1:32" ht="15.75" customHeight="1">
      <c r="A157" s="88"/>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row>
    <row r="158" spans="1:32" ht="15.75" customHeight="1">
      <c r="A158" s="88"/>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row>
    <row r="159" spans="1:32" ht="15.75" customHeight="1">
      <c r="A159" s="88"/>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row>
    <row r="160" spans="1:32" ht="15.75" customHeight="1">
      <c r="A160" s="88"/>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row>
    <row r="161" spans="1:32" ht="15.75" customHeight="1">
      <c r="A161" s="88"/>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row>
    <row r="162" spans="1:32" ht="15.75" customHeight="1">
      <c r="A162" s="88"/>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row>
    <row r="163" spans="1:32" ht="15.75" customHeight="1">
      <c r="A163" s="88"/>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row>
    <row r="164" spans="1:32" ht="15.75" customHeight="1">
      <c r="A164" s="88"/>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row>
    <row r="165" spans="1:32" ht="15.75" customHeight="1">
      <c r="A165" s="88"/>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row>
    <row r="166" spans="1:32" ht="15.75" customHeight="1">
      <c r="A166" s="88"/>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row>
    <row r="167" spans="1:32" ht="15.75" customHeight="1">
      <c r="A167" s="88"/>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row>
    <row r="168" spans="1:32" ht="15.75" customHeight="1">
      <c r="A168" s="88"/>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row>
    <row r="169" spans="1:32" ht="15.75" customHeight="1">
      <c r="A169" s="88"/>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row>
    <row r="170" spans="1:32" ht="15.75" customHeight="1">
      <c r="A170" s="88"/>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row>
    <row r="171" spans="1:32" ht="15.75" customHeight="1">
      <c r="A171" s="88"/>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row>
    <row r="172" spans="1:32" ht="15.75" customHeight="1">
      <c r="A172" s="88"/>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row>
    <row r="173" spans="1:32" ht="15.75" customHeight="1">
      <c r="A173" s="88"/>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row>
    <row r="174" spans="1:32" ht="15.75" customHeight="1">
      <c r="A174" s="88"/>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row>
    <row r="175" spans="1:32" ht="15.75" customHeight="1">
      <c r="A175" s="88"/>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row>
    <row r="176" spans="1:32" ht="15.75" customHeight="1">
      <c r="A176" s="88"/>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row>
    <row r="177" spans="1:32" ht="15.75" customHeight="1">
      <c r="A177" s="88"/>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row>
    <row r="178" spans="1:32" ht="15.75" customHeight="1">
      <c r="A178" s="88"/>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row>
    <row r="179" spans="1:32" ht="15.75" customHeight="1">
      <c r="A179" s="88"/>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row>
    <row r="180" spans="1:32" ht="15.75" customHeight="1">
      <c r="A180" s="88"/>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row>
    <row r="181" spans="1:32" ht="15.75" customHeight="1">
      <c r="A181" s="88"/>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row>
    <row r="182" spans="1:32" ht="15.75" customHeight="1">
      <c r="A182" s="88"/>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row>
    <row r="183" spans="1:32" ht="15.75" customHeight="1">
      <c r="A183" s="88"/>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row>
    <row r="184" spans="1:32" ht="15.75" customHeight="1">
      <c r="A184" s="88"/>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row>
    <row r="185" spans="1:32" ht="15.75" customHeight="1">
      <c r="A185" s="88"/>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row>
    <row r="186" spans="1:32" ht="15.75" customHeight="1">
      <c r="A186" s="88"/>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row>
    <row r="187" spans="1:32" ht="15.75" customHeight="1">
      <c r="A187" s="88"/>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row>
    <row r="188" spans="1:32" ht="15.75" customHeight="1">
      <c r="A188" s="88"/>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row>
    <row r="189" spans="1:32" ht="15.75" customHeight="1">
      <c r="A189" s="88"/>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row>
    <row r="190" spans="1:32" ht="15.75" customHeight="1">
      <c r="A190" s="88"/>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row>
    <row r="191" spans="1:32" ht="15.75" customHeight="1">
      <c r="A191" s="88"/>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row>
    <row r="192" spans="1:32" ht="15.75" customHeight="1">
      <c r="A192" s="88"/>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row>
    <row r="193" spans="1:32" ht="15.75" customHeight="1">
      <c r="A193" s="88"/>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row>
    <row r="194" spans="1:32" ht="15.75" customHeight="1">
      <c r="A194" s="88"/>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row>
    <row r="195" spans="1:32" ht="15.75" customHeight="1">
      <c r="A195" s="88"/>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row>
    <row r="196" spans="1:32" ht="15.75" customHeight="1">
      <c r="A196" s="88"/>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row>
    <row r="197" spans="1:32" ht="15.75" customHeight="1">
      <c r="A197" s="88"/>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row>
    <row r="198" spans="1:32" ht="15.75" customHeight="1">
      <c r="A198" s="88"/>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row>
    <row r="199" spans="1:32" ht="15.75" customHeight="1">
      <c r="A199" s="88"/>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row>
    <row r="200" spans="1:32" ht="15.75" customHeight="1">
      <c r="A200" s="88"/>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row>
    <row r="201" spans="1:32" ht="15.75" customHeight="1">
      <c r="A201" s="88"/>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row>
    <row r="202" spans="1:32" ht="15.75" customHeight="1">
      <c r="A202" s="88"/>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row>
    <row r="203" spans="1:32" ht="15.75" customHeight="1">
      <c r="A203" s="88"/>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row>
    <row r="204" spans="1:32" ht="15.75" customHeight="1">
      <c r="A204" s="88"/>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row>
    <row r="205" spans="1:32" ht="15.75" customHeight="1">
      <c r="A205" s="88"/>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row>
    <row r="206" spans="1:32" ht="15.75" customHeight="1">
      <c r="A206" s="88"/>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row>
    <row r="207" spans="1:32" ht="15.75" customHeight="1">
      <c r="A207" s="88"/>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row>
    <row r="208" spans="1:32" ht="15.75" customHeight="1">
      <c r="A208" s="88"/>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row>
    <row r="209" spans="1:32" ht="15.75" customHeight="1">
      <c r="A209" s="88"/>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row>
    <row r="210" spans="1:32" ht="15.75" customHeight="1">
      <c r="A210" s="88"/>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row>
    <row r="211" spans="1:32" ht="15.75" customHeight="1">
      <c r="A211" s="88"/>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row>
    <row r="212" spans="1:32" ht="15.75" customHeight="1">
      <c r="A212" s="88"/>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row>
    <row r="213" spans="1:32" ht="15.75" customHeight="1">
      <c r="A213" s="88"/>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row>
    <row r="214" spans="1:32" ht="15.75" customHeight="1">
      <c r="A214" s="88"/>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row>
    <row r="215" spans="1:32" ht="15.75" customHeight="1">
      <c r="A215" s="88"/>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row>
    <row r="216" spans="1:32" ht="15.75" customHeight="1">
      <c r="A216" s="88"/>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row>
    <row r="217" spans="1:32" ht="15.75" customHeight="1">
      <c r="A217" s="88"/>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row>
    <row r="218" spans="1:32" ht="15.75" customHeight="1">
      <c r="A218" s="88"/>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row>
    <row r="219" spans="1:32" ht="15.75" customHeight="1">
      <c r="A219" s="88"/>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row>
    <row r="220" spans="1:32" ht="15.75" customHeight="1">
      <c r="A220" s="88"/>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row>
    <row r="221" spans="1:32" ht="15.75" customHeight="1">
      <c r="A221" s="88"/>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row>
    <row r="222" spans="1:32" ht="15.75" customHeight="1">
      <c r="A222" s="88"/>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row>
    <row r="223" spans="1:32" ht="15.75" customHeight="1">
      <c r="A223" s="88"/>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row>
    <row r="224" spans="1:32" ht="15.75" customHeight="1">
      <c r="A224" s="88"/>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row>
    <row r="225" spans="1:32" ht="15.75" customHeight="1">
      <c r="A225" s="88"/>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row>
    <row r="226" spans="1:32" ht="15.75" customHeight="1">
      <c r="A226" s="88"/>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row>
    <row r="227" spans="1:32" ht="15.75" customHeight="1">
      <c r="A227" s="88"/>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row>
    <row r="228" spans="1:32" ht="15.75" customHeight="1">
      <c r="A228" s="88"/>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row>
    <row r="229" spans="1:32" ht="15.75" customHeight="1">
      <c r="A229" s="88"/>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row>
    <row r="230" spans="1:32" ht="15.75" customHeight="1">
      <c r="A230" s="88"/>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row>
    <row r="231" spans="1:32" ht="15.75" customHeight="1">
      <c r="A231" s="88"/>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row>
    <row r="232" spans="1:32" ht="15.75" customHeight="1">
      <c r="A232" s="88"/>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row>
    <row r="233" spans="1:32" ht="15.75" customHeight="1">
      <c r="A233" s="88"/>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row>
    <row r="234" spans="1:32" ht="15.75" customHeight="1">
      <c r="A234" s="88"/>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row>
    <row r="235" spans="1:32" ht="15.75" customHeight="1">
      <c r="A235" s="88"/>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row>
    <row r="236" spans="1:32" ht="15.75" customHeight="1">
      <c r="A236" s="88"/>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row>
    <row r="237" spans="1:32" ht="15.75" customHeight="1">
      <c r="A237" s="88"/>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row>
    <row r="238" spans="1:32" ht="15.75" customHeight="1">
      <c r="A238" s="88"/>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row>
    <row r="239" spans="1:32" ht="15.75" customHeight="1">
      <c r="A239" s="88"/>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row>
    <row r="240" spans="1:32" ht="15.75" customHeight="1">
      <c r="A240" s="88"/>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row>
    <row r="241" spans="1:32" ht="15.75" customHeight="1">
      <c r="A241" s="88"/>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row>
    <row r="242" spans="1:32" ht="15.75" customHeight="1">
      <c r="F242" s="82"/>
    </row>
    <row r="243" spans="1:32" ht="15.75" customHeight="1">
      <c r="F243" s="82"/>
    </row>
    <row r="244" spans="1:32" ht="15.75" customHeight="1"/>
    <row r="245" spans="1:32" ht="15.75" customHeight="1"/>
    <row r="246" spans="1:32" ht="15.75" customHeight="1"/>
    <row r="247" spans="1:32" s="89" customFormat="1" ht="15.75" customHeight="1"/>
    <row r="248" spans="1:32" s="89" customFormat="1" ht="15.75" customHeight="1"/>
    <row r="249" spans="1:32" s="89" customFormat="1" ht="15.75" customHeight="1"/>
    <row r="250" spans="1:32" s="89" customFormat="1" ht="15.75" customHeight="1"/>
    <row r="251" spans="1:32" s="89" customFormat="1" ht="15.75" customHeight="1"/>
    <row r="252" spans="1:32" s="89" customFormat="1" ht="15.75" customHeight="1"/>
    <row r="253" spans="1:32" s="89" customFormat="1" ht="15.75" customHeight="1"/>
    <row r="254" spans="1:32" s="89" customFormat="1" ht="15.75" customHeight="1"/>
    <row r="255" spans="1:32" s="89" customFormat="1" ht="15.75" customHeight="1"/>
    <row r="256" spans="1:32" s="89" customFormat="1" ht="15.75" customHeight="1"/>
    <row r="257" s="89" customFormat="1" ht="15.75" customHeight="1"/>
    <row r="258" s="89" customFormat="1" ht="15.75" customHeight="1"/>
    <row r="259" s="89" customFormat="1" ht="15.75" customHeight="1"/>
    <row r="260" s="89" customFormat="1" ht="15.75" customHeight="1"/>
    <row r="261" s="89" customFormat="1" ht="15.75" customHeight="1"/>
    <row r="262" s="89" customFormat="1" ht="15.75" customHeight="1"/>
    <row r="263" s="89" customFormat="1" ht="15.75" customHeight="1"/>
    <row r="264" s="89" customFormat="1" ht="15.75" customHeight="1"/>
    <row r="265" s="89" customFormat="1" ht="15.75" customHeight="1"/>
    <row r="266" s="89" customFormat="1" ht="15.75" customHeight="1"/>
    <row r="267" s="89" customFormat="1" ht="15.75" customHeight="1"/>
    <row r="268" s="89" customFormat="1" ht="15.75" customHeight="1"/>
    <row r="269" s="89" customFormat="1" ht="15.75" customHeight="1"/>
    <row r="270" s="89" customFormat="1" ht="15.75" customHeight="1"/>
    <row r="271" s="89" customFormat="1" ht="15.75" customHeight="1"/>
    <row r="272" s="89" customFormat="1" ht="15.75" customHeight="1"/>
    <row r="273" s="89" customFormat="1" ht="15.75" customHeight="1"/>
    <row r="274" s="89" customFormat="1" ht="15.75" customHeight="1"/>
    <row r="275" s="89" customFormat="1" ht="15.75" customHeight="1"/>
    <row r="276" s="89" customFormat="1" ht="15.75" customHeight="1"/>
    <row r="277" s="89" customFormat="1" ht="15.75" customHeight="1"/>
    <row r="278" s="89" customFormat="1" ht="15.75" customHeight="1"/>
    <row r="279" s="89" customFormat="1" ht="15.75" customHeight="1"/>
    <row r="280" s="89" customFormat="1" ht="15.75" customHeight="1"/>
    <row r="281" s="89" customFormat="1" ht="15.75" customHeight="1"/>
    <row r="282" s="89" customFormat="1" ht="15.75" customHeight="1"/>
    <row r="283" s="89" customFormat="1" ht="15.75" customHeight="1"/>
    <row r="284" s="89" customFormat="1" ht="15.75" customHeight="1"/>
    <row r="285" s="89" customFormat="1" ht="15.75" customHeight="1"/>
    <row r="286" s="89" customFormat="1" ht="15.75" customHeight="1"/>
    <row r="287" s="89" customFormat="1" ht="15.75" customHeight="1"/>
    <row r="288" s="89" customFormat="1" ht="15.75" customHeight="1"/>
    <row r="289" s="89" customFormat="1" ht="15.75" customHeight="1"/>
    <row r="290" s="89" customFormat="1" ht="15.75" customHeight="1"/>
    <row r="291" s="89" customFormat="1" ht="15.75" customHeight="1"/>
    <row r="292" s="89" customFormat="1" ht="15.75" customHeight="1"/>
    <row r="293" s="89" customFormat="1" ht="15.75" customHeight="1"/>
    <row r="294" s="89" customFormat="1" ht="15.75" customHeight="1"/>
    <row r="295" s="89" customFormat="1" ht="15.75" customHeight="1"/>
    <row r="296" s="89" customFormat="1" ht="15.75" customHeight="1"/>
    <row r="297" s="89" customFormat="1" ht="15.75" customHeight="1"/>
    <row r="298" s="89" customFormat="1" ht="15.75" customHeight="1"/>
    <row r="299" s="89" customFormat="1" ht="15.75" customHeight="1"/>
    <row r="300" s="89" customFormat="1" ht="15.75" customHeight="1"/>
    <row r="301" s="89" customFormat="1" ht="15.75" customHeight="1"/>
    <row r="302" s="89" customFormat="1" ht="15.75" customHeight="1"/>
    <row r="303" s="89" customFormat="1" ht="15.75" customHeight="1"/>
    <row r="304" s="89" customFormat="1" ht="15.75" customHeight="1"/>
    <row r="305" s="89" customFormat="1" ht="15.75" customHeight="1"/>
    <row r="306" s="89" customFormat="1" ht="15.75" customHeight="1"/>
    <row r="307" s="89" customFormat="1" ht="15.75" customHeight="1"/>
    <row r="308" s="89" customFormat="1" ht="15.75" customHeight="1"/>
    <row r="309" s="89" customFormat="1" ht="15.75" customHeight="1"/>
    <row r="310" s="89" customFormat="1" ht="15.75" customHeight="1"/>
    <row r="311" s="89" customFormat="1" ht="15.75" customHeight="1"/>
    <row r="312" s="89" customFormat="1" ht="15.75" customHeight="1"/>
    <row r="313" s="89" customFormat="1" ht="15.75" customHeight="1"/>
    <row r="314" s="89" customFormat="1" ht="15.75" customHeight="1"/>
    <row r="315" s="89" customFormat="1" ht="15.75" customHeight="1"/>
    <row r="316" s="89" customFormat="1" ht="15.75" customHeight="1"/>
    <row r="317" s="89" customFormat="1" ht="15.75" customHeight="1"/>
    <row r="318" s="89" customFormat="1" ht="15.75" customHeight="1"/>
    <row r="319" s="89" customFormat="1" ht="15.75" customHeight="1"/>
    <row r="320" s="89" customFormat="1" ht="15.75" customHeight="1"/>
    <row r="321" s="89" customFormat="1" ht="15.75" customHeight="1"/>
    <row r="322" s="89" customFormat="1" ht="15.75" customHeight="1"/>
    <row r="323" s="89" customFormat="1" ht="15.75" customHeight="1"/>
    <row r="324" s="89" customFormat="1" ht="15.75" customHeight="1"/>
    <row r="325" s="89" customFormat="1" ht="15.75" customHeight="1"/>
    <row r="326" s="89" customFormat="1" ht="15.75" customHeight="1"/>
    <row r="327" s="89" customFormat="1" ht="15.75" customHeight="1"/>
    <row r="328" s="89" customFormat="1" ht="15.75" customHeight="1"/>
    <row r="329" s="89" customFormat="1" ht="15.75" customHeight="1"/>
    <row r="330" s="89" customFormat="1" ht="15.75" customHeight="1"/>
    <row r="331" s="89" customFormat="1" ht="15.75" customHeight="1"/>
    <row r="332" s="89" customFormat="1" ht="15.75" customHeight="1"/>
    <row r="333" s="89" customFormat="1" ht="15.75" customHeight="1"/>
    <row r="334" s="89" customFormat="1" ht="15.75" customHeight="1"/>
    <row r="335" s="89" customFormat="1" ht="15.75" customHeight="1"/>
    <row r="336" s="89" customFormat="1" ht="15.75" customHeight="1"/>
    <row r="337" s="89" customFormat="1" ht="15.75" customHeight="1"/>
    <row r="338" s="89" customFormat="1" ht="15.75" customHeight="1"/>
    <row r="339" s="89" customFormat="1" ht="15.75" customHeight="1"/>
    <row r="340" s="89" customFormat="1" ht="15.75" customHeight="1"/>
    <row r="341" s="89" customFormat="1" ht="15.75" customHeight="1"/>
    <row r="342" s="89" customFormat="1" ht="15.75" customHeight="1"/>
    <row r="343" s="89" customFormat="1" ht="15.75" customHeight="1"/>
    <row r="344" s="89" customFormat="1" ht="15.75" customHeight="1"/>
    <row r="345" s="89" customFormat="1" ht="15.75" customHeight="1"/>
    <row r="346" s="89" customFormat="1" ht="15.75" customHeight="1"/>
    <row r="347" s="89" customFormat="1" ht="15.75" customHeight="1"/>
    <row r="348" s="89" customFormat="1" ht="15.75" customHeight="1"/>
    <row r="349" s="89" customFormat="1" ht="15.75" customHeight="1"/>
    <row r="350" s="89" customFormat="1" ht="15.75" customHeight="1"/>
    <row r="351" s="89" customFormat="1" ht="15.75" customHeight="1"/>
    <row r="352" s="89" customFormat="1" ht="15.75" customHeight="1"/>
    <row r="353" s="89" customFormat="1" ht="15.75" customHeight="1"/>
    <row r="354" s="89" customFormat="1" ht="15.75" customHeight="1"/>
    <row r="355" s="89" customFormat="1" ht="15.75" customHeight="1"/>
    <row r="356" s="89" customFormat="1" ht="15.75" customHeight="1"/>
    <row r="357" s="89" customFormat="1" ht="15.75" customHeight="1"/>
    <row r="358" s="89" customFormat="1" ht="15.75" customHeight="1"/>
    <row r="359" s="89" customFormat="1" ht="15.75" customHeight="1"/>
    <row r="360" s="89" customFormat="1" ht="15.75" customHeight="1"/>
    <row r="361" s="89" customFormat="1" ht="15.75" customHeight="1"/>
    <row r="362" s="89" customFormat="1" ht="15.75" customHeight="1"/>
    <row r="363" s="89" customFormat="1" ht="15.75" customHeight="1"/>
    <row r="364" s="89" customFormat="1" ht="15.75" customHeight="1"/>
    <row r="365" s="89" customFormat="1" ht="15.75" customHeight="1"/>
    <row r="366" s="89" customFormat="1" ht="15.75" customHeight="1"/>
    <row r="367" s="89" customFormat="1" ht="15.75" customHeight="1"/>
    <row r="368" s="89" customFormat="1" ht="15.75" customHeight="1"/>
    <row r="369" s="89" customFormat="1" ht="15.75" customHeight="1"/>
    <row r="370" s="89" customFormat="1" ht="15.75" customHeight="1"/>
    <row r="371" s="89" customFormat="1" ht="15.75" customHeight="1"/>
    <row r="372" s="89" customFormat="1" ht="15.75" customHeight="1"/>
    <row r="373" s="89" customFormat="1" ht="15.75" customHeight="1"/>
    <row r="374" s="89" customFormat="1" ht="15.75" customHeight="1"/>
    <row r="375" s="89" customFormat="1" ht="15.75" customHeight="1"/>
    <row r="376" s="89" customFormat="1" ht="15.75" customHeight="1"/>
    <row r="377" s="89" customFormat="1" ht="15.75" customHeight="1"/>
    <row r="378" s="89" customFormat="1" ht="15.75" customHeight="1"/>
    <row r="379" s="89" customFormat="1" ht="15.75" customHeight="1"/>
    <row r="380" s="89" customFormat="1" ht="15.75" customHeight="1"/>
    <row r="381" s="89" customFormat="1" ht="15.75" customHeight="1"/>
    <row r="382" s="89" customFormat="1" ht="15.75" customHeight="1"/>
    <row r="383" s="89" customFormat="1" ht="15.75" customHeight="1"/>
    <row r="384" s="89" customFormat="1" ht="15.75" customHeight="1"/>
    <row r="385" s="89" customFormat="1" ht="15.75" customHeight="1"/>
    <row r="386" s="89" customFormat="1" ht="15.75" customHeight="1"/>
    <row r="387" s="89" customFormat="1" ht="15.75" customHeight="1"/>
    <row r="388" s="89" customFormat="1" ht="15.75" customHeight="1"/>
    <row r="389" s="89" customFormat="1" ht="15.75" customHeight="1"/>
    <row r="390" s="89" customFormat="1" ht="15.75" customHeight="1"/>
    <row r="391" s="89" customFormat="1" ht="15.75" customHeight="1"/>
    <row r="392" s="89" customFormat="1" ht="15.75" customHeight="1"/>
    <row r="393" s="89" customFormat="1" ht="15.75" customHeight="1"/>
    <row r="394" s="89" customFormat="1" ht="15.75" customHeight="1"/>
    <row r="395" s="89" customFormat="1" ht="15.75" customHeight="1"/>
    <row r="396" s="89" customFormat="1" ht="15.75" customHeight="1"/>
    <row r="397" s="89" customFormat="1" ht="15.75" customHeight="1"/>
    <row r="398" s="89" customFormat="1" ht="15.75" customHeight="1"/>
    <row r="399" s="89" customFormat="1" ht="15.75" customHeight="1"/>
    <row r="400" s="89" customFormat="1" ht="15.75" customHeight="1"/>
    <row r="401" s="89" customFormat="1" ht="15.75" customHeight="1"/>
    <row r="402" s="89" customFormat="1" ht="15.75" customHeight="1"/>
    <row r="403" s="89" customFormat="1" ht="15.75" customHeight="1"/>
    <row r="404" s="89" customFormat="1" ht="15.75" customHeight="1"/>
    <row r="405" s="89" customFormat="1" ht="15.75" customHeight="1"/>
    <row r="406" s="89" customFormat="1" ht="15.75" customHeight="1"/>
    <row r="407" s="89" customFormat="1" ht="15.75" customHeight="1"/>
    <row r="408" s="89" customFormat="1" ht="15.75" customHeight="1"/>
    <row r="409" s="89" customFormat="1" ht="15.75" customHeight="1"/>
    <row r="410" s="89" customFormat="1" ht="15.75" customHeight="1"/>
    <row r="411" s="89" customFormat="1" ht="15.75" customHeight="1"/>
    <row r="412" s="89" customFormat="1" ht="15.75" customHeight="1"/>
    <row r="413" s="89" customFormat="1" ht="15.75" customHeight="1"/>
    <row r="414" s="89" customFormat="1" ht="15.75" customHeight="1"/>
    <row r="415" s="89" customFormat="1" ht="15.75" customHeight="1"/>
    <row r="416" s="89" customFormat="1" ht="15.75" customHeight="1"/>
    <row r="417" s="89" customFormat="1" ht="15.75" customHeight="1"/>
    <row r="418" s="89" customFormat="1" ht="15.75" customHeight="1"/>
    <row r="419" s="89" customFormat="1" ht="15.75" customHeight="1"/>
    <row r="420" s="89" customFormat="1" ht="15.75" customHeight="1"/>
    <row r="421" s="89" customFormat="1" ht="15.75" customHeight="1"/>
    <row r="422" s="89" customFormat="1" ht="15.75" customHeight="1"/>
    <row r="423" s="89" customFormat="1" ht="15.75" customHeight="1"/>
    <row r="424" s="89" customFormat="1" ht="15.75" customHeight="1"/>
    <row r="425" s="89" customFormat="1" ht="15.75" customHeight="1"/>
    <row r="426" s="89" customFormat="1" ht="15.75" customHeight="1"/>
    <row r="427" s="89" customFormat="1" ht="15.75" customHeight="1"/>
    <row r="428" s="89" customFormat="1" ht="15.75" customHeight="1"/>
    <row r="429" s="89" customFormat="1" ht="15.75" customHeight="1"/>
    <row r="430" s="89" customFormat="1" ht="15.75" customHeight="1"/>
    <row r="431" s="89" customFormat="1" ht="15.75" customHeight="1"/>
    <row r="432" s="89" customFormat="1" ht="15.75" customHeight="1"/>
    <row r="433" s="89" customFormat="1" ht="15.75" customHeight="1"/>
    <row r="434" s="89" customFormat="1" ht="15.75" customHeight="1"/>
    <row r="435" s="89" customFormat="1" ht="15.75" customHeight="1"/>
    <row r="436" s="89" customFormat="1" ht="15.75" customHeight="1"/>
    <row r="437" s="89" customFormat="1" ht="15.75" customHeight="1"/>
    <row r="438" s="89" customFormat="1" ht="15.75" customHeight="1"/>
    <row r="439" s="89" customFormat="1" ht="15.75" customHeight="1"/>
    <row r="440" s="89" customFormat="1" ht="15.75" customHeight="1"/>
    <row r="441" s="89" customFormat="1" ht="15.75" customHeight="1"/>
    <row r="442" s="89" customFormat="1" ht="15.75" customHeight="1"/>
    <row r="443" s="89" customFormat="1" ht="15.75" customHeight="1"/>
    <row r="444" s="89" customFormat="1" ht="15.75" customHeight="1"/>
    <row r="445" s="89" customFormat="1" ht="15.75" customHeight="1"/>
    <row r="446" s="89" customFormat="1" ht="15.75" customHeight="1"/>
    <row r="447" s="89" customFormat="1" ht="15.75" customHeight="1"/>
    <row r="448" s="89" customFormat="1" ht="15.75" customHeight="1"/>
    <row r="449" s="89" customFormat="1" ht="15.75" customHeight="1"/>
    <row r="450" s="89" customFormat="1" ht="15.75" customHeight="1"/>
    <row r="451" s="89" customFormat="1" ht="15.75" customHeight="1"/>
    <row r="452" s="89" customFormat="1" ht="15.75" customHeight="1"/>
    <row r="453" s="89" customFormat="1" ht="15.75" customHeight="1"/>
    <row r="454" s="89" customFormat="1" ht="15.75" customHeight="1"/>
    <row r="455" s="89" customFormat="1" ht="15.75" customHeight="1"/>
    <row r="456" s="89" customFormat="1" ht="15.75" customHeight="1"/>
    <row r="457" s="89" customFormat="1" ht="15.75" customHeight="1"/>
    <row r="458" s="89" customFormat="1" ht="15.75" customHeight="1"/>
    <row r="459" s="89" customFormat="1" ht="15.75" customHeight="1"/>
    <row r="460" s="89" customFormat="1" ht="15.75" customHeight="1"/>
    <row r="461" s="89" customFormat="1" ht="15.75" customHeight="1"/>
    <row r="462" s="89" customFormat="1" ht="15.75" customHeight="1"/>
    <row r="463" s="89" customFormat="1" ht="15.75" customHeight="1"/>
    <row r="464" s="89" customFormat="1" ht="15.75" customHeight="1"/>
    <row r="465" s="89" customFormat="1" ht="15.75" customHeight="1"/>
    <row r="466" s="89" customFormat="1" ht="15.75" customHeight="1"/>
    <row r="467" s="89" customFormat="1" ht="15.75" customHeight="1"/>
    <row r="468" s="89" customFormat="1" ht="15.75" customHeight="1"/>
    <row r="469" s="89" customFormat="1" ht="15.75" customHeight="1"/>
    <row r="470" s="89" customFormat="1" ht="15.75" customHeight="1"/>
    <row r="471" s="89" customFormat="1" ht="15.75" customHeight="1"/>
    <row r="472" s="89" customFormat="1" ht="15.75" customHeight="1"/>
    <row r="473" s="89" customFormat="1" ht="15.75" customHeight="1"/>
    <row r="474" s="89" customFormat="1" ht="15.75" customHeight="1"/>
    <row r="475" s="89" customFormat="1" ht="15.75" customHeight="1"/>
    <row r="476" s="89" customFormat="1" ht="15.75" customHeight="1"/>
    <row r="477" s="89" customFormat="1" ht="15.75" customHeight="1"/>
    <row r="478" s="89" customFormat="1" ht="15.75" customHeight="1"/>
    <row r="479" s="89" customFormat="1" ht="15.75" customHeight="1"/>
    <row r="480" s="89" customFormat="1" ht="15.75" customHeight="1"/>
    <row r="481" s="89" customFormat="1" ht="15.75" customHeight="1"/>
    <row r="482" s="89" customFormat="1" ht="15.75" customHeight="1"/>
    <row r="483" s="89" customFormat="1" ht="15.75" customHeight="1"/>
    <row r="484" s="89" customFormat="1" ht="15.75" customHeight="1"/>
    <row r="485" s="89" customFormat="1" ht="15.75" customHeight="1"/>
    <row r="486" s="89" customFormat="1" ht="15.75" customHeight="1"/>
    <row r="487" s="89" customFormat="1" ht="15.75" customHeight="1"/>
    <row r="488" s="89" customFormat="1" ht="15.75" customHeight="1"/>
    <row r="489" s="89" customFormat="1" ht="15.75" customHeight="1"/>
    <row r="490" s="89" customFormat="1" ht="15.75" customHeight="1"/>
    <row r="491" s="89" customFormat="1" ht="15.75" customHeight="1"/>
    <row r="492" s="89" customFormat="1" ht="15.75" customHeight="1"/>
    <row r="493" s="89" customFormat="1" ht="15.75" customHeight="1"/>
    <row r="494" s="89" customFormat="1" ht="15.75" customHeight="1"/>
    <row r="495" s="89" customFormat="1" ht="15.75" customHeight="1"/>
    <row r="496" s="89" customFormat="1" ht="15.75" customHeight="1"/>
    <row r="497" s="89" customFormat="1" ht="15.75" customHeight="1"/>
    <row r="498" s="89" customFormat="1" ht="15.75" customHeight="1"/>
    <row r="499" s="89" customFormat="1" ht="15.75" customHeight="1"/>
    <row r="500" s="89" customFormat="1" ht="15.75" customHeight="1"/>
    <row r="501" s="89" customFormat="1" ht="15.75" customHeight="1"/>
    <row r="502" s="89" customFormat="1" ht="15.75" customHeight="1"/>
    <row r="503" s="89" customFormat="1" ht="15.75" customHeight="1"/>
    <row r="504" s="89" customFormat="1" ht="15.75" customHeight="1"/>
    <row r="505" s="89" customFormat="1" ht="15.75" customHeight="1"/>
    <row r="506" s="89" customFormat="1" ht="15.75" customHeight="1"/>
    <row r="507" s="89" customFormat="1" ht="15.75" customHeight="1"/>
    <row r="508" s="89" customFormat="1" ht="15.75" customHeight="1"/>
    <row r="509" s="89" customFormat="1" ht="15.75" customHeight="1"/>
    <row r="510" s="89" customFormat="1" ht="15.75" customHeight="1"/>
    <row r="511" s="89" customFormat="1" ht="15.75" customHeight="1"/>
    <row r="512" s="89" customFormat="1" ht="15.75" customHeight="1"/>
    <row r="513" s="89" customFormat="1" ht="15.75" customHeight="1"/>
    <row r="514" s="89" customFormat="1" ht="15.75" customHeight="1"/>
    <row r="515" s="89" customFormat="1" ht="15.75" customHeight="1"/>
    <row r="516" s="89" customFormat="1" ht="15.75" customHeight="1"/>
    <row r="517" s="89" customFormat="1" ht="15.75" customHeight="1"/>
    <row r="518" s="89" customFormat="1" ht="15.75" customHeight="1"/>
    <row r="519" s="89" customFormat="1" ht="15.75" customHeight="1"/>
    <row r="520" s="89" customFormat="1" ht="15.75" customHeight="1"/>
    <row r="521" s="89" customFormat="1" ht="15.75" customHeight="1"/>
    <row r="522" s="89" customFormat="1" ht="15.75" customHeight="1"/>
    <row r="523" s="89" customFormat="1" ht="15.75" customHeight="1"/>
    <row r="524" s="89" customFormat="1" ht="15.75" customHeight="1"/>
    <row r="525" s="89" customFormat="1" ht="15.75" customHeight="1"/>
    <row r="526" s="89" customFormat="1" ht="15.75" customHeight="1"/>
    <row r="527" s="89" customFormat="1" ht="15.75" customHeight="1"/>
    <row r="528" s="89" customFormat="1" ht="15.75" customHeight="1"/>
    <row r="529" s="89" customFormat="1" ht="15.75" customHeight="1"/>
    <row r="530" s="89" customFormat="1" ht="15.75" customHeight="1"/>
    <row r="531" s="89" customFormat="1" ht="15.75" customHeight="1"/>
    <row r="532" s="89" customFormat="1" ht="15.75" customHeight="1"/>
    <row r="533" s="89" customFormat="1" ht="15.75" customHeight="1"/>
    <row r="534" s="89" customFormat="1" ht="15.75" customHeight="1"/>
    <row r="535" s="89" customFormat="1" ht="15.75" customHeight="1"/>
    <row r="536" s="89" customFormat="1" ht="15.75" customHeight="1"/>
    <row r="537" s="89" customFormat="1" ht="15.75" customHeight="1"/>
    <row r="538" s="89" customFormat="1" ht="15.75" customHeight="1"/>
    <row r="539" s="89" customFormat="1" ht="15.75" customHeight="1"/>
    <row r="540" s="89" customFormat="1" ht="15.75" customHeight="1"/>
    <row r="541" s="89" customFormat="1" ht="15.75" customHeight="1"/>
    <row r="542" s="89" customFormat="1" ht="15.75" customHeight="1"/>
    <row r="543" s="89" customFormat="1" ht="15.75" customHeight="1"/>
    <row r="544" s="89" customFormat="1" ht="15.75" customHeight="1"/>
    <row r="545" s="89" customFormat="1" ht="15.75" customHeight="1"/>
    <row r="546" s="89" customFormat="1" ht="15.75" customHeight="1"/>
    <row r="547" s="89" customFormat="1" ht="15.75" customHeight="1"/>
    <row r="548" s="89" customFormat="1" ht="15.75" customHeight="1"/>
    <row r="549" s="89" customFormat="1" ht="15.75" customHeight="1"/>
    <row r="550" s="89" customFormat="1" ht="15.75" customHeight="1"/>
    <row r="551" s="89" customFormat="1" ht="15.75" customHeight="1"/>
    <row r="552" s="89" customFormat="1" ht="15.75" customHeight="1"/>
    <row r="553" s="89" customFormat="1" ht="15.75" customHeight="1"/>
    <row r="554" s="89" customFormat="1" ht="15.75" customHeight="1"/>
    <row r="555" s="89" customFormat="1" ht="15.75" customHeight="1"/>
    <row r="556" s="89" customFormat="1" ht="15.75" customHeight="1"/>
    <row r="557" s="89" customFormat="1" ht="15.75" customHeight="1"/>
    <row r="558" s="89" customFormat="1" ht="15.75" customHeight="1"/>
    <row r="559" s="89" customFormat="1" ht="15.75" customHeight="1"/>
    <row r="560" s="89" customFormat="1" ht="15.75" customHeight="1"/>
    <row r="561" s="89" customFormat="1" ht="15.75" customHeight="1"/>
    <row r="562" s="89" customFormat="1" ht="15.75" customHeight="1"/>
    <row r="563" s="89" customFormat="1" ht="15.75" customHeight="1"/>
    <row r="564" s="89" customFormat="1" ht="15.75" customHeight="1"/>
    <row r="565" s="89" customFormat="1" ht="15.75" customHeight="1"/>
    <row r="566" s="89" customFormat="1" ht="15.75" customHeight="1"/>
    <row r="567" s="89" customFormat="1" ht="15.75" customHeight="1"/>
    <row r="568" s="89" customFormat="1" ht="15.75" customHeight="1"/>
    <row r="569" s="89" customFormat="1" ht="15.75" customHeight="1"/>
    <row r="570" s="89" customFormat="1" ht="15.75" customHeight="1"/>
    <row r="571" s="89" customFormat="1" ht="15.75" customHeight="1"/>
    <row r="572" s="89" customFormat="1" ht="15.75" customHeight="1"/>
    <row r="573" s="89" customFormat="1" ht="15.75" customHeight="1"/>
    <row r="574" s="89" customFormat="1" ht="15.75" customHeight="1"/>
    <row r="575" s="89" customFormat="1" ht="15.75" customHeight="1"/>
    <row r="576" s="89" customFormat="1" ht="15.75" customHeight="1"/>
    <row r="577" s="89" customFormat="1" ht="15.75" customHeight="1"/>
    <row r="578" s="89" customFormat="1" ht="15.75" customHeight="1"/>
    <row r="579" s="89" customFormat="1" ht="15.75" customHeight="1"/>
    <row r="580" s="89" customFormat="1" ht="15.75" customHeight="1"/>
    <row r="581" s="89" customFormat="1" ht="15.75" customHeight="1"/>
    <row r="582" s="89" customFormat="1" ht="15.75" customHeight="1"/>
    <row r="583" s="89" customFormat="1" ht="15.75" customHeight="1"/>
    <row r="584" s="89" customFormat="1" ht="15.75" customHeight="1"/>
    <row r="585" s="89" customFormat="1" ht="15.75" customHeight="1"/>
    <row r="586" s="89" customFormat="1" ht="15.75" customHeight="1"/>
    <row r="587" s="89" customFormat="1" ht="15.75" customHeight="1"/>
    <row r="588" s="89" customFormat="1" ht="15.75" customHeight="1"/>
    <row r="589" s="89" customFormat="1" ht="15.75" customHeight="1"/>
    <row r="590" s="89" customFormat="1" ht="15.75" customHeight="1"/>
    <row r="591" s="89" customFormat="1" ht="15.75" customHeight="1"/>
    <row r="592" s="89" customFormat="1" ht="15.75" customHeight="1"/>
    <row r="593" s="89" customFormat="1" ht="15.75" customHeight="1"/>
    <row r="594" s="89" customFormat="1" ht="15.75" customHeight="1"/>
    <row r="595" s="89" customFormat="1" ht="15.75" customHeight="1"/>
    <row r="596" s="89" customFormat="1" ht="15.75" customHeight="1"/>
    <row r="597" s="89" customFormat="1" ht="15.75" customHeight="1"/>
    <row r="598" s="89" customFormat="1" ht="15.75" customHeight="1"/>
    <row r="599" s="89" customFormat="1" ht="15.75" customHeight="1"/>
    <row r="600" s="89" customFormat="1" ht="15.75" customHeight="1"/>
    <row r="601" s="89" customFormat="1" ht="15.75" customHeight="1"/>
    <row r="602" s="89" customFormat="1" ht="15.75" customHeight="1"/>
    <row r="603" s="89" customFormat="1" ht="15.75" customHeight="1"/>
    <row r="604" s="89" customFormat="1" ht="15.75" customHeight="1"/>
    <row r="605" s="89" customFormat="1" ht="15.75" customHeight="1"/>
    <row r="606" s="89" customFormat="1" ht="15.75" customHeight="1"/>
    <row r="607" s="89" customFormat="1" ht="15.75" customHeight="1"/>
    <row r="608" s="89" customFormat="1" ht="15.75" customHeight="1"/>
    <row r="609" s="89" customFormat="1" ht="15.75" customHeight="1"/>
    <row r="610" s="89" customFormat="1" ht="15.75" customHeight="1"/>
    <row r="611" s="89" customFormat="1" ht="15.75" customHeight="1"/>
    <row r="612" s="89" customFormat="1" ht="15.75" customHeight="1"/>
    <row r="613" s="89" customFormat="1" ht="15.75" customHeight="1"/>
    <row r="614" s="89" customFormat="1" ht="15.75" customHeight="1"/>
    <row r="615" s="89" customFormat="1" ht="15.75" customHeight="1"/>
    <row r="616" s="89" customFormat="1" ht="15.75" customHeight="1"/>
    <row r="617" s="89" customFormat="1" ht="15.75" customHeight="1"/>
    <row r="618" s="89" customFormat="1" ht="15.75" customHeight="1"/>
    <row r="619" s="89" customFormat="1" ht="15.75" customHeight="1"/>
    <row r="620" s="89" customFormat="1" ht="15.75" customHeight="1"/>
    <row r="621" s="89" customFormat="1" ht="15.75" customHeight="1"/>
    <row r="622" s="89" customFormat="1" ht="15.75" customHeight="1"/>
    <row r="623" s="89" customFormat="1" ht="15.75" customHeight="1"/>
    <row r="624" s="89" customFormat="1" ht="15.75" customHeight="1"/>
    <row r="625" s="89" customFormat="1" ht="15.75" customHeight="1"/>
    <row r="626" s="89" customFormat="1" ht="15.75" customHeight="1"/>
    <row r="627" s="89" customFormat="1" ht="15.75" customHeight="1"/>
    <row r="628" s="89" customFormat="1" ht="15.75" customHeight="1"/>
    <row r="629" s="89" customFormat="1" ht="15.75" customHeight="1"/>
    <row r="630" s="89" customFormat="1" ht="15.75" customHeight="1"/>
    <row r="631" s="89" customFormat="1" ht="15.75" customHeight="1"/>
    <row r="632" s="89" customFormat="1" ht="15.75" customHeight="1"/>
    <row r="633" s="89" customFormat="1" ht="15.75" customHeight="1"/>
    <row r="634" s="89" customFormat="1" ht="15.75" customHeight="1"/>
    <row r="635" s="89" customFormat="1" ht="15.75" customHeight="1"/>
    <row r="636" s="89" customFormat="1" ht="15.75" customHeight="1"/>
    <row r="637" s="89" customFormat="1" ht="15.75" customHeight="1"/>
    <row r="638" s="89" customFormat="1" ht="15.75" customHeight="1"/>
    <row r="639" s="89" customFormat="1" ht="15.75" customHeight="1"/>
    <row r="640" s="89" customFormat="1" ht="15.75" customHeight="1"/>
    <row r="641" s="89" customFormat="1" ht="15.75" customHeight="1"/>
    <row r="642" s="89" customFormat="1" ht="15.75" customHeight="1"/>
    <row r="643" s="89" customFormat="1" ht="15.75" customHeight="1"/>
    <row r="644" s="89" customFormat="1" ht="15.75" customHeight="1"/>
    <row r="645" s="89" customFormat="1" ht="15.75" customHeight="1"/>
    <row r="646" s="89" customFormat="1" ht="15.75" customHeight="1"/>
    <row r="647" s="89" customFormat="1" ht="15.75" customHeight="1"/>
    <row r="648" s="89" customFormat="1" ht="15.75" customHeight="1"/>
    <row r="649" s="89" customFormat="1" ht="15.75" customHeight="1"/>
    <row r="650" s="89" customFormat="1" ht="15.75" customHeight="1"/>
    <row r="651" s="89" customFormat="1" ht="15.75" customHeight="1"/>
    <row r="652" s="89" customFormat="1" ht="15.75" customHeight="1"/>
    <row r="653" s="89" customFormat="1" ht="15.75" customHeight="1"/>
    <row r="654" s="89" customFormat="1" ht="15.75" customHeight="1"/>
    <row r="655" s="89" customFormat="1" ht="15.75" customHeight="1"/>
    <row r="656" s="89" customFormat="1" ht="15.75" customHeight="1"/>
    <row r="657" s="89" customFormat="1" ht="15.75" customHeight="1"/>
    <row r="658" s="89" customFormat="1" ht="15.75" customHeight="1"/>
    <row r="659" s="89" customFormat="1" ht="15.75" customHeight="1"/>
    <row r="660" s="89" customFormat="1" ht="15.75" customHeight="1"/>
    <row r="661" s="89" customFormat="1" ht="15.75" customHeight="1"/>
    <row r="662" s="89" customFormat="1" ht="15.75" customHeight="1"/>
    <row r="663" s="89" customFormat="1" ht="15.75" customHeight="1"/>
    <row r="664" s="89" customFormat="1" ht="15.75" customHeight="1"/>
    <row r="665" s="89" customFormat="1" ht="15.75" customHeight="1"/>
    <row r="666" s="89" customFormat="1" ht="15.75" customHeight="1"/>
    <row r="667" s="89" customFormat="1" ht="15.75" customHeight="1"/>
    <row r="668" s="89" customFormat="1" ht="15.75" customHeight="1"/>
    <row r="669" s="89" customFormat="1" ht="15.75" customHeight="1"/>
    <row r="670" s="89" customFormat="1" ht="15.75" customHeight="1"/>
    <row r="671" s="89" customFormat="1" ht="15.75" customHeight="1"/>
    <row r="672" s="89" customFormat="1" ht="15.75" customHeight="1"/>
    <row r="673" s="89" customFormat="1" ht="15.75" customHeight="1"/>
    <row r="674" s="89" customFormat="1" ht="15.75" customHeight="1"/>
    <row r="675" s="89" customFormat="1" ht="15.75" customHeight="1"/>
    <row r="676" s="89" customFormat="1" ht="15.75" customHeight="1"/>
    <row r="677" s="89" customFormat="1" ht="15.75" customHeight="1"/>
    <row r="678" s="89" customFormat="1" ht="15.75" customHeight="1"/>
    <row r="679" s="89" customFormat="1" ht="15.75" customHeight="1"/>
    <row r="680" s="89" customFormat="1" ht="15.75" customHeight="1"/>
    <row r="681" s="89" customFormat="1" ht="15.75" customHeight="1"/>
    <row r="682" s="89" customFormat="1" ht="15.75" customHeight="1"/>
    <row r="683" s="89" customFormat="1" ht="15.75" customHeight="1"/>
    <row r="684" s="89" customFormat="1" ht="15.75" customHeight="1"/>
    <row r="685" s="89" customFormat="1" ht="15.75" customHeight="1"/>
    <row r="686" s="89" customFormat="1" ht="15.75" customHeight="1"/>
    <row r="687" s="89" customFormat="1" ht="15.75" customHeight="1"/>
    <row r="688" s="89" customFormat="1" ht="15.75" customHeight="1"/>
    <row r="689" s="89" customFormat="1" ht="15.75" customHeight="1"/>
    <row r="690" s="89" customFormat="1" ht="15.75" customHeight="1"/>
    <row r="691" s="89" customFormat="1" ht="15.75" customHeight="1"/>
    <row r="692" s="89" customFormat="1" ht="15.75" customHeight="1"/>
    <row r="693" s="89" customFormat="1" ht="15.75" customHeight="1"/>
    <row r="694" s="89" customFormat="1" ht="15.75" customHeight="1"/>
    <row r="695" s="89" customFormat="1" ht="15.75" customHeight="1"/>
    <row r="696" s="89" customFormat="1" ht="15.75" customHeight="1"/>
    <row r="697" s="89" customFormat="1" ht="15.75" customHeight="1"/>
    <row r="698" s="89" customFormat="1" ht="15.75" customHeight="1"/>
    <row r="699" s="89" customFormat="1" ht="15.75" customHeight="1"/>
    <row r="700" s="89" customFormat="1" ht="15.75" customHeight="1"/>
    <row r="701" s="89" customFormat="1" ht="15.75" customHeight="1"/>
    <row r="702" s="89" customFormat="1" ht="15.75" customHeight="1"/>
    <row r="703" s="89" customFormat="1" ht="15.75" customHeight="1"/>
    <row r="704" s="89" customFormat="1" ht="15.75" customHeight="1"/>
    <row r="705" s="89" customFormat="1" ht="15.75" customHeight="1"/>
    <row r="706" s="89" customFormat="1" ht="15.75" customHeight="1"/>
    <row r="707" s="89" customFormat="1" ht="15.75" customHeight="1"/>
    <row r="708" s="89" customFormat="1" ht="15.75" customHeight="1"/>
    <row r="709" s="89" customFormat="1" ht="15.75" customHeight="1"/>
    <row r="710" s="89" customFormat="1" ht="15.75" customHeight="1"/>
    <row r="711" s="89" customFormat="1" ht="15.75" customHeight="1"/>
    <row r="712" s="89" customFormat="1" ht="15.75" customHeight="1"/>
    <row r="713" s="89" customFormat="1" ht="15.75" customHeight="1"/>
    <row r="714" s="89" customFormat="1" ht="15.75" customHeight="1"/>
    <row r="715" s="89" customFormat="1" ht="15.75" customHeight="1"/>
    <row r="716" s="89" customFormat="1" ht="15.75" customHeight="1"/>
    <row r="717" s="89" customFormat="1" ht="15.75" customHeight="1"/>
    <row r="718" s="89" customFormat="1" ht="15.75" customHeight="1"/>
    <row r="719" s="89" customFormat="1" ht="15.75" customHeight="1"/>
    <row r="720" s="89" customFormat="1" ht="15.75" customHeight="1"/>
    <row r="721" s="89" customFormat="1" ht="15.75" customHeight="1"/>
    <row r="722" s="89" customFormat="1" ht="15.75" customHeight="1"/>
    <row r="723" s="89" customFormat="1" ht="15.75" customHeight="1"/>
    <row r="724" s="89" customFormat="1" ht="15.75" customHeight="1"/>
    <row r="725" s="89" customFormat="1" ht="15.75" customHeight="1"/>
    <row r="726" s="89" customFormat="1" ht="15.75" customHeight="1"/>
    <row r="727" s="89" customFormat="1" ht="15.75" customHeight="1"/>
    <row r="728" s="89" customFormat="1" ht="15.75" customHeight="1"/>
    <row r="729" s="89" customFormat="1" ht="15.75" customHeight="1"/>
    <row r="730" s="89" customFormat="1" ht="15.75" customHeight="1"/>
    <row r="731" s="89" customFormat="1" ht="15.75" customHeight="1"/>
    <row r="732" s="89" customFormat="1" ht="15.75" customHeight="1"/>
    <row r="733" s="89" customFormat="1" ht="15.75" customHeight="1"/>
    <row r="734" s="89" customFormat="1" ht="15.75" customHeight="1"/>
    <row r="735" s="89" customFormat="1" ht="15.75" customHeight="1"/>
    <row r="736" s="89" customFormat="1" ht="15.75" customHeight="1"/>
    <row r="737" s="89" customFormat="1" ht="15.75" customHeight="1"/>
    <row r="738" s="89" customFormat="1" ht="15.75" customHeight="1"/>
    <row r="739" s="89" customFormat="1" ht="15.75" customHeight="1"/>
    <row r="740" s="89" customFormat="1" ht="15.75" customHeight="1"/>
    <row r="741" s="89" customFormat="1" ht="15.75" customHeight="1"/>
    <row r="742" s="89" customFormat="1" ht="15.75" customHeight="1"/>
    <row r="743" s="89" customFormat="1" ht="15.75" customHeight="1"/>
    <row r="744" s="89" customFormat="1" ht="15.75" customHeight="1"/>
    <row r="745" s="89" customFormat="1" ht="15.75" customHeight="1"/>
    <row r="746" s="89" customFormat="1" ht="15.75" customHeight="1"/>
    <row r="747" s="89" customFormat="1" ht="15.75" customHeight="1"/>
    <row r="748" s="89" customFormat="1" ht="15.75" customHeight="1"/>
    <row r="749" s="89" customFormat="1" ht="15.75" customHeight="1"/>
    <row r="750" s="89" customFormat="1" ht="15.75" customHeight="1"/>
    <row r="751" s="89" customFormat="1" ht="15.75" customHeight="1"/>
    <row r="752" s="89" customFormat="1" ht="15.75" customHeight="1"/>
    <row r="753" s="89" customFormat="1" ht="15.75" customHeight="1"/>
    <row r="754" s="89" customFormat="1" ht="15.75" customHeight="1"/>
    <row r="755" s="89" customFormat="1" ht="15.75" customHeight="1"/>
    <row r="756" s="89" customFormat="1" ht="15.75" customHeight="1"/>
    <row r="757" s="89" customFormat="1" ht="15.75" customHeight="1"/>
    <row r="758" s="89" customFormat="1" ht="15.75" customHeight="1"/>
    <row r="759" s="89" customFormat="1" ht="15.75" customHeight="1"/>
    <row r="760" s="89" customFormat="1" ht="15.75" customHeight="1"/>
    <row r="761" s="89" customFormat="1" ht="15.75" customHeight="1"/>
    <row r="762" s="89" customFormat="1" ht="15.75" customHeight="1"/>
    <row r="763" s="89" customFormat="1" ht="15.75" customHeight="1"/>
    <row r="764" s="89" customFormat="1" ht="15.75" customHeight="1"/>
    <row r="765" s="89" customFormat="1" ht="15.75" customHeight="1"/>
    <row r="766" s="89" customFormat="1" ht="15.75" customHeight="1"/>
    <row r="767" s="89" customFormat="1" ht="15.75" customHeight="1"/>
    <row r="768" s="89" customFormat="1" ht="15.75" customHeight="1"/>
    <row r="769" s="89" customFormat="1" ht="15.75" customHeight="1"/>
    <row r="770" s="89" customFormat="1" ht="15.75" customHeight="1"/>
    <row r="771" s="89" customFormat="1" ht="15.75" customHeight="1"/>
    <row r="772" s="89" customFormat="1" ht="15.75" customHeight="1"/>
    <row r="773" s="89" customFormat="1" ht="15.75" customHeight="1"/>
    <row r="774" s="89" customFormat="1" ht="15.75" customHeight="1"/>
    <row r="775" s="89" customFormat="1" ht="15.75" customHeight="1"/>
    <row r="776" s="89" customFormat="1" ht="15.75" customHeight="1"/>
    <row r="777" s="89" customFormat="1" ht="15.75" customHeight="1"/>
    <row r="778" s="89" customFormat="1" ht="15.75" customHeight="1"/>
    <row r="779" s="89" customFormat="1" ht="15.75" customHeight="1"/>
    <row r="780" s="89" customFormat="1" ht="15.75" customHeight="1"/>
    <row r="781" s="89" customFormat="1" ht="15.75" customHeight="1"/>
    <row r="782" s="89" customFormat="1" ht="15.75" customHeight="1"/>
    <row r="783" s="89" customFormat="1" ht="15.75" customHeight="1"/>
    <row r="784" s="89" customFormat="1" ht="15.75" customHeight="1"/>
    <row r="785" s="89" customFormat="1" ht="15.75" customHeight="1"/>
    <row r="786" s="89" customFormat="1" ht="15.75" customHeight="1"/>
    <row r="787" s="89" customFormat="1" ht="15.75" customHeight="1"/>
    <row r="788" s="89" customFormat="1" ht="15.75" customHeight="1"/>
    <row r="789" s="89" customFormat="1" ht="15.75" customHeight="1"/>
    <row r="790" s="89" customFormat="1" ht="15.75" customHeight="1"/>
    <row r="791" s="89" customFormat="1" ht="15.75" customHeight="1"/>
    <row r="792" s="89" customFormat="1" ht="15.75" customHeight="1"/>
    <row r="793" s="89" customFormat="1" ht="15.75" customHeight="1"/>
    <row r="794" s="89" customFormat="1" ht="15.75" customHeight="1"/>
    <row r="795" s="89" customFormat="1" ht="15.75" customHeight="1"/>
    <row r="796" s="89" customFormat="1" ht="15.75" customHeight="1"/>
    <row r="797" s="89" customFormat="1" ht="15.75" customHeight="1"/>
    <row r="798" s="89" customFormat="1" ht="15.75" customHeight="1"/>
    <row r="799" s="89" customFormat="1" ht="15.75" customHeight="1"/>
    <row r="800" s="89" customFormat="1" ht="15.75" customHeight="1"/>
    <row r="801" s="89" customFormat="1" ht="15.75" customHeight="1"/>
    <row r="802" s="89" customFormat="1" ht="15.75" customHeight="1"/>
    <row r="803" s="89" customFormat="1" ht="15.75" customHeight="1"/>
    <row r="804" s="89" customFormat="1" ht="15.75" customHeight="1"/>
    <row r="805" s="89" customFormat="1" ht="15.75" customHeight="1"/>
    <row r="806" s="89" customFormat="1" ht="15.75" customHeight="1"/>
    <row r="807" s="89" customFormat="1" ht="15.75" customHeight="1"/>
    <row r="808" s="89" customFormat="1" ht="15.75" customHeight="1"/>
    <row r="809" s="89" customFormat="1" ht="15.75" customHeight="1"/>
    <row r="810" s="89" customFormat="1" ht="15.75" customHeight="1"/>
    <row r="811" s="89" customFormat="1" ht="15.75" customHeight="1"/>
    <row r="812" s="89" customFormat="1" ht="15.75" customHeight="1"/>
    <row r="813" s="89" customFormat="1" ht="15.75" customHeight="1"/>
    <row r="814" s="89" customFormat="1" ht="15.75" customHeight="1"/>
    <row r="815" s="89" customFormat="1" ht="15.75" customHeight="1"/>
    <row r="816" s="89" customFormat="1" ht="15.75" customHeight="1"/>
    <row r="817" s="89" customFormat="1" ht="15.75" customHeight="1"/>
    <row r="818" s="89" customFormat="1" ht="15.75" customHeight="1"/>
    <row r="819" s="89" customFormat="1" ht="15.75" customHeight="1"/>
    <row r="820" s="89" customFormat="1" ht="15.75" customHeight="1"/>
    <row r="821" s="89" customFormat="1" ht="15.75" customHeight="1"/>
    <row r="822" s="89" customFormat="1" ht="15.75" customHeight="1"/>
    <row r="823" s="89" customFormat="1" ht="15.75" customHeight="1"/>
    <row r="824" s="89" customFormat="1" ht="15.75" customHeight="1"/>
    <row r="825" s="89" customFormat="1" ht="15.75" customHeight="1"/>
    <row r="826" s="89" customFormat="1" ht="15.75" customHeight="1"/>
    <row r="827" s="89" customFormat="1" ht="15.75" customHeight="1"/>
    <row r="828" s="89" customFormat="1" ht="15.75" customHeight="1"/>
    <row r="829" s="89" customFormat="1" ht="15.75" customHeight="1"/>
    <row r="830" s="89" customFormat="1" ht="15.75" customHeight="1"/>
    <row r="831" s="89" customFormat="1" ht="15.75" customHeight="1"/>
    <row r="832" s="89" customFormat="1" ht="15.75" customHeight="1"/>
    <row r="833" s="89" customFormat="1" ht="15.75" customHeight="1"/>
    <row r="834" s="89" customFormat="1" ht="15.75" customHeight="1"/>
    <row r="835" s="89" customFormat="1" ht="15.75" customHeight="1"/>
    <row r="836" s="89" customFormat="1" ht="15.75" customHeight="1"/>
    <row r="837" s="89" customFormat="1" ht="15.75" customHeight="1"/>
    <row r="838" s="89" customFormat="1" ht="15.75" customHeight="1"/>
    <row r="839" s="89" customFormat="1" ht="15.75" customHeight="1"/>
    <row r="840" s="89" customFormat="1" ht="15.75" customHeight="1"/>
    <row r="841" s="89" customFormat="1" ht="15.75" customHeight="1"/>
    <row r="842" s="89" customFormat="1" ht="15.75" customHeight="1"/>
    <row r="843" s="89" customFormat="1" ht="15.75" customHeight="1"/>
    <row r="844" s="89" customFormat="1" ht="15.75" customHeight="1"/>
    <row r="845" s="89" customFormat="1" ht="15.75" customHeight="1"/>
    <row r="846" s="89" customFormat="1" ht="15.75" customHeight="1"/>
    <row r="847" s="89" customFormat="1" ht="15.75" customHeight="1"/>
    <row r="848" s="89" customFormat="1" ht="15.75" customHeight="1"/>
    <row r="849" s="89" customFormat="1" ht="15.75" customHeight="1"/>
    <row r="850" s="89" customFormat="1" ht="15.75" customHeight="1"/>
    <row r="851" s="89" customFormat="1" ht="15.75" customHeight="1"/>
    <row r="852" s="89" customFormat="1" ht="15.75" customHeight="1"/>
    <row r="853" s="89" customFormat="1" ht="15.75" customHeight="1"/>
    <row r="854" s="89" customFormat="1" ht="15.75" customHeight="1"/>
    <row r="855" s="89" customFormat="1" ht="15.75" customHeight="1"/>
    <row r="856" s="89" customFormat="1" ht="15.75" customHeight="1"/>
    <row r="857" s="89" customFormat="1" ht="15.75" customHeight="1"/>
    <row r="858" s="89" customFormat="1" ht="15.75" customHeight="1"/>
    <row r="859" s="89" customFormat="1" ht="15.75" customHeight="1"/>
    <row r="860" s="89" customFormat="1" ht="15.75" customHeight="1"/>
    <row r="861" s="89" customFormat="1" ht="15.75" customHeight="1"/>
    <row r="862" s="89" customFormat="1" ht="15.75" customHeight="1"/>
    <row r="863" s="89" customFormat="1" ht="15.75" customHeight="1"/>
    <row r="864" s="89" customFormat="1" ht="15.75" customHeight="1"/>
    <row r="865" s="89" customFormat="1" ht="15.75" customHeight="1"/>
    <row r="866" s="89" customFormat="1" ht="15.75" customHeight="1"/>
    <row r="867" s="89" customFormat="1" ht="15.75" customHeight="1"/>
    <row r="868" s="89" customFormat="1" ht="15.75" customHeight="1"/>
    <row r="869" s="89" customFormat="1" ht="15.75" customHeight="1"/>
    <row r="870" s="89" customFormat="1" ht="15.75" customHeight="1"/>
    <row r="871" s="89" customFormat="1" ht="15.75" customHeight="1"/>
    <row r="872" s="89" customFormat="1" ht="15.75" customHeight="1"/>
    <row r="873" s="89" customFormat="1" ht="15.75" customHeight="1"/>
    <row r="874" s="89" customFormat="1" ht="15.75" customHeight="1"/>
    <row r="875" s="89" customFormat="1" ht="15.75" customHeight="1"/>
    <row r="876" s="89" customFormat="1" ht="15.75" customHeight="1"/>
    <row r="877" s="89" customFormat="1" ht="15.75" customHeight="1"/>
    <row r="878" s="89" customFormat="1" ht="15.75" customHeight="1"/>
    <row r="879" s="89" customFormat="1" ht="15.75" customHeight="1"/>
    <row r="880" s="89" customFormat="1" ht="15.75" customHeight="1"/>
    <row r="881" s="89" customFormat="1" ht="15.75" customHeight="1"/>
    <row r="882" s="89" customFormat="1" ht="15.75" customHeight="1"/>
    <row r="883" s="89" customFormat="1" ht="15.75" customHeight="1"/>
    <row r="884" s="89" customFormat="1" ht="15.75" customHeight="1"/>
    <row r="885" s="89" customFormat="1" ht="15.75" customHeight="1"/>
    <row r="886" s="89" customFormat="1" ht="15.75" customHeight="1"/>
    <row r="887" s="89" customFormat="1" ht="15.75" customHeight="1"/>
    <row r="888" s="89" customFormat="1" ht="15.75" customHeight="1"/>
    <row r="889" s="89" customFormat="1" ht="15.75" customHeight="1"/>
    <row r="890" s="89" customFormat="1" ht="15.75" customHeight="1"/>
    <row r="891" s="89" customFormat="1" ht="15.75" customHeight="1"/>
    <row r="892" s="89" customFormat="1" ht="15.75" customHeight="1"/>
    <row r="893" s="89" customFormat="1" ht="15.75" customHeight="1"/>
    <row r="894" s="89" customFormat="1" ht="15.75" customHeight="1"/>
    <row r="895" s="89" customFormat="1" ht="15.75" customHeight="1"/>
    <row r="896" s="89" customFormat="1" ht="15.75" customHeight="1"/>
    <row r="897" s="89" customFormat="1" ht="15.75" customHeight="1"/>
    <row r="898" s="89" customFormat="1" ht="15.75" customHeight="1"/>
    <row r="899" s="89" customFormat="1" ht="15.75" customHeight="1"/>
    <row r="900" s="89" customFormat="1" ht="15.75" customHeight="1"/>
    <row r="901" s="89" customFormat="1" ht="15.75" customHeight="1"/>
    <row r="902" s="89" customFormat="1" ht="15.75" customHeight="1"/>
    <row r="903" s="89" customFormat="1" ht="15.75" customHeight="1"/>
    <row r="904" s="89" customFormat="1" ht="15.75" customHeight="1"/>
    <row r="905" s="89" customFormat="1" ht="15.75" customHeight="1"/>
    <row r="906" s="89" customFormat="1" ht="15.75" customHeight="1"/>
    <row r="907" s="89" customFormat="1" ht="15.75" customHeight="1"/>
    <row r="908" s="89" customFormat="1" ht="15.75" customHeight="1"/>
    <row r="909" s="89" customFormat="1" ht="15.75" customHeight="1"/>
    <row r="910" s="89" customFormat="1" ht="15.75" customHeight="1"/>
    <row r="911" s="89" customFormat="1" ht="15.75" customHeight="1"/>
    <row r="912" s="89" customFormat="1" ht="15.75" customHeight="1"/>
    <row r="913" s="89" customFormat="1" ht="15.75" customHeight="1"/>
    <row r="914" s="89" customFormat="1" ht="15.75" customHeight="1"/>
    <row r="915" s="89" customFormat="1" ht="15.75" customHeight="1"/>
    <row r="916" s="89" customFormat="1" ht="15.75" customHeight="1"/>
    <row r="917" s="89" customFormat="1" ht="15.75" customHeight="1"/>
    <row r="918" s="89" customFormat="1" ht="15.75" customHeight="1"/>
    <row r="919" s="89" customFormat="1" ht="15.75" customHeight="1"/>
    <row r="920" s="89" customFormat="1" ht="15.75" customHeight="1"/>
    <row r="921" s="89" customFormat="1" ht="15.75" customHeight="1"/>
    <row r="922" s="89" customFormat="1" ht="15.75" customHeight="1"/>
    <row r="923" s="89" customFormat="1" ht="15.75" customHeight="1"/>
    <row r="924" s="89" customFormat="1" ht="15.75" customHeight="1"/>
    <row r="925" s="89" customFormat="1" ht="15.75" customHeight="1"/>
    <row r="926" s="89" customFormat="1" ht="15.75" customHeight="1"/>
    <row r="927" s="89" customFormat="1" ht="15.75" customHeight="1"/>
    <row r="928" s="89" customFormat="1" ht="15.75" customHeight="1"/>
    <row r="929" s="89" customFormat="1" ht="15.75" customHeight="1"/>
    <row r="930" s="89" customFormat="1" ht="15.75" customHeight="1"/>
    <row r="931" s="89" customFormat="1" ht="15.75" customHeight="1"/>
    <row r="932" s="89" customFormat="1" ht="15.75" customHeight="1"/>
    <row r="933" s="89" customFormat="1" ht="15.75" customHeight="1"/>
    <row r="934" s="89" customFormat="1" ht="15.75" customHeight="1"/>
    <row r="935" s="89" customFormat="1" ht="15.75" customHeight="1"/>
    <row r="936" s="89" customFormat="1" ht="15.75" customHeight="1"/>
    <row r="937" s="89" customFormat="1" ht="15.75" customHeight="1"/>
    <row r="938" s="89" customFormat="1" ht="15.75" customHeight="1"/>
    <row r="939" s="89" customFormat="1" ht="15.75" customHeight="1"/>
    <row r="940" s="89" customFormat="1" ht="15.75" customHeight="1"/>
    <row r="941" s="89" customFormat="1" ht="15.75" customHeight="1"/>
    <row r="942" s="89" customFormat="1" ht="15.75" customHeight="1"/>
    <row r="943" s="89" customFormat="1" ht="15.75" customHeight="1"/>
    <row r="944" s="89" customFormat="1" ht="15.75" customHeight="1"/>
    <row r="945" s="89" customFormat="1" ht="15.75" customHeight="1"/>
    <row r="946" s="89" customFormat="1" ht="15.75" customHeight="1"/>
    <row r="947" s="89" customFormat="1" ht="15.75" customHeight="1"/>
    <row r="948" s="89" customFormat="1" ht="15.75" customHeight="1"/>
    <row r="949" s="89" customFormat="1" ht="15.75" customHeight="1"/>
    <row r="950" s="89" customFormat="1" ht="15.75" customHeight="1"/>
    <row r="951" s="89" customFormat="1" ht="15.75" customHeight="1"/>
    <row r="952" s="89" customFormat="1" ht="15.75" customHeight="1"/>
    <row r="953" s="89" customFormat="1" ht="15.75" customHeight="1"/>
    <row r="954" s="89" customFormat="1" ht="15.75" customHeight="1"/>
    <row r="955" s="89" customFormat="1" ht="15.75" customHeight="1"/>
    <row r="956" s="89" customFormat="1" ht="15.75" customHeight="1"/>
    <row r="957" s="89" customFormat="1" ht="15.75" customHeight="1"/>
    <row r="958" s="89" customFormat="1" ht="15.75" customHeight="1"/>
    <row r="959" s="89" customFormat="1" ht="15.75" customHeight="1"/>
    <row r="960" s="89" customFormat="1" ht="15.75" customHeight="1"/>
    <row r="961" s="89" customFormat="1" ht="15.75" customHeight="1"/>
    <row r="962" s="89" customFormat="1" ht="15.75" customHeight="1"/>
    <row r="963" s="89" customFormat="1" ht="15.75" customHeight="1"/>
    <row r="964" s="89" customFormat="1" ht="15.75" customHeight="1"/>
    <row r="965" s="89" customFormat="1" ht="15.75" customHeight="1"/>
    <row r="966" s="89" customFormat="1" ht="15.75" customHeight="1"/>
    <row r="967" s="89" customFormat="1" ht="15.75" customHeight="1"/>
    <row r="968" s="89" customFormat="1" ht="15.75" customHeight="1"/>
    <row r="969" s="89" customFormat="1" ht="15.75" customHeight="1"/>
    <row r="970" s="89" customFormat="1" ht="15.75" customHeight="1"/>
    <row r="971" s="89" customFormat="1" ht="15.75" customHeight="1"/>
    <row r="972" s="89" customFormat="1" ht="15.75" customHeight="1"/>
    <row r="973" s="89" customFormat="1" ht="15.75" customHeight="1"/>
    <row r="974" s="89" customFormat="1" ht="15.75" customHeight="1"/>
    <row r="975" s="89" customFormat="1" ht="15.75" customHeight="1"/>
    <row r="976" s="89" customFormat="1" ht="15.75" customHeight="1"/>
    <row r="977" s="89" customFormat="1" ht="15.75" customHeight="1"/>
    <row r="978" s="89" customFormat="1" ht="15.75" customHeight="1"/>
    <row r="979" s="89" customFormat="1" ht="15.75" customHeight="1"/>
    <row r="980" s="89" customFormat="1" ht="15.75" customHeight="1"/>
    <row r="981" s="89" customFormat="1" ht="15.75" customHeight="1"/>
    <row r="982" s="89" customFormat="1" ht="15.75" customHeight="1"/>
    <row r="983" s="89" customFormat="1" ht="15.75" customHeight="1"/>
    <row r="984" s="89" customFormat="1" ht="15.75" customHeight="1"/>
    <row r="985" s="89" customFormat="1" ht="15.75" customHeight="1"/>
    <row r="986" s="89" customFormat="1" ht="15.75" customHeight="1"/>
    <row r="987" s="89" customFormat="1" ht="15.75" customHeight="1"/>
    <row r="988" s="89" customFormat="1" ht="15.75" customHeight="1"/>
    <row r="989" s="89" customFormat="1" ht="15.75" customHeight="1"/>
    <row r="990" s="89" customFormat="1" ht="15.75" customHeight="1"/>
    <row r="991" s="89" customFormat="1" ht="15.75" customHeight="1"/>
    <row r="992" s="89" customFormat="1" ht="15.75" customHeight="1"/>
    <row r="993" s="89" customFormat="1" ht="15.75" customHeight="1"/>
    <row r="994" s="89" customFormat="1" ht="15.75" customHeight="1"/>
    <row r="995" s="89" customFormat="1" ht="15.75" customHeight="1"/>
    <row r="996" s="89" customFormat="1" ht="15.75" customHeight="1"/>
    <row r="997" s="89" customFormat="1" ht="15.75" customHeight="1"/>
    <row r="998" s="89" customFormat="1" ht="15.75" customHeight="1"/>
    <row r="999" s="89" customFormat="1" ht="15.75" customHeight="1"/>
    <row r="1000" s="89" customFormat="1" ht="15.75" customHeight="1"/>
    <row r="1001" s="89" customFormat="1" ht="15.75" customHeight="1"/>
    <row r="1002" s="89" customFormat="1" ht="15.75" customHeight="1"/>
    <row r="1003" s="89" customFormat="1" ht="15.75" customHeight="1"/>
    <row r="1004" s="89" customFormat="1" ht="15.75" customHeight="1"/>
    <row r="1005" s="89" customFormat="1" ht="15.75" customHeight="1"/>
    <row r="1006" s="89" customFormat="1" ht="15.75" customHeight="1"/>
    <row r="1007" s="89" customFormat="1" ht="15.75" customHeight="1"/>
    <row r="1008" s="89" customFormat="1" ht="15.75" customHeight="1"/>
    <row r="1009" s="89" customFormat="1" ht="15.75" customHeight="1"/>
    <row r="1010" s="89" customFormat="1" ht="15.75" customHeight="1"/>
    <row r="1011" s="89" customFormat="1" ht="15.75" customHeight="1"/>
    <row r="1012" s="89" customFormat="1" ht="15.75" customHeight="1"/>
    <row r="1013" s="89" customFormat="1" ht="15.75" customHeight="1"/>
    <row r="1014" s="89" customFormat="1" ht="15.75" customHeight="1"/>
    <row r="1015" s="89" customFormat="1" ht="15.75" customHeight="1"/>
    <row r="1016" s="89" customFormat="1" ht="15.75" customHeight="1"/>
    <row r="1017" s="89" customFormat="1" ht="15.75" customHeight="1"/>
    <row r="1018" s="89" customFormat="1" ht="15.75" customHeight="1"/>
    <row r="1019" s="89" customFormat="1" ht="15.75" customHeight="1"/>
    <row r="1020" s="89" customFormat="1" ht="15.75" customHeight="1"/>
    <row r="1021" s="89" customFormat="1" ht="15.75" customHeight="1"/>
  </sheetData>
  <mergeCells count="8">
    <mergeCell ref="A6:F6"/>
    <mergeCell ref="G6:M6"/>
    <mergeCell ref="A1:F1"/>
    <mergeCell ref="N1:O1"/>
    <mergeCell ref="A2:F2"/>
    <mergeCell ref="A3:F3"/>
    <mergeCell ref="A4:F4"/>
    <mergeCell ref="A5:F5"/>
  </mergeCells>
  <conditionalFormatting sqref="N28:N44 M8:M71">
    <cfRule type="cellIs" dxfId="45" priority="158" operator="equal">
      <formula>"FAIL"</formula>
    </cfRule>
  </conditionalFormatting>
  <conditionalFormatting sqref="N28:N44 M8:M71">
    <cfRule type="cellIs" dxfId="44" priority="159" operator="equal">
      <formula>"PASS"</formula>
    </cfRule>
  </conditionalFormatting>
  <conditionalFormatting sqref="N28:N44 M8:M71">
    <cfRule type="cellIs" dxfId="43" priority="160" operator="equal">
      <formula>"WARNING"</formula>
    </cfRule>
  </conditionalFormatting>
  <conditionalFormatting sqref="N28:N44 M8:M71">
    <cfRule type="containsBlanks" dxfId="42" priority="161">
      <formula>LEN(TRIM(M8))=0</formula>
    </cfRule>
  </conditionalFormatting>
  <conditionalFormatting sqref="O2">
    <cfRule type="cellIs" dxfId="41" priority="182" operator="equal">
      <formula>"FAIL"</formula>
    </cfRule>
  </conditionalFormatting>
  <conditionalFormatting sqref="O2">
    <cfRule type="cellIs" dxfId="40" priority="183" operator="equal">
      <formula>"PASS"</formula>
    </cfRule>
  </conditionalFormatting>
  <conditionalFormatting sqref="O2">
    <cfRule type="cellIs" dxfId="39" priority="184" operator="equal">
      <formula>"WARNING"</formula>
    </cfRule>
  </conditionalFormatting>
  <conditionalFormatting sqref="O2">
    <cfRule type="containsBlanks" dxfId="38" priority="185">
      <formula>LEN(TRIM(O2))=0</formula>
    </cfRule>
  </conditionalFormatting>
  <conditionalFormatting sqref="O3">
    <cfRule type="cellIs" dxfId="37" priority="186" operator="equal">
      <formula>"FAIL"</formula>
    </cfRule>
  </conditionalFormatting>
  <conditionalFormatting sqref="O3">
    <cfRule type="cellIs" dxfId="36" priority="187" operator="equal">
      <formula>"PASS"</formula>
    </cfRule>
  </conditionalFormatting>
  <conditionalFormatting sqref="O3">
    <cfRule type="cellIs" dxfId="35" priority="188" operator="equal">
      <formula>"WARNING"</formula>
    </cfRule>
  </conditionalFormatting>
  <conditionalFormatting sqref="O3">
    <cfRule type="containsBlanks" dxfId="34" priority="189">
      <formula>LEN(TRIM(O3))=0</formula>
    </cfRule>
  </conditionalFormatting>
  <conditionalFormatting sqref="M72">
    <cfRule type="cellIs" dxfId="33" priority="86" operator="equal">
      <formula>"FAIL"</formula>
    </cfRule>
  </conditionalFormatting>
  <conditionalFormatting sqref="M72">
    <cfRule type="cellIs" dxfId="32" priority="87" operator="equal">
      <formula>"PASS"</formula>
    </cfRule>
  </conditionalFormatting>
  <conditionalFormatting sqref="M72">
    <cfRule type="cellIs" dxfId="31" priority="88" operator="equal">
      <formula>"WARNING"</formula>
    </cfRule>
  </conditionalFormatting>
  <conditionalFormatting sqref="M72">
    <cfRule type="containsBlanks" dxfId="30" priority="89">
      <formula>LEN(TRIM(M72))=0</formula>
    </cfRule>
  </conditionalFormatting>
  <conditionalFormatting sqref="M75">
    <cfRule type="cellIs" dxfId="29" priority="90" operator="equal">
      <formula>"FAIL"</formula>
    </cfRule>
  </conditionalFormatting>
  <conditionalFormatting sqref="M75">
    <cfRule type="cellIs" dxfId="28" priority="91" operator="equal">
      <formula>"PASS"</formula>
    </cfRule>
  </conditionalFormatting>
  <conditionalFormatting sqref="M75">
    <cfRule type="cellIs" dxfId="27" priority="92" operator="equal">
      <formula>"WARNING"</formula>
    </cfRule>
  </conditionalFormatting>
  <conditionalFormatting sqref="M75">
    <cfRule type="containsBlanks" dxfId="26" priority="93">
      <formula>LEN(TRIM(M75))=0</formula>
    </cfRule>
  </conditionalFormatting>
  <conditionalFormatting sqref="M78">
    <cfRule type="cellIs" dxfId="25" priority="94" operator="equal">
      <formula>"FAIL"</formula>
    </cfRule>
  </conditionalFormatting>
  <conditionalFormatting sqref="M78">
    <cfRule type="cellIs" dxfId="24" priority="95" operator="equal">
      <formula>"PASS"</formula>
    </cfRule>
  </conditionalFormatting>
  <conditionalFormatting sqref="M78">
    <cfRule type="cellIs" dxfId="23" priority="96" operator="equal">
      <formula>"WARNING"</formula>
    </cfRule>
  </conditionalFormatting>
  <conditionalFormatting sqref="M78">
    <cfRule type="containsBlanks" dxfId="22" priority="97">
      <formula>LEN(TRIM(M78))=0</formula>
    </cfRule>
  </conditionalFormatting>
  <conditionalFormatting sqref="M81">
    <cfRule type="cellIs" dxfId="21" priority="98" operator="equal">
      <formula>"FAIL"</formula>
    </cfRule>
  </conditionalFormatting>
  <conditionalFormatting sqref="M81">
    <cfRule type="cellIs" dxfId="20" priority="99" operator="equal">
      <formula>"PASS"</formula>
    </cfRule>
  </conditionalFormatting>
  <conditionalFormatting sqref="M81">
    <cfRule type="cellIs" dxfId="19" priority="100" operator="equal">
      <formula>"WARNING"</formula>
    </cfRule>
  </conditionalFormatting>
  <conditionalFormatting sqref="M81">
    <cfRule type="containsBlanks" dxfId="18" priority="101">
      <formula>LEN(TRIM(M81))=0</formula>
    </cfRule>
  </conditionalFormatting>
  <conditionalFormatting sqref="M84">
    <cfRule type="cellIs" dxfId="17" priority="102" operator="equal">
      <formula>"FAIL"</formula>
    </cfRule>
  </conditionalFormatting>
  <conditionalFormatting sqref="M84">
    <cfRule type="cellIs" dxfId="16" priority="103" operator="equal">
      <formula>"PASS"</formula>
    </cfRule>
  </conditionalFormatting>
  <conditionalFormatting sqref="M84">
    <cfRule type="cellIs" dxfId="15" priority="104" operator="equal">
      <formula>"WARNING"</formula>
    </cfRule>
  </conditionalFormatting>
  <conditionalFormatting sqref="M84">
    <cfRule type="containsBlanks" dxfId="14" priority="105">
      <formula>LEN(TRIM(M84))=0</formula>
    </cfRule>
  </conditionalFormatting>
  <conditionalFormatting sqref="M87">
    <cfRule type="cellIs" dxfId="13" priority="106" operator="equal">
      <formula>"FAIL"</formula>
    </cfRule>
  </conditionalFormatting>
  <conditionalFormatting sqref="M87">
    <cfRule type="cellIs" dxfId="12" priority="107" operator="equal">
      <formula>"PASS"</formula>
    </cfRule>
  </conditionalFormatting>
  <conditionalFormatting sqref="M87">
    <cfRule type="cellIs" dxfId="11" priority="108" operator="equal">
      <formula>"WARNING"</formula>
    </cfRule>
  </conditionalFormatting>
  <conditionalFormatting sqref="M87">
    <cfRule type="containsBlanks" dxfId="10" priority="109">
      <formula>LEN(TRIM(M87))=0</formula>
    </cfRule>
  </conditionalFormatting>
  <conditionalFormatting sqref="M8:M71">
    <cfRule type="cellIs" dxfId="9" priority="17" operator="equal">
      <formula>"PASS"</formula>
    </cfRule>
  </conditionalFormatting>
  <conditionalFormatting sqref="O4">
    <cfRule type="cellIs" dxfId="8" priority="13" operator="equal">
      <formula>"FAIL"</formula>
    </cfRule>
  </conditionalFormatting>
  <conditionalFormatting sqref="O4">
    <cfRule type="cellIs" dxfId="7" priority="14" operator="equal">
      <formula>"PASS"</formula>
    </cfRule>
  </conditionalFormatting>
  <conditionalFormatting sqref="O4">
    <cfRule type="cellIs" dxfId="6" priority="15" operator="equal">
      <formula>"WARNING"</formula>
    </cfRule>
  </conditionalFormatting>
  <conditionalFormatting sqref="O4">
    <cfRule type="containsBlanks" dxfId="5" priority="16">
      <formula>LEN(TRIM(O4))=0</formula>
    </cfRule>
  </conditionalFormatting>
  <conditionalFormatting sqref="M8:M71">
    <cfRule type="cellIs" dxfId="4" priority="218" operator="equal">
      <formula>"Out of Scope"</formula>
    </cfRule>
    <cfRule type="cellIs" dxfId="3" priority="219" operator="equal">
      <formula>"Not Executed"</formula>
    </cfRule>
    <cfRule type="cellIs" dxfId="2" priority="220" operator="equal">
      <formula>"Not Executed"</formula>
    </cfRule>
    <cfRule type="cellIs" dxfId="1" priority="221" operator="equal">
      <formula>"Not Executed"</formula>
    </cfRule>
    <cfRule type="cellIs" dxfId="0" priority="222" operator="equal">
      <formula>#REF!</formula>
    </cfRule>
  </conditionalFormatting>
  <dataValidations count="3">
    <dataValidation type="list" allowBlank="1" showInputMessage="1" showErrorMessage="1" prompt="Click and enter a value from the list of items" sqref="M84 M75 M81 N28:N44 M78 M72 M87" xr:uid="{00000000-0002-0000-0000-000000000000}">
      <formula1>"PASS,FAIL,WARNING"</formula1>
    </dataValidation>
    <dataValidation type="list" allowBlank="1" showInputMessage="1" showErrorMessage="1" sqref="U10" xr:uid="{1A0CE81D-4F0A-464D-8A1E-23307EC506BE}">
      <formula1>$T$2:$T$5</formula1>
    </dataValidation>
    <dataValidation type="list" allowBlank="1" showInputMessage="1" showErrorMessage="1" sqref="M8:M71" xr:uid="{B2055037-6594-466A-B919-D52A03727AEE}">
      <formula1>"PASS,FAIL,Not Executed,Out of Scope"</formula1>
    </dataValidation>
  </dataValidations>
  <hyperlinks>
    <hyperlink ref="A1:F1" r:id="rId1" display="Product Name: TECHLAND" xr:uid="{2B41B1C3-08AA-46C7-8675-106A87BDDDB7}"/>
    <hyperlink ref="K13" r:id="rId2" xr:uid="{0989CCC8-77E4-4B7C-B1DB-09C03A38CA02}"/>
    <hyperlink ref="K16" r:id="rId3" xr:uid="{38F0225C-40FC-47A9-A31E-29546F302B8F}"/>
    <hyperlink ref="K29" r:id="rId4" xr:uid="{ED5A00F1-09E3-41BF-9F43-FF86F015C086}"/>
    <hyperlink ref="K32" r:id="rId5" xr:uid="{773449C9-4D58-463F-BAFA-91E43DBDB788}"/>
    <hyperlink ref="K33" r:id="rId6" xr:uid="{5AFC5C2F-E0AC-4504-A1C8-B38613B5F7D8}"/>
    <hyperlink ref="K35" r:id="rId7" xr:uid="{56B32E28-DC8F-4A45-AF7B-861F4F2774B4}"/>
    <hyperlink ref="K39" r:id="rId8" xr:uid="{9730BDF0-4EFF-49FA-948F-7FA3158CE18A}"/>
    <hyperlink ref="K40" r:id="rId9" xr:uid="{1B201BDD-623C-48E3-A27C-C9B9C2B585D0}"/>
    <hyperlink ref="K41" r:id="rId10" xr:uid="{B03895B8-70C9-459E-A463-87049B2ADB0D}"/>
    <hyperlink ref="K42" r:id="rId11" xr:uid="{A1B2B321-3C23-4031-BCE8-8AF126A89D4E}"/>
    <hyperlink ref="K44" r:id="rId12" xr:uid="{5DD222D1-17A8-4337-97AE-22122A1CBAC2}"/>
    <hyperlink ref="K45" r:id="rId13" xr:uid="{9FAB62F5-010D-468F-8182-164D0CBA61C7}"/>
    <hyperlink ref="K48" r:id="rId14" xr:uid="{6D45AC4C-40F6-43AE-B894-C5CC657FB3B2}"/>
    <hyperlink ref="K56" r:id="rId15" xr:uid="{FA69254C-EE87-4934-982D-DB9F284C7C3C}"/>
    <hyperlink ref="K55" r:id="rId16" xr:uid="{6D67A896-65E3-44EC-93F0-366A06970F74}"/>
    <hyperlink ref="K57" r:id="rId17" xr:uid="{F9FC70DD-B032-4150-933F-E072DF87ACFE}"/>
    <hyperlink ref="K36" r:id="rId18" xr:uid="{4B5AA821-B6DB-4862-92F9-7F16D919E150}"/>
    <hyperlink ref="K37" r:id="rId19" xr:uid="{557AF37F-0930-466F-8414-D0802CF03AE5}"/>
  </hyperlinks>
  <pageMargins left="0.7" right="0.7" top="0.75" bottom="0.75" header="0" footer="0"/>
  <pageSetup orientation="landscape" r:id="rId2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C58F-1235-4162-B110-F5E8AC1B6D52}">
  <dimension ref="A1:Z1000"/>
  <sheetViews>
    <sheetView workbookViewId="0">
      <selection activeCell="D16" sqref="D16"/>
    </sheetView>
  </sheetViews>
  <sheetFormatPr defaultColWidth="14.44140625" defaultRowHeight="13.8"/>
  <cols>
    <col min="1" max="3" width="8.5546875" customWidth="1"/>
    <col min="4" max="4" width="39.109375" customWidth="1"/>
    <col min="5" max="5" width="10.33203125" customWidth="1"/>
    <col min="6" max="26" width="8.5546875" customWidth="1"/>
  </cols>
  <sheetData>
    <row r="1" spans="1:26" ht="13.5" customHeight="1"/>
    <row r="2" spans="1:26" ht="13.5" customHeight="1" thickBot="1"/>
    <row r="3" spans="1:26" ht="13.5" customHeight="1">
      <c r="D3" s="218" t="s">
        <v>89</v>
      </c>
      <c r="E3" s="219"/>
    </row>
    <row r="4" spans="1:26" ht="13.5" customHeight="1">
      <c r="D4" s="220"/>
      <c r="E4" s="221"/>
    </row>
    <row r="5" spans="1:26" ht="13.5" customHeight="1">
      <c r="D5" s="220"/>
      <c r="E5" s="221"/>
    </row>
    <row r="6" spans="1:26" ht="13.5" customHeight="1" thickBot="1">
      <c r="D6" s="222"/>
      <c r="E6" s="223"/>
    </row>
    <row r="7" spans="1:26" ht="15" customHeight="1">
      <c r="D7" s="224" t="s">
        <v>90</v>
      </c>
      <c r="E7" s="221"/>
    </row>
    <row r="8" spans="1:26" ht="18.75" customHeight="1">
      <c r="D8" s="220"/>
      <c r="E8" s="221"/>
    </row>
    <row r="9" spans="1:26" ht="13.5" customHeight="1">
      <c r="D9" s="225" t="s">
        <v>91</v>
      </c>
      <c r="E9" s="221"/>
    </row>
    <row r="10" spans="1:26" ht="21" customHeight="1">
      <c r="D10" s="220"/>
      <c r="E10" s="221"/>
    </row>
    <row r="11" spans="1:26" ht="21" customHeight="1">
      <c r="D11" s="226" t="s">
        <v>92</v>
      </c>
      <c r="E11" s="221"/>
    </row>
    <row r="12" spans="1:26" ht="80.25" customHeight="1">
      <c r="D12" s="66" t="s">
        <v>93</v>
      </c>
      <c r="E12" s="67"/>
    </row>
    <row r="13" spans="1:26" ht="27" customHeight="1">
      <c r="D13" s="68" t="s">
        <v>94</v>
      </c>
      <c r="E13" s="67"/>
    </row>
    <row r="14" spans="1:26" ht="27" customHeight="1">
      <c r="D14" s="69" t="s">
        <v>95</v>
      </c>
      <c r="E14" s="67"/>
    </row>
    <row r="15" spans="1:26" ht="27" customHeight="1">
      <c r="D15" s="69" t="s">
        <v>96</v>
      </c>
      <c r="E15" s="67"/>
    </row>
    <row r="16" spans="1:26" ht="27" customHeight="1">
      <c r="A16" s="54"/>
      <c r="B16" s="54"/>
      <c r="C16" s="54"/>
      <c r="D16" s="70" t="s">
        <v>97</v>
      </c>
      <c r="E16" s="67"/>
      <c r="F16" s="54"/>
      <c r="G16" s="54"/>
      <c r="H16" s="54"/>
      <c r="I16" s="54"/>
      <c r="J16" s="54"/>
      <c r="K16" s="54"/>
      <c r="L16" s="54"/>
      <c r="M16" s="54"/>
      <c r="N16" s="54"/>
      <c r="O16" s="54"/>
      <c r="P16" s="54"/>
      <c r="Q16" s="54"/>
      <c r="R16" s="54"/>
      <c r="S16" s="54"/>
      <c r="T16" s="54"/>
      <c r="U16" s="54"/>
      <c r="V16" s="54"/>
      <c r="W16" s="54"/>
      <c r="X16" s="54"/>
      <c r="Y16" s="54"/>
      <c r="Z16" s="54"/>
    </row>
    <row r="17" spans="4:5" ht="27" customHeight="1" thickBot="1">
      <c r="D17" s="71" t="s">
        <v>165</v>
      </c>
      <c r="E17" s="72"/>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xr:uid="{3D3478C5-C15F-44E1-9DC8-FCB967FB103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814E-E768-4A23-8BED-99F7426D6D4A}">
  <dimension ref="A1:Z1000"/>
  <sheetViews>
    <sheetView zoomScale="115" zoomScaleNormal="115" workbookViewId="0">
      <selection activeCell="D21" sqref="D21"/>
    </sheetView>
  </sheetViews>
  <sheetFormatPr defaultColWidth="14.44140625" defaultRowHeight="13.8"/>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54"/>
      <c r="B1" s="54"/>
      <c r="C1" s="54"/>
      <c r="D1" s="54"/>
      <c r="E1" s="55"/>
      <c r="F1" s="54"/>
      <c r="G1" s="54"/>
      <c r="H1" s="54"/>
      <c r="I1" s="54"/>
      <c r="J1" s="54"/>
      <c r="K1" s="54"/>
      <c r="L1" s="54"/>
      <c r="M1" s="54"/>
      <c r="N1" s="54"/>
      <c r="O1" s="54"/>
      <c r="P1" s="54"/>
      <c r="Q1" s="54"/>
      <c r="R1" s="54"/>
      <c r="S1" s="54"/>
      <c r="T1" s="54"/>
      <c r="U1" s="54"/>
      <c r="V1" s="54"/>
      <c r="W1" s="54"/>
      <c r="X1" s="54"/>
      <c r="Y1" s="54"/>
      <c r="Z1" s="54"/>
    </row>
    <row r="2" spans="1:26" ht="13.5" customHeight="1" thickBot="1">
      <c r="A2" s="54"/>
      <c r="B2" s="54"/>
      <c r="C2" s="54"/>
      <c r="D2" s="54"/>
      <c r="E2" s="55"/>
      <c r="F2" s="54"/>
      <c r="G2" s="54"/>
      <c r="H2" s="54"/>
      <c r="I2" s="54"/>
      <c r="J2" s="54"/>
      <c r="K2" s="54"/>
      <c r="L2" s="54"/>
      <c r="M2" s="54"/>
      <c r="N2" s="54"/>
      <c r="O2" s="54"/>
      <c r="P2" s="54"/>
      <c r="Q2" s="54"/>
      <c r="R2" s="54"/>
      <c r="S2" s="54"/>
      <c r="T2" s="54"/>
      <c r="U2" s="54"/>
      <c r="V2" s="54"/>
      <c r="W2" s="54"/>
      <c r="X2" s="54"/>
      <c r="Y2" s="54"/>
      <c r="Z2" s="54"/>
    </row>
    <row r="3" spans="1:26" ht="13.5" customHeight="1">
      <c r="B3" s="227" t="s">
        <v>58</v>
      </c>
      <c r="C3" s="228"/>
      <c r="D3" s="228"/>
      <c r="E3" s="219"/>
      <c r="F3" s="56"/>
      <c r="G3" s="56"/>
      <c r="H3" s="56"/>
    </row>
    <row r="4" spans="1:26" ht="45.75" customHeight="1" thickBot="1">
      <c r="B4" s="222"/>
      <c r="C4" s="229"/>
      <c r="D4" s="229"/>
      <c r="E4" s="223"/>
      <c r="F4" s="56"/>
      <c r="G4" s="56"/>
      <c r="H4" s="56"/>
    </row>
    <row r="5" spans="1:26" ht="44.25" customHeight="1" thickBot="1">
      <c r="B5" s="57" t="s">
        <v>56</v>
      </c>
      <c r="C5" s="58" t="s">
        <v>59</v>
      </c>
      <c r="D5" s="58" t="s">
        <v>60</v>
      </c>
      <c r="E5" s="58" t="s">
        <v>61</v>
      </c>
    </row>
    <row r="6" spans="1:26" ht="27.75" customHeight="1" thickBot="1">
      <c r="A6" s="59"/>
      <c r="B6" s="60">
        <v>1</v>
      </c>
      <c r="C6" s="61" t="s">
        <v>62</v>
      </c>
      <c r="D6" s="62" t="s">
        <v>63</v>
      </c>
      <c r="E6" s="60" t="s">
        <v>64</v>
      </c>
      <c r="F6" s="59"/>
      <c r="G6" s="59"/>
      <c r="H6" s="59"/>
      <c r="I6" s="59"/>
      <c r="J6" s="59"/>
      <c r="K6" s="59"/>
      <c r="L6" s="59"/>
      <c r="M6" s="59"/>
      <c r="N6" s="59"/>
      <c r="O6" s="59"/>
      <c r="P6" s="59"/>
      <c r="Q6" s="59"/>
      <c r="R6" s="59"/>
      <c r="S6" s="59"/>
      <c r="T6" s="59"/>
      <c r="U6" s="59"/>
      <c r="V6" s="59"/>
      <c r="W6" s="59"/>
      <c r="X6" s="59"/>
      <c r="Y6" s="59"/>
      <c r="Z6" s="59"/>
    </row>
    <row r="7" spans="1:26" ht="29.25" customHeight="1" thickBot="1">
      <c r="A7" s="59"/>
      <c r="B7" s="60">
        <v>2</v>
      </c>
      <c r="C7" s="63" t="s">
        <v>65</v>
      </c>
      <c r="D7" s="64" t="s">
        <v>66</v>
      </c>
      <c r="E7" s="60" t="s">
        <v>67</v>
      </c>
      <c r="F7" s="59"/>
      <c r="G7" s="59"/>
      <c r="H7" s="59"/>
      <c r="I7" s="59"/>
      <c r="J7" s="59"/>
      <c r="K7" s="59"/>
      <c r="L7" s="59"/>
      <c r="M7" s="59"/>
      <c r="N7" s="59"/>
      <c r="O7" s="59"/>
      <c r="P7" s="59"/>
      <c r="Q7" s="59"/>
      <c r="R7" s="59"/>
      <c r="S7" s="59"/>
      <c r="T7" s="59"/>
      <c r="U7" s="59"/>
      <c r="V7" s="59"/>
      <c r="W7" s="59"/>
      <c r="X7" s="59"/>
      <c r="Y7" s="59"/>
      <c r="Z7" s="59"/>
    </row>
    <row r="8" spans="1:26" ht="27.75" customHeight="1" thickBot="1">
      <c r="A8" s="65"/>
      <c r="B8" s="60">
        <v>3</v>
      </c>
      <c r="C8" s="63" t="s">
        <v>68</v>
      </c>
      <c r="D8" s="64" t="s">
        <v>69</v>
      </c>
      <c r="E8" s="60" t="s">
        <v>70</v>
      </c>
      <c r="F8" s="65"/>
      <c r="G8" s="65"/>
      <c r="H8" s="65"/>
      <c r="I8" s="65"/>
      <c r="J8" s="65"/>
      <c r="K8" s="65"/>
      <c r="L8" s="65"/>
      <c r="M8" s="65"/>
      <c r="N8" s="65"/>
      <c r="O8" s="65"/>
      <c r="P8" s="65"/>
      <c r="Q8" s="65"/>
      <c r="R8" s="65"/>
      <c r="S8" s="65"/>
      <c r="T8" s="65"/>
      <c r="U8" s="65"/>
      <c r="V8" s="65"/>
      <c r="W8" s="65"/>
      <c r="X8" s="65"/>
      <c r="Y8" s="65"/>
      <c r="Z8" s="65"/>
    </row>
    <row r="9" spans="1:26" ht="29.25" customHeight="1" thickBot="1">
      <c r="A9" s="65"/>
      <c r="B9" s="60">
        <v>4</v>
      </c>
      <c r="C9" s="63" t="s">
        <v>71</v>
      </c>
      <c r="D9" s="64" t="s">
        <v>72</v>
      </c>
      <c r="E9" s="60" t="s">
        <v>73</v>
      </c>
      <c r="F9" s="65"/>
      <c r="G9" s="65"/>
      <c r="H9" s="65"/>
      <c r="I9" s="65"/>
      <c r="J9" s="65"/>
      <c r="K9" s="65"/>
      <c r="L9" s="65"/>
      <c r="M9" s="65"/>
      <c r="N9" s="65"/>
      <c r="O9" s="65"/>
      <c r="P9" s="65"/>
      <c r="Q9" s="65"/>
      <c r="R9" s="65"/>
      <c r="S9" s="65"/>
      <c r="T9" s="65"/>
      <c r="U9" s="65"/>
      <c r="V9" s="65"/>
      <c r="W9" s="65"/>
      <c r="X9" s="65"/>
      <c r="Y9" s="65"/>
      <c r="Z9" s="65"/>
    </row>
    <row r="10" spans="1:26" ht="28.5" customHeight="1" thickBot="1">
      <c r="A10" s="65"/>
      <c r="B10" s="60">
        <v>5</v>
      </c>
      <c r="C10" s="63" t="s">
        <v>74</v>
      </c>
      <c r="D10" s="64" t="s">
        <v>75</v>
      </c>
      <c r="E10" s="60" t="s">
        <v>67</v>
      </c>
      <c r="F10" s="65"/>
      <c r="G10" s="65"/>
      <c r="H10" s="65"/>
      <c r="I10" s="65"/>
      <c r="J10" s="65"/>
      <c r="K10" s="65"/>
      <c r="L10" s="65"/>
      <c r="M10" s="65"/>
      <c r="N10" s="65"/>
      <c r="O10" s="65"/>
      <c r="P10" s="65"/>
      <c r="Q10" s="65"/>
      <c r="R10" s="65"/>
      <c r="S10" s="65"/>
      <c r="T10" s="65"/>
      <c r="U10" s="65"/>
      <c r="V10" s="65"/>
      <c r="W10" s="65"/>
      <c r="X10" s="65"/>
      <c r="Y10" s="65"/>
      <c r="Z10" s="65"/>
    </row>
    <row r="11" spans="1:26" ht="27.75" customHeight="1" thickBot="1">
      <c r="A11" s="65"/>
      <c r="B11" s="60">
        <v>6</v>
      </c>
      <c r="C11" s="63" t="s">
        <v>76</v>
      </c>
      <c r="D11" s="64" t="s">
        <v>77</v>
      </c>
      <c r="E11" s="60" t="s">
        <v>78</v>
      </c>
      <c r="F11" s="65"/>
      <c r="G11" s="65"/>
      <c r="H11" s="65"/>
      <c r="I11" s="65"/>
      <c r="J11" s="65"/>
      <c r="K11" s="65"/>
      <c r="L11" s="65"/>
      <c r="M11" s="65"/>
      <c r="N11" s="65"/>
      <c r="O11" s="65"/>
      <c r="P11" s="65"/>
      <c r="Q11" s="65"/>
      <c r="R11" s="65"/>
      <c r="S11" s="65"/>
      <c r="T11" s="65"/>
      <c r="U11" s="65"/>
      <c r="V11" s="65"/>
      <c r="W11" s="65"/>
      <c r="X11" s="65"/>
      <c r="Y11" s="65"/>
      <c r="Z11" s="65"/>
    </row>
    <row r="12" spans="1:26" ht="29.25" customHeight="1" thickBot="1">
      <c r="A12" s="65"/>
      <c r="B12" s="60">
        <v>7</v>
      </c>
      <c r="C12" s="63" t="s">
        <v>79</v>
      </c>
      <c r="D12" s="64" t="s">
        <v>80</v>
      </c>
      <c r="E12" s="60" t="s">
        <v>78</v>
      </c>
      <c r="F12" s="65"/>
      <c r="G12" s="65"/>
      <c r="H12" s="65"/>
      <c r="I12" s="65"/>
      <c r="J12" s="65"/>
      <c r="K12" s="65"/>
      <c r="L12" s="65"/>
      <c r="M12" s="65"/>
      <c r="N12" s="65"/>
      <c r="O12" s="65"/>
      <c r="P12" s="65"/>
      <c r="Q12" s="65"/>
      <c r="R12" s="65"/>
      <c r="S12" s="65"/>
      <c r="T12" s="65"/>
      <c r="U12" s="65"/>
      <c r="V12" s="65"/>
      <c r="W12" s="65"/>
      <c r="X12" s="65"/>
      <c r="Y12" s="65"/>
      <c r="Z12" s="65"/>
    </row>
    <row r="13" spans="1:26" ht="29.25" customHeight="1" thickBot="1">
      <c r="A13" s="65"/>
      <c r="B13" s="60">
        <v>8</v>
      </c>
      <c r="C13" s="63" t="s">
        <v>81</v>
      </c>
      <c r="D13" s="64" t="s">
        <v>82</v>
      </c>
      <c r="E13" s="60" t="s">
        <v>78</v>
      </c>
      <c r="F13" s="65"/>
      <c r="G13" s="65"/>
      <c r="H13" s="65"/>
      <c r="I13" s="65"/>
      <c r="J13" s="65"/>
      <c r="K13" s="65"/>
      <c r="L13" s="65"/>
      <c r="M13" s="65"/>
      <c r="N13" s="65"/>
      <c r="O13" s="65"/>
      <c r="P13" s="65"/>
      <c r="Q13" s="65"/>
      <c r="R13" s="65"/>
      <c r="S13" s="65"/>
      <c r="T13" s="65"/>
      <c r="U13" s="65"/>
      <c r="V13" s="65"/>
      <c r="W13" s="65"/>
      <c r="X13" s="65"/>
      <c r="Y13" s="65"/>
      <c r="Z13" s="65"/>
    </row>
    <row r="14" spans="1:26" ht="28.5" customHeight="1" thickBot="1">
      <c r="A14" s="65"/>
      <c r="B14" s="60">
        <v>9</v>
      </c>
      <c r="C14" s="63" t="s">
        <v>83</v>
      </c>
      <c r="D14" s="64" t="s">
        <v>84</v>
      </c>
      <c r="E14" s="60" t="s">
        <v>78</v>
      </c>
      <c r="F14" s="65"/>
      <c r="G14" s="65"/>
      <c r="H14" s="65"/>
      <c r="I14" s="65"/>
      <c r="J14" s="65"/>
      <c r="K14" s="65"/>
      <c r="L14" s="65"/>
      <c r="M14" s="65"/>
      <c r="N14" s="65"/>
      <c r="O14" s="65"/>
      <c r="P14" s="65"/>
      <c r="Q14" s="65"/>
      <c r="R14" s="65"/>
      <c r="S14" s="65"/>
      <c r="T14" s="65"/>
      <c r="U14" s="65"/>
      <c r="V14" s="65"/>
      <c r="W14" s="65"/>
      <c r="X14" s="65"/>
      <c r="Y14" s="65"/>
      <c r="Z14" s="65"/>
    </row>
    <row r="15" spans="1:26" ht="28.5" customHeight="1" thickBot="1">
      <c r="A15" s="65"/>
      <c r="B15" s="60">
        <v>10</v>
      </c>
      <c r="C15" s="63" t="s">
        <v>85</v>
      </c>
      <c r="D15" s="64" t="s">
        <v>86</v>
      </c>
      <c r="E15" s="60" t="s">
        <v>78</v>
      </c>
      <c r="F15" s="65"/>
      <c r="G15" s="65"/>
      <c r="H15" s="65"/>
      <c r="I15" s="65"/>
      <c r="J15" s="65"/>
      <c r="K15" s="65"/>
      <c r="L15" s="65"/>
      <c r="M15" s="65"/>
      <c r="N15" s="65"/>
      <c r="O15" s="65"/>
      <c r="P15" s="65"/>
      <c r="Q15" s="65"/>
      <c r="R15" s="65"/>
      <c r="S15" s="65"/>
      <c r="T15" s="65"/>
      <c r="U15" s="65"/>
      <c r="V15" s="65"/>
      <c r="W15" s="65"/>
      <c r="X15" s="65"/>
      <c r="Y15" s="65"/>
      <c r="Z15" s="65"/>
    </row>
    <row r="16" spans="1:26" ht="28.5" customHeight="1" thickBot="1">
      <c r="A16" s="65"/>
      <c r="B16" s="60">
        <v>11</v>
      </c>
      <c r="C16" s="63" t="s">
        <v>87</v>
      </c>
      <c r="D16" s="64" t="s">
        <v>88</v>
      </c>
      <c r="E16" s="60" t="s">
        <v>78</v>
      </c>
      <c r="F16" s="65"/>
      <c r="G16" s="65"/>
      <c r="H16" s="65"/>
      <c r="I16" s="65"/>
      <c r="J16" s="65"/>
      <c r="K16" s="65"/>
      <c r="L16" s="65"/>
      <c r="M16" s="65"/>
      <c r="N16" s="65"/>
      <c r="O16" s="65"/>
      <c r="P16" s="65"/>
      <c r="Q16" s="65"/>
      <c r="R16" s="65"/>
      <c r="S16" s="65"/>
      <c r="T16" s="65"/>
      <c r="U16" s="65"/>
      <c r="V16" s="65"/>
      <c r="W16" s="65"/>
      <c r="X16" s="65"/>
      <c r="Y16" s="65"/>
      <c r="Z16" s="65"/>
    </row>
    <row r="17" spans="2:5" ht="13.5" customHeight="1">
      <c r="B17" s="54"/>
      <c r="E17" s="55"/>
    </row>
    <row r="18" spans="2:5" ht="13.5" customHeight="1">
      <c r="B18" s="54"/>
      <c r="E18" s="55"/>
    </row>
    <row r="19" spans="2:5" ht="13.5" customHeight="1">
      <c r="B19" s="54"/>
      <c r="E19" s="55"/>
    </row>
    <row r="20" spans="2:5" ht="13.5" customHeight="1">
      <c r="B20" s="54"/>
      <c r="E20" s="55"/>
    </row>
    <row r="21" spans="2:5" ht="13.5" customHeight="1">
      <c r="B21" s="54"/>
      <c r="E21" s="55"/>
    </row>
    <row r="22" spans="2:5" ht="13.5" customHeight="1">
      <c r="B22" s="54"/>
      <c r="E22" s="55"/>
    </row>
    <row r="23" spans="2:5" ht="13.5" customHeight="1">
      <c r="B23" s="54"/>
      <c r="E23" s="55"/>
    </row>
    <row r="24" spans="2:5" ht="13.5" customHeight="1">
      <c r="B24" s="54"/>
      <c r="E24" s="55"/>
    </row>
    <row r="25" spans="2:5" ht="13.5" customHeight="1">
      <c r="B25" s="54"/>
      <c r="E25" s="55"/>
    </row>
    <row r="26" spans="2:5" ht="13.5" customHeight="1">
      <c r="B26" s="54"/>
      <c r="E26" s="55"/>
    </row>
    <row r="27" spans="2:5" ht="13.5" customHeight="1">
      <c r="B27" s="54"/>
      <c r="E27" s="55"/>
    </row>
    <row r="28" spans="2:5" ht="13.5" customHeight="1">
      <c r="B28" s="54"/>
      <c r="E28" s="55"/>
    </row>
    <row r="29" spans="2:5" ht="13.5" customHeight="1">
      <c r="B29" s="54"/>
      <c r="E29" s="55"/>
    </row>
    <row r="30" spans="2:5" ht="13.5" customHeight="1">
      <c r="B30" s="54"/>
      <c r="E30" s="55"/>
    </row>
    <row r="31" spans="2:5" ht="13.5" customHeight="1">
      <c r="B31" s="54"/>
      <c r="E31" s="55"/>
    </row>
    <row r="32" spans="2:5" ht="13.5" customHeight="1">
      <c r="B32" s="54"/>
      <c r="E32" s="55"/>
    </row>
    <row r="33" spans="2:5" ht="13.5" customHeight="1">
      <c r="B33" s="54"/>
      <c r="E33" s="55"/>
    </row>
    <row r="34" spans="2:5" ht="13.5" customHeight="1">
      <c r="B34" s="54"/>
      <c r="E34" s="55"/>
    </row>
    <row r="35" spans="2:5" ht="13.5" customHeight="1">
      <c r="B35" s="54"/>
      <c r="E35" s="55"/>
    </row>
    <row r="36" spans="2:5" ht="13.5" customHeight="1">
      <c r="B36" s="54"/>
      <c r="E36" s="55"/>
    </row>
    <row r="37" spans="2:5" ht="13.5" customHeight="1">
      <c r="B37" s="54"/>
      <c r="E37" s="55"/>
    </row>
    <row r="38" spans="2:5" ht="13.5" customHeight="1">
      <c r="B38" s="54"/>
      <c r="E38" s="55"/>
    </row>
    <row r="39" spans="2:5" ht="13.5" customHeight="1">
      <c r="B39" s="54"/>
      <c r="E39" s="55"/>
    </row>
    <row r="40" spans="2:5" ht="13.5" customHeight="1">
      <c r="B40" s="54"/>
      <c r="E40" s="55"/>
    </row>
    <row r="41" spans="2:5" ht="13.5" customHeight="1">
      <c r="B41" s="54"/>
      <c r="E41" s="55"/>
    </row>
    <row r="42" spans="2:5" ht="13.5" customHeight="1">
      <c r="B42" s="54"/>
      <c r="E42" s="55"/>
    </row>
    <row r="43" spans="2:5" ht="13.5" customHeight="1">
      <c r="B43" s="54"/>
      <c r="E43" s="55"/>
    </row>
    <row r="44" spans="2:5" ht="13.5" customHeight="1">
      <c r="B44" s="54"/>
      <c r="E44" s="55"/>
    </row>
    <row r="45" spans="2:5" ht="13.5" customHeight="1">
      <c r="B45" s="54"/>
      <c r="E45" s="55"/>
    </row>
    <row r="46" spans="2:5" ht="13.5" customHeight="1">
      <c r="B46" s="54"/>
      <c r="E46" s="55"/>
    </row>
    <row r="47" spans="2:5" ht="13.5" customHeight="1">
      <c r="B47" s="54"/>
      <c r="E47" s="55"/>
    </row>
    <row r="48" spans="2:5" ht="13.5" customHeight="1">
      <c r="B48" s="54"/>
      <c r="E48" s="55"/>
    </row>
    <row r="49" spans="2:5" ht="13.5" customHeight="1">
      <c r="B49" s="54"/>
      <c r="E49" s="55"/>
    </row>
    <row r="50" spans="2:5" ht="13.5" customHeight="1">
      <c r="B50" s="54"/>
      <c r="E50" s="55"/>
    </row>
    <row r="51" spans="2:5" ht="13.5" customHeight="1">
      <c r="B51" s="54"/>
      <c r="E51" s="55"/>
    </row>
    <row r="52" spans="2:5" ht="13.5" customHeight="1">
      <c r="B52" s="54"/>
      <c r="E52" s="55"/>
    </row>
    <row r="53" spans="2:5" ht="13.5" customHeight="1">
      <c r="B53" s="54"/>
      <c r="E53" s="55"/>
    </row>
    <row r="54" spans="2:5" ht="13.5" customHeight="1">
      <c r="B54" s="54"/>
      <c r="E54" s="55"/>
    </row>
    <row r="55" spans="2:5" ht="13.5" customHeight="1">
      <c r="B55" s="54"/>
      <c r="E55" s="55"/>
    </row>
    <row r="56" spans="2:5" ht="13.5" customHeight="1">
      <c r="B56" s="54"/>
      <c r="E56" s="55"/>
    </row>
    <row r="57" spans="2:5" ht="13.5" customHeight="1">
      <c r="B57" s="54"/>
      <c r="E57" s="55"/>
    </row>
    <row r="58" spans="2:5" ht="13.5" customHeight="1">
      <c r="B58" s="54"/>
      <c r="E58" s="55"/>
    </row>
    <row r="59" spans="2:5" ht="13.5" customHeight="1">
      <c r="B59" s="54"/>
      <c r="E59" s="55"/>
    </row>
    <row r="60" spans="2:5" ht="13.5" customHeight="1">
      <c r="B60" s="54"/>
      <c r="E60" s="55"/>
    </row>
    <row r="61" spans="2:5" ht="13.5" customHeight="1">
      <c r="B61" s="54"/>
      <c r="E61" s="55"/>
    </row>
    <row r="62" spans="2:5" ht="13.5" customHeight="1">
      <c r="B62" s="54"/>
      <c r="E62" s="55"/>
    </row>
    <row r="63" spans="2:5" ht="13.5" customHeight="1">
      <c r="B63" s="54"/>
      <c r="E63" s="55"/>
    </row>
    <row r="64" spans="2:5" ht="13.5" customHeight="1">
      <c r="B64" s="54"/>
      <c r="E64" s="55"/>
    </row>
    <row r="65" spans="2:5" ht="13.5" customHeight="1">
      <c r="B65" s="54"/>
      <c r="E65" s="55"/>
    </row>
    <row r="66" spans="2:5" ht="13.5" customHeight="1">
      <c r="B66" s="54"/>
      <c r="E66" s="55"/>
    </row>
    <row r="67" spans="2:5" ht="13.5" customHeight="1">
      <c r="B67" s="54"/>
      <c r="E67" s="55"/>
    </row>
    <row r="68" spans="2:5" ht="13.5" customHeight="1">
      <c r="B68" s="54"/>
      <c r="E68" s="55"/>
    </row>
    <row r="69" spans="2:5" ht="13.5" customHeight="1">
      <c r="B69" s="54"/>
      <c r="E69" s="55"/>
    </row>
    <row r="70" spans="2:5" ht="13.5" customHeight="1">
      <c r="B70" s="54"/>
      <c r="E70" s="55"/>
    </row>
    <row r="71" spans="2:5" ht="13.5" customHeight="1">
      <c r="B71" s="54"/>
      <c r="E71" s="55"/>
    </row>
    <row r="72" spans="2:5" ht="13.5" customHeight="1">
      <c r="B72" s="54"/>
      <c r="E72" s="55"/>
    </row>
    <row r="73" spans="2:5" ht="13.5" customHeight="1">
      <c r="B73" s="54"/>
      <c r="E73" s="55"/>
    </row>
    <row r="74" spans="2:5" ht="13.5" customHeight="1">
      <c r="B74" s="54"/>
      <c r="E74" s="55"/>
    </row>
    <row r="75" spans="2:5" ht="13.5" customHeight="1">
      <c r="B75" s="54"/>
      <c r="E75" s="55"/>
    </row>
    <row r="76" spans="2:5" ht="13.5" customHeight="1">
      <c r="B76" s="54"/>
      <c r="E76" s="55"/>
    </row>
    <row r="77" spans="2:5" ht="13.5" customHeight="1">
      <c r="B77" s="54"/>
      <c r="E77" s="55"/>
    </row>
    <row r="78" spans="2:5" ht="13.5" customHeight="1">
      <c r="B78" s="54"/>
      <c r="E78" s="55"/>
    </row>
    <row r="79" spans="2:5" ht="13.5" customHeight="1">
      <c r="B79" s="54"/>
      <c r="E79" s="55"/>
    </row>
    <row r="80" spans="2:5" ht="13.5" customHeight="1">
      <c r="B80" s="54"/>
      <c r="E80" s="55"/>
    </row>
    <row r="81" spans="2:5" ht="13.5" customHeight="1">
      <c r="B81" s="54"/>
      <c r="E81" s="55"/>
    </row>
    <row r="82" spans="2:5" ht="13.5" customHeight="1">
      <c r="B82" s="54"/>
      <c r="E82" s="55"/>
    </row>
    <row r="83" spans="2:5" ht="13.5" customHeight="1">
      <c r="B83" s="54"/>
      <c r="E83" s="55"/>
    </row>
    <row r="84" spans="2:5" ht="13.5" customHeight="1">
      <c r="B84" s="54"/>
      <c r="E84" s="55"/>
    </row>
    <row r="85" spans="2:5" ht="13.5" customHeight="1">
      <c r="B85" s="54"/>
      <c r="E85" s="55"/>
    </row>
    <row r="86" spans="2:5" ht="13.5" customHeight="1">
      <c r="B86" s="54"/>
      <c r="E86" s="55"/>
    </row>
    <row r="87" spans="2:5" ht="13.5" customHeight="1">
      <c r="B87" s="54"/>
      <c r="E87" s="55"/>
    </row>
    <row r="88" spans="2:5" ht="13.5" customHeight="1">
      <c r="B88" s="54"/>
      <c r="E88" s="55"/>
    </row>
    <row r="89" spans="2:5" ht="13.5" customHeight="1">
      <c r="B89" s="54"/>
      <c r="E89" s="55"/>
    </row>
    <row r="90" spans="2:5" ht="13.5" customHeight="1">
      <c r="B90" s="54"/>
      <c r="E90" s="55"/>
    </row>
    <row r="91" spans="2:5" ht="13.5" customHeight="1">
      <c r="B91" s="54"/>
      <c r="E91" s="55"/>
    </row>
    <row r="92" spans="2:5" ht="13.5" customHeight="1">
      <c r="B92" s="54"/>
      <c r="E92" s="55"/>
    </row>
    <row r="93" spans="2:5" ht="13.5" customHeight="1">
      <c r="B93" s="54"/>
      <c r="E93" s="55"/>
    </row>
    <row r="94" spans="2:5" ht="13.5" customHeight="1">
      <c r="B94" s="54"/>
      <c r="E94" s="55"/>
    </row>
    <row r="95" spans="2:5" ht="13.5" customHeight="1">
      <c r="B95" s="54"/>
      <c r="E95" s="55"/>
    </row>
    <row r="96" spans="2:5" ht="13.5" customHeight="1">
      <c r="B96" s="54"/>
      <c r="E96" s="55"/>
    </row>
    <row r="97" spans="2:5" ht="13.5" customHeight="1">
      <c r="B97" s="54"/>
      <c r="E97" s="55"/>
    </row>
    <row r="98" spans="2:5" ht="13.5" customHeight="1">
      <c r="B98" s="54"/>
      <c r="E98" s="55"/>
    </row>
    <row r="99" spans="2:5" ht="13.5" customHeight="1">
      <c r="B99" s="54"/>
      <c r="E99" s="55"/>
    </row>
    <row r="100" spans="2:5" ht="13.5" customHeight="1">
      <c r="B100" s="54"/>
      <c r="E100" s="55"/>
    </row>
    <row r="101" spans="2:5" ht="13.5" customHeight="1">
      <c r="B101" s="54"/>
      <c r="E101" s="55"/>
    </row>
    <row r="102" spans="2:5" ht="13.5" customHeight="1">
      <c r="B102" s="54"/>
      <c r="E102" s="55"/>
    </row>
    <row r="103" spans="2:5" ht="13.5" customHeight="1">
      <c r="B103" s="54"/>
      <c r="E103" s="55"/>
    </row>
    <row r="104" spans="2:5" ht="13.5" customHeight="1">
      <c r="B104" s="54"/>
      <c r="E104" s="55"/>
    </row>
    <row r="105" spans="2:5" ht="13.5" customHeight="1">
      <c r="B105" s="54"/>
      <c r="E105" s="55"/>
    </row>
    <row r="106" spans="2:5" ht="13.5" customHeight="1">
      <c r="B106" s="54"/>
      <c r="E106" s="55"/>
    </row>
    <row r="107" spans="2:5" ht="13.5" customHeight="1">
      <c r="B107" s="54"/>
      <c r="E107" s="55"/>
    </row>
    <row r="108" spans="2:5" ht="13.5" customHeight="1">
      <c r="B108" s="54"/>
      <c r="E108" s="55"/>
    </row>
    <row r="109" spans="2:5" ht="13.5" customHeight="1">
      <c r="B109" s="54"/>
      <c r="E109" s="55"/>
    </row>
    <row r="110" spans="2:5" ht="13.5" customHeight="1">
      <c r="B110" s="54"/>
      <c r="E110" s="55"/>
    </row>
    <row r="111" spans="2:5" ht="13.5" customHeight="1">
      <c r="B111" s="54"/>
      <c r="E111" s="55"/>
    </row>
    <row r="112" spans="2:5" ht="13.5" customHeight="1">
      <c r="B112" s="54"/>
      <c r="E112" s="55"/>
    </row>
    <row r="113" spans="2:5" ht="13.5" customHeight="1">
      <c r="B113" s="54"/>
      <c r="E113" s="55"/>
    </row>
    <row r="114" spans="2:5" ht="13.5" customHeight="1">
      <c r="B114" s="54"/>
      <c r="E114" s="55"/>
    </row>
    <row r="115" spans="2:5" ht="13.5" customHeight="1">
      <c r="B115" s="54"/>
      <c r="E115" s="55"/>
    </row>
    <row r="116" spans="2:5" ht="13.5" customHeight="1">
      <c r="B116" s="54"/>
      <c r="E116" s="55"/>
    </row>
    <row r="117" spans="2:5" ht="13.5" customHeight="1">
      <c r="B117" s="54"/>
      <c r="E117" s="55"/>
    </row>
    <row r="118" spans="2:5" ht="13.5" customHeight="1">
      <c r="B118" s="54"/>
      <c r="E118" s="55"/>
    </row>
    <row r="119" spans="2:5" ht="13.5" customHeight="1">
      <c r="B119" s="54"/>
      <c r="E119" s="55"/>
    </row>
    <row r="120" spans="2:5" ht="13.5" customHeight="1">
      <c r="B120" s="54"/>
      <c r="E120" s="55"/>
    </row>
    <row r="121" spans="2:5" ht="13.5" customHeight="1">
      <c r="B121" s="54"/>
      <c r="E121" s="55"/>
    </row>
    <row r="122" spans="2:5" ht="13.5" customHeight="1">
      <c r="B122" s="54"/>
      <c r="E122" s="55"/>
    </row>
    <row r="123" spans="2:5" ht="13.5" customHeight="1">
      <c r="B123" s="54"/>
      <c r="E123" s="55"/>
    </row>
    <row r="124" spans="2:5" ht="13.5" customHeight="1">
      <c r="B124" s="54"/>
      <c r="E124" s="55"/>
    </row>
    <row r="125" spans="2:5" ht="13.5" customHeight="1">
      <c r="B125" s="54"/>
      <c r="E125" s="55"/>
    </row>
    <row r="126" spans="2:5" ht="13.5" customHeight="1">
      <c r="B126" s="54"/>
      <c r="E126" s="55"/>
    </row>
    <row r="127" spans="2:5" ht="13.5" customHeight="1">
      <c r="B127" s="54"/>
      <c r="E127" s="55"/>
    </row>
    <row r="128" spans="2:5" ht="13.5" customHeight="1">
      <c r="B128" s="54"/>
      <c r="E128" s="55"/>
    </row>
    <row r="129" spans="2:5" ht="13.5" customHeight="1">
      <c r="B129" s="54"/>
      <c r="E129" s="55"/>
    </row>
    <row r="130" spans="2:5" ht="13.5" customHeight="1">
      <c r="B130" s="54"/>
      <c r="E130" s="55"/>
    </row>
    <row r="131" spans="2:5" ht="13.5" customHeight="1">
      <c r="B131" s="54"/>
      <c r="E131" s="55"/>
    </row>
    <row r="132" spans="2:5" ht="13.5" customHeight="1">
      <c r="B132" s="54"/>
      <c r="E132" s="55"/>
    </row>
    <row r="133" spans="2:5" ht="13.5" customHeight="1">
      <c r="B133" s="54"/>
      <c r="E133" s="55"/>
    </row>
    <row r="134" spans="2:5" ht="13.5" customHeight="1">
      <c r="B134" s="54"/>
      <c r="E134" s="55"/>
    </row>
    <row r="135" spans="2:5" ht="13.5" customHeight="1">
      <c r="B135" s="54"/>
      <c r="E135" s="55"/>
    </row>
    <row r="136" spans="2:5" ht="13.5" customHeight="1">
      <c r="B136" s="54"/>
      <c r="E136" s="55"/>
    </row>
    <row r="137" spans="2:5" ht="13.5" customHeight="1">
      <c r="B137" s="54"/>
      <c r="E137" s="55"/>
    </row>
    <row r="138" spans="2:5" ht="13.5" customHeight="1">
      <c r="B138" s="54"/>
      <c r="E138" s="55"/>
    </row>
    <row r="139" spans="2:5" ht="13.5" customHeight="1">
      <c r="B139" s="54"/>
      <c r="E139" s="55"/>
    </row>
    <row r="140" spans="2:5" ht="13.5" customHeight="1">
      <c r="B140" s="54"/>
      <c r="E140" s="55"/>
    </row>
    <row r="141" spans="2:5" ht="13.5" customHeight="1">
      <c r="B141" s="54"/>
      <c r="E141" s="55"/>
    </row>
    <row r="142" spans="2:5" ht="13.5" customHeight="1">
      <c r="B142" s="54"/>
      <c r="E142" s="55"/>
    </row>
    <row r="143" spans="2:5" ht="13.5" customHeight="1">
      <c r="B143" s="54"/>
      <c r="E143" s="55"/>
    </row>
    <row r="144" spans="2:5" ht="13.5" customHeight="1">
      <c r="B144" s="54"/>
      <c r="E144" s="55"/>
    </row>
    <row r="145" spans="2:5" ht="13.5" customHeight="1">
      <c r="B145" s="54"/>
      <c r="E145" s="55"/>
    </row>
    <row r="146" spans="2:5" ht="13.5" customHeight="1">
      <c r="B146" s="54"/>
      <c r="E146" s="55"/>
    </row>
    <row r="147" spans="2:5" ht="13.5" customHeight="1">
      <c r="B147" s="54"/>
      <c r="E147" s="55"/>
    </row>
    <row r="148" spans="2:5" ht="13.5" customHeight="1">
      <c r="B148" s="54"/>
      <c r="E148" s="55"/>
    </row>
    <row r="149" spans="2:5" ht="13.5" customHeight="1">
      <c r="B149" s="54"/>
      <c r="E149" s="55"/>
    </row>
    <row r="150" spans="2:5" ht="13.5" customHeight="1">
      <c r="B150" s="54"/>
      <c r="E150" s="55"/>
    </row>
    <row r="151" spans="2:5" ht="13.5" customHeight="1">
      <c r="B151" s="54"/>
      <c r="E151" s="55"/>
    </row>
    <row r="152" spans="2:5" ht="13.5" customHeight="1">
      <c r="B152" s="54"/>
      <c r="E152" s="55"/>
    </row>
    <row r="153" spans="2:5" ht="13.5" customHeight="1">
      <c r="B153" s="54"/>
      <c r="E153" s="55"/>
    </row>
    <row r="154" spans="2:5" ht="13.5" customHeight="1">
      <c r="B154" s="54"/>
      <c r="E154" s="55"/>
    </row>
    <row r="155" spans="2:5" ht="13.5" customHeight="1">
      <c r="B155" s="54"/>
      <c r="E155" s="55"/>
    </row>
    <row r="156" spans="2:5" ht="13.5" customHeight="1">
      <c r="B156" s="54"/>
      <c r="E156" s="55"/>
    </row>
    <row r="157" spans="2:5" ht="13.5" customHeight="1">
      <c r="B157" s="54"/>
      <c r="E157" s="55"/>
    </row>
    <row r="158" spans="2:5" ht="13.5" customHeight="1">
      <c r="B158" s="54"/>
      <c r="E158" s="55"/>
    </row>
    <row r="159" spans="2:5" ht="13.5" customHeight="1">
      <c r="B159" s="54"/>
      <c r="E159" s="55"/>
    </row>
    <row r="160" spans="2:5" ht="13.5" customHeight="1">
      <c r="B160" s="54"/>
      <c r="E160" s="55"/>
    </row>
    <row r="161" spans="2:5" ht="13.5" customHeight="1">
      <c r="B161" s="54"/>
      <c r="E161" s="55"/>
    </row>
    <row r="162" spans="2:5" ht="13.5" customHeight="1">
      <c r="B162" s="54"/>
      <c r="E162" s="55"/>
    </row>
    <row r="163" spans="2:5" ht="13.5" customHeight="1">
      <c r="B163" s="54"/>
      <c r="E163" s="55"/>
    </row>
    <row r="164" spans="2:5" ht="13.5" customHeight="1">
      <c r="B164" s="54"/>
      <c r="E164" s="55"/>
    </row>
    <row r="165" spans="2:5" ht="13.5" customHeight="1">
      <c r="B165" s="54"/>
      <c r="E165" s="55"/>
    </row>
    <row r="166" spans="2:5" ht="13.5" customHeight="1">
      <c r="B166" s="54"/>
      <c r="E166" s="55"/>
    </row>
    <row r="167" spans="2:5" ht="13.5" customHeight="1">
      <c r="B167" s="54"/>
      <c r="E167" s="55"/>
    </row>
    <row r="168" spans="2:5" ht="13.5" customHeight="1">
      <c r="B168" s="54"/>
      <c r="E168" s="55"/>
    </row>
    <row r="169" spans="2:5" ht="13.5" customHeight="1">
      <c r="B169" s="54"/>
      <c r="E169" s="55"/>
    </row>
    <row r="170" spans="2:5" ht="13.5" customHeight="1">
      <c r="B170" s="54"/>
      <c r="E170" s="55"/>
    </row>
    <row r="171" spans="2:5" ht="13.5" customHeight="1">
      <c r="B171" s="54"/>
      <c r="E171" s="55"/>
    </row>
    <row r="172" spans="2:5" ht="13.5" customHeight="1">
      <c r="B172" s="54"/>
      <c r="E172" s="55"/>
    </row>
    <row r="173" spans="2:5" ht="13.5" customHeight="1">
      <c r="B173" s="54"/>
      <c r="E173" s="55"/>
    </row>
    <row r="174" spans="2:5" ht="13.5" customHeight="1">
      <c r="B174" s="54"/>
      <c r="E174" s="55"/>
    </row>
    <row r="175" spans="2:5" ht="13.5" customHeight="1">
      <c r="B175" s="54"/>
      <c r="E175" s="55"/>
    </row>
    <row r="176" spans="2:5" ht="13.5" customHeight="1">
      <c r="B176" s="54"/>
      <c r="E176" s="55"/>
    </row>
    <row r="177" spans="2:5" ht="13.5" customHeight="1">
      <c r="B177" s="54"/>
      <c r="E177" s="55"/>
    </row>
    <row r="178" spans="2:5" ht="13.5" customHeight="1">
      <c r="B178" s="54"/>
      <c r="E178" s="55"/>
    </row>
    <row r="179" spans="2:5" ht="13.5" customHeight="1">
      <c r="B179" s="54"/>
      <c r="E179" s="55"/>
    </row>
    <row r="180" spans="2:5" ht="13.5" customHeight="1">
      <c r="B180" s="54"/>
      <c r="E180" s="55"/>
    </row>
    <row r="181" spans="2:5" ht="13.5" customHeight="1">
      <c r="B181" s="54"/>
      <c r="E181" s="55"/>
    </row>
    <row r="182" spans="2:5" ht="13.5" customHeight="1">
      <c r="B182" s="54"/>
      <c r="E182" s="55"/>
    </row>
    <row r="183" spans="2:5" ht="13.5" customHeight="1">
      <c r="B183" s="54"/>
      <c r="E183" s="55"/>
    </row>
    <row r="184" spans="2:5" ht="13.5" customHeight="1">
      <c r="B184" s="54"/>
      <c r="E184" s="55"/>
    </row>
    <row r="185" spans="2:5" ht="13.5" customHeight="1">
      <c r="B185" s="54"/>
      <c r="E185" s="55"/>
    </row>
    <row r="186" spans="2:5" ht="13.5" customHeight="1">
      <c r="B186" s="54"/>
      <c r="E186" s="55"/>
    </row>
    <row r="187" spans="2:5" ht="13.5" customHeight="1">
      <c r="B187" s="54"/>
      <c r="E187" s="55"/>
    </row>
    <row r="188" spans="2:5" ht="13.5" customHeight="1">
      <c r="B188" s="54"/>
      <c r="E188" s="55"/>
    </row>
    <row r="189" spans="2:5" ht="13.5" customHeight="1">
      <c r="B189" s="54"/>
      <c r="E189" s="55"/>
    </row>
    <row r="190" spans="2:5" ht="13.5" customHeight="1">
      <c r="B190" s="54"/>
      <c r="E190" s="55"/>
    </row>
    <row r="191" spans="2:5" ht="13.5" customHeight="1">
      <c r="B191" s="54"/>
      <c r="E191" s="55"/>
    </row>
    <row r="192" spans="2:5" ht="13.5" customHeight="1">
      <c r="B192" s="54"/>
      <c r="E192" s="55"/>
    </row>
    <row r="193" spans="2:5" ht="13.5" customHeight="1">
      <c r="B193" s="54"/>
      <c r="E193" s="55"/>
    </row>
    <row r="194" spans="2:5" ht="13.5" customHeight="1">
      <c r="B194" s="54"/>
      <c r="E194" s="55"/>
    </row>
    <row r="195" spans="2:5" ht="13.5" customHeight="1">
      <c r="B195" s="54"/>
      <c r="E195" s="55"/>
    </row>
    <row r="196" spans="2:5" ht="13.5" customHeight="1">
      <c r="B196" s="54"/>
      <c r="E196" s="55"/>
    </row>
    <row r="197" spans="2:5" ht="13.5" customHeight="1">
      <c r="B197" s="54"/>
      <c r="E197" s="55"/>
    </row>
    <row r="198" spans="2:5" ht="13.5" customHeight="1">
      <c r="B198" s="54"/>
      <c r="E198" s="55"/>
    </row>
    <row r="199" spans="2:5" ht="13.5" customHeight="1">
      <c r="B199" s="54"/>
      <c r="E199" s="55"/>
    </row>
    <row r="200" spans="2:5" ht="13.5" customHeight="1">
      <c r="B200" s="54"/>
      <c r="E200" s="55"/>
    </row>
    <row r="201" spans="2:5" ht="13.5" customHeight="1">
      <c r="B201" s="54"/>
      <c r="E201" s="55"/>
    </row>
    <row r="202" spans="2:5" ht="13.5" customHeight="1">
      <c r="B202" s="54"/>
      <c r="E202" s="55"/>
    </row>
    <row r="203" spans="2:5" ht="13.5" customHeight="1">
      <c r="B203" s="54"/>
      <c r="E203" s="55"/>
    </row>
    <row r="204" spans="2:5" ht="13.5" customHeight="1">
      <c r="B204" s="54"/>
      <c r="E204" s="55"/>
    </row>
    <row r="205" spans="2:5" ht="13.5" customHeight="1">
      <c r="B205" s="54"/>
      <c r="E205" s="55"/>
    </row>
    <row r="206" spans="2:5" ht="13.5" customHeight="1">
      <c r="B206" s="54"/>
      <c r="E206" s="55"/>
    </row>
    <row r="207" spans="2:5" ht="13.5" customHeight="1">
      <c r="B207" s="54"/>
      <c r="E207" s="55"/>
    </row>
    <row r="208" spans="2:5" ht="13.5" customHeight="1">
      <c r="B208" s="54"/>
      <c r="E208" s="55"/>
    </row>
    <row r="209" spans="2:5" ht="13.5" customHeight="1">
      <c r="B209" s="54"/>
      <c r="E209" s="55"/>
    </row>
    <row r="210" spans="2:5" ht="13.5" customHeight="1">
      <c r="B210" s="54"/>
      <c r="E210" s="55"/>
    </row>
    <row r="211" spans="2:5" ht="13.5" customHeight="1">
      <c r="B211" s="54"/>
      <c r="E211" s="55"/>
    </row>
    <row r="212" spans="2:5" ht="13.5" customHeight="1">
      <c r="B212" s="54"/>
      <c r="E212" s="55"/>
    </row>
    <row r="213" spans="2:5" ht="13.5" customHeight="1">
      <c r="B213" s="54"/>
      <c r="E213" s="55"/>
    </row>
    <row r="214" spans="2:5" ht="13.5" customHeight="1">
      <c r="B214" s="54"/>
      <c r="E214" s="55"/>
    </row>
    <row r="215" spans="2:5" ht="13.5" customHeight="1">
      <c r="B215" s="54"/>
      <c r="E215" s="55"/>
    </row>
    <row r="216" spans="2:5" ht="13.5" customHeight="1">
      <c r="B216" s="54"/>
      <c r="E216" s="55"/>
    </row>
    <row r="217" spans="2:5" ht="13.5" customHeight="1">
      <c r="B217" s="54"/>
      <c r="E217" s="55"/>
    </row>
    <row r="218" spans="2:5" ht="13.5" customHeight="1">
      <c r="B218" s="54"/>
      <c r="E218" s="55"/>
    </row>
    <row r="219" spans="2:5" ht="13.5" customHeight="1">
      <c r="B219" s="54"/>
      <c r="E219" s="55"/>
    </row>
    <row r="220" spans="2:5" ht="13.5" customHeight="1">
      <c r="B220" s="54"/>
      <c r="E220" s="55"/>
    </row>
    <row r="221" spans="2:5" ht="13.5" customHeight="1">
      <c r="B221" s="54"/>
      <c r="E221" s="55"/>
    </row>
    <row r="222" spans="2:5" ht="13.5" customHeight="1">
      <c r="B222" s="54"/>
      <c r="E222" s="55"/>
    </row>
    <row r="223" spans="2:5" ht="13.5" customHeight="1">
      <c r="B223" s="54"/>
      <c r="E223" s="55"/>
    </row>
    <row r="224" spans="2:5" ht="13.5" customHeight="1">
      <c r="B224" s="54"/>
      <c r="E224" s="55"/>
    </row>
    <row r="225" spans="2:5" ht="13.5" customHeight="1">
      <c r="B225" s="54"/>
      <c r="E225" s="55"/>
    </row>
    <row r="226" spans="2:5" ht="13.5" customHeight="1">
      <c r="B226" s="54"/>
      <c r="E226" s="55"/>
    </row>
    <row r="227" spans="2:5" ht="13.5" customHeight="1">
      <c r="B227" s="54"/>
      <c r="E227" s="55"/>
    </row>
    <row r="228" spans="2:5" ht="13.5" customHeight="1">
      <c r="B228" s="54"/>
      <c r="E228" s="55"/>
    </row>
    <row r="229" spans="2:5" ht="13.5" customHeight="1">
      <c r="B229" s="54"/>
      <c r="E229" s="55"/>
    </row>
    <row r="230" spans="2:5" ht="13.5" customHeight="1">
      <c r="B230" s="54"/>
      <c r="E230" s="55"/>
    </row>
    <row r="231" spans="2:5" ht="13.5" customHeight="1">
      <c r="B231" s="54"/>
      <c r="E231" s="55"/>
    </row>
    <row r="232" spans="2:5" ht="13.5" customHeight="1">
      <c r="B232" s="54"/>
      <c r="E232" s="55"/>
    </row>
    <row r="233" spans="2:5" ht="13.5" customHeight="1">
      <c r="B233" s="54"/>
      <c r="E233" s="55"/>
    </row>
    <row r="234" spans="2:5" ht="13.5" customHeight="1">
      <c r="B234" s="54"/>
      <c r="E234" s="55"/>
    </row>
    <row r="235" spans="2:5" ht="13.5" customHeight="1">
      <c r="B235" s="54"/>
      <c r="E235" s="55"/>
    </row>
    <row r="236" spans="2:5" ht="13.5" customHeight="1">
      <c r="B236" s="54"/>
      <c r="E236" s="55"/>
    </row>
    <row r="237" spans="2:5" ht="13.5" customHeight="1">
      <c r="B237" s="54"/>
      <c r="E237" s="55"/>
    </row>
    <row r="238" spans="2:5" ht="13.5" customHeight="1">
      <c r="B238" s="54"/>
      <c r="E238" s="55"/>
    </row>
    <row r="239" spans="2:5" ht="13.5" customHeight="1">
      <c r="B239" s="54"/>
      <c r="E239" s="55"/>
    </row>
    <row r="240" spans="2:5" ht="13.5" customHeight="1">
      <c r="B240" s="54"/>
      <c r="E240" s="55"/>
    </row>
    <row r="241" spans="2:5" ht="13.5" customHeight="1">
      <c r="B241" s="54"/>
      <c r="E241" s="55"/>
    </row>
    <row r="242" spans="2:5" ht="13.5" customHeight="1">
      <c r="B242" s="54"/>
      <c r="E242" s="55"/>
    </row>
    <row r="243" spans="2:5" ht="13.5" customHeight="1">
      <c r="B243" s="54"/>
      <c r="E243" s="55"/>
    </row>
    <row r="244" spans="2:5" ht="13.5" customHeight="1">
      <c r="B244" s="54"/>
      <c r="E244" s="55"/>
    </row>
    <row r="245" spans="2:5" ht="13.5" customHeight="1">
      <c r="B245" s="54"/>
      <c r="E245" s="55"/>
    </row>
    <row r="246" spans="2:5" ht="13.5" customHeight="1">
      <c r="B246" s="54"/>
      <c r="E246" s="55"/>
    </row>
    <row r="247" spans="2:5" ht="13.5" customHeight="1">
      <c r="B247" s="54"/>
      <c r="E247" s="55"/>
    </row>
    <row r="248" spans="2:5" ht="13.5" customHeight="1">
      <c r="B248" s="54"/>
      <c r="E248" s="55"/>
    </row>
    <row r="249" spans="2:5" ht="13.5" customHeight="1">
      <c r="B249" s="54"/>
      <c r="E249" s="55"/>
    </row>
    <row r="250" spans="2:5" ht="13.5" customHeight="1">
      <c r="B250" s="54"/>
      <c r="E250" s="55"/>
    </row>
    <row r="251" spans="2:5" ht="13.5" customHeight="1">
      <c r="B251" s="54"/>
      <c r="E251" s="55"/>
    </row>
    <row r="252" spans="2:5" ht="13.5" customHeight="1">
      <c r="B252" s="54"/>
      <c r="E252" s="55"/>
    </row>
    <row r="253" spans="2:5" ht="13.5" customHeight="1">
      <c r="B253" s="54"/>
      <c r="E253" s="55"/>
    </row>
    <row r="254" spans="2:5" ht="13.5" customHeight="1">
      <c r="B254" s="54"/>
      <c r="E254" s="55"/>
    </row>
    <row r="255" spans="2:5" ht="13.5" customHeight="1">
      <c r="B255" s="54"/>
      <c r="E255" s="55"/>
    </row>
    <row r="256" spans="2:5" ht="13.5" customHeight="1">
      <c r="B256" s="54"/>
      <c r="E256" s="55"/>
    </row>
    <row r="257" spans="2:5" ht="13.5" customHeight="1">
      <c r="B257" s="54"/>
      <c r="E257" s="55"/>
    </row>
    <row r="258" spans="2:5" ht="13.5" customHeight="1">
      <c r="B258" s="54"/>
      <c r="E258" s="55"/>
    </row>
    <row r="259" spans="2:5" ht="13.5" customHeight="1">
      <c r="B259" s="54"/>
      <c r="E259" s="55"/>
    </row>
    <row r="260" spans="2:5" ht="13.5" customHeight="1">
      <c r="B260" s="54"/>
      <c r="E260" s="55"/>
    </row>
    <row r="261" spans="2:5" ht="13.5" customHeight="1">
      <c r="B261" s="54"/>
      <c r="E261" s="55"/>
    </row>
    <row r="262" spans="2:5" ht="13.5" customHeight="1">
      <c r="B262" s="54"/>
      <c r="E262" s="55"/>
    </row>
    <row r="263" spans="2:5" ht="13.5" customHeight="1">
      <c r="B263" s="54"/>
      <c r="E263" s="55"/>
    </row>
    <row r="264" spans="2:5" ht="13.5" customHeight="1">
      <c r="B264" s="54"/>
      <c r="E264" s="55"/>
    </row>
    <row r="265" spans="2:5" ht="13.5" customHeight="1">
      <c r="B265" s="54"/>
      <c r="E265" s="55"/>
    </row>
    <row r="266" spans="2:5" ht="13.5" customHeight="1">
      <c r="B266" s="54"/>
      <c r="E266" s="55"/>
    </row>
    <row r="267" spans="2:5" ht="13.5" customHeight="1">
      <c r="B267" s="54"/>
      <c r="E267" s="55"/>
    </row>
    <row r="268" spans="2:5" ht="13.5" customHeight="1">
      <c r="B268" s="54"/>
      <c r="E268" s="55"/>
    </row>
    <row r="269" spans="2:5" ht="13.5" customHeight="1">
      <c r="B269" s="54"/>
      <c r="E269" s="55"/>
    </row>
    <row r="270" spans="2:5" ht="13.5" customHeight="1">
      <c r="B270" s="54"/>
      <c r="E270" s="55"/>
    </row>
    <row r="271" spans="2:5" ht="13.5" customHeight="1">
      <c r="B271" s="54"/>
      <c r="E271" s="55"/>
    </row>
    <row r="272" spans="2:5" ht="13.5" customHeight="1">
      <c r="B272" s="54"/>
      <c r="E272" s="55"/>
    </row>
    <row r="273" spans="2:5" ht="13.5" customHeight="1">
      <c r="B273" s="54"/>
      <c r="E273" s="55"/>
    </row>
    <row r="274" spans="2:5" ht="13.5" customHeight="1">
      <c r="B274" s="54"/>
      <c r="E274" s="55"/>
    </row>
    <row r="275" spans="2:5" ht="13.5" customHeight="1">
      <c r="B275" s="54"/>
      <c r="E275" s="55"/>
    </row>
    <row r="276" spans="2:5" ht="13.5" customHeight="1">
      <c r="B276" s="54"/>
      <c r="E276" s="55"/>
    </row>
    <row r="277" spans="2:5" ht="13.5" customHeight="1">
      <c r="B277" s="54"/>
      <c r="E277" s="55"/>
    </row>
    <row r="278" spans="2:5" ht="13.5" customHeight="1">
      <c r="B278" s="54"/>
      <c r="E278" s="55"/>
    </row>
    <row r="279" spans="2:5" ht="13.5" customHeight="1">
      <c r="B279" s="54"/>
      <c r="E279" s="55"/>
    </row>
    <row r="280" spans="2:5" ht="13.5" customHeight="1">
      <c r="B280" s="54"/>
      <c r="E280" s="55"/>
    </row>
    <row r="281" spans="2:5" ht="13.5" customHeight="1">
      <c r="B281" s="54"/>
      <c r="E281" s="55"/>
    </row>
    <row r="282" spans="2:5" ht="13.5" customHeight="1">
      <c r="B282" s="54"/>
      <c r="E282" s="55"/>
    </row>
    <row r="283" spans="2:5" ht="13.5" customHeight="1">
      <c r="B283" s="54"/>
      <c r="E283" s="55"/>
    </row>
    <row r="284" spans="2:5" ht="13.5" customHeight="1">
      <c r="B284" s="54"/>
      <c r="E284" s="55"/>
    </row>
    <row r="285" spans="2:5" ht="13.5" customHeight="1">
      <c r="B285" s="54"/>
      <c r="E285" s="55"/>
    </row>
    <row r="286" spans="2:5" ht="13.5" customHeight="1">
      <c r="B286" s="54"/>
      <c r="E286" s="55"/>
    </row>
    <row r="287" spans="2:5" ht="13.5" customHeight="1">
      <c r="B287" s="54"/>
      <c r="E287" s="55"/>
    </row>
    <row r="288" spans="2:5" ht="13.5" customHeight="1">
      <c r="B288" s="54"/>
      <c r="E288" s="55"/>
    </row>
    <row r="289" spans="2:5" ht="13.5" customHeight="1">
      <c r="B289" s="54"/>
      <c r="E289" s="55"/>
    </row>
    <row r="290" spans="2:5" ht="13.5" customHeight="1">
      <c r="B290" s="54"/>
      <c r="E290" s="55"/>
    </row>
    <row r="291" spans="2:5" ht="13.5" customHeight="1">
      <c r="B291" s="54"/>
      <c r="E291" s="55"/>
    </row>
    <row r="292" spans="2:5" ht="13.5" customHeight="1">
      <c r="B292" s="54"/>
      <c r="E292" s="55"/>
    </row>
    <row r="293" spans="2:5" ht="13.5" customHeight="1">
      <c r="B293" s="54"/>
      <c r="E293" s="55"/>
    </row>
    <row r="294" spans="2:5" ht="13.5" customHeight="1">
      <c r="B294" s="54"/>
      <c r="E294" s="55"/>
    </row>
    <row r="295" spans="2:5" ht="13.5" customHeight="1">
      <c r="B295" s="54"/>
      <c r="E295" s="55"/>
    </row>
    <row r="296" spans="2:5" ht="13.5" customHeight="1">
      <c r="B296" s="54"/>
      <c r="E296" s="55"/>
    </row>
    <row r="297" spans="2:5" ht="13.5" customHeight="1">
      <c r="B297" s="54"/>
      <c r="E297" s="55"/>
    </row>
    <row r="298" spans="2:5" ht="13.5" customHeight="1">
      <c r="B298" s="54"/>
      <c r="E298" s="55"/>
    </row>
    <row r="299" spans="2:5" ht="13.5" customHeight="1">
      <c r="B299" s="54"/>
      <c r="E299" s="55"/>
    </row>
    <row r="300" spans="2:5" ht="13.5" customHeight="1">
      <c r="B300" s="54"/>
      <c r="E300" s="55"/>
    </row>
    <row r="301" spans="2:5" ht="13.5" customHeight="1">
      <c r="B301" s="54"/>
      <c r="E301" s="55"/>
    </row>
    <row r="302" spans="2:5" ht="13.5" customHeight="1">
      <c r="B302" s="54"/>
      <c r="E302" s="55"/>
    </row>
    <row r="303" spans="2:5" ht="13.5" customHeight="1">
      <c r="B303" s="54"/>
      <c r="E303" s="55"/>
    </row>
    <row r="304" spans="2:5" ht="13.5" customHeight="1">
      <c r="B304" s="54"/>
      <c r="E304" s="55"/>
    </row>
    <row r="305" spans="2:5" ht="13.5" customHeight="1">
      <c r="B305" s="54"/>
      <c r="E305" s="55"/>
    </row>
    <row r="306" spans="2:5" ht="13.5" customHeight="1">
      <c r="B306" s="54"/>
      <c r="E306" s="55"/>
    </row>
    <row r="307" spans="2:5" ht="13.5" customHeight="1">
      <c r="B307" s="54"/>
      <c r="E307" s="55"/>
    </row>
    <row r="308" spans="2:5" ht="13.5" customHeight="1">
      <c r="B308" s="54"/>
      <c r="E308" s="55"/>
    </row>
    <row r="309" spans="2:5" ht="13.5" customHeight="1">
      <c r="B309" s="54"/>
      <c r="E309" s="55"/>
    </row>
    <row r="310" spans="2:5" ht="13.5" customHeight="1">
      <c r="B310" s="54"/>
      <c r="E310" s="55"/>
    </row>
    <row r="311" spans="2:5" ht="13.5" customHeight="1">
      <c r="B311" s="54"/>
      <c r="E311" s="55"/>
    </row>
    <row r="312" spans="2:5" ht="13.5" customHeight="1">
      <c r="B312" s="54"/>
      <c r="E312" s="55"/>
    </row>
    <row r="313" spans="2:5" ht="13.5" customHeight="1">
      <c r="B313" s="54"/>
      <c r="E313" s="55"/>
    </row>
    <row r="314" spans="2:5" ht="13.5" customHeight="1">
      <c r="B314" s="54"/>
      <c r="E314" s="55"/>
    </row>
    <row r="315" spans="2:5" ht="13.5" customHeight="1">
      <c r="B315" s="54"/>
      <c r="E315" s="55"/>
    </row>
    <row r="316" spans="2:5" ht="13.5" customHeight="1">
      <c r="B316" s="54"/>
      <c r="E316" s="55"/>
    </row>
    <row r="317" spans="2:5" ht="13.5" customHeight="1">
      <c r="B317" s="54"/>
      <c r="E317" s="55"/>
    </row>
    <row r="318" spans="2:5" ht="13.5" customHeight="1">
      <c r="B318" s="54"/>
      <c r="E318" s="55"/>
    </row>
    <row r="319" spans="2:5" ht="13.5" customHeight="1">
      <c r="B319" s="54"/>
      <c r="E319" s="55"/>
    </row>
    <row r="320" spans="2:5" ht="13.5" customHeight="1">
      <c r="B320" s="54"/>
      <c r="E320" s="55"/>
    </row>
    <row r="321" spans="2:5" ht="13.5" customHeight="1">
      <c r="B321" s="54"/>
      <c r="E321" s="55"/>
    </row>
    <row r="322" spans="2:5" ht="13.5" customHeight="1">
      <c r="B322" s="54"/>
      <c r="E322" s="55"/>
    </row>
    <row r="323" spans="2:5" ht="13.5" customHeight="1">
      <c r="B323" s="54"/>
      <c r="E323" s="55"/>
    </row>
    <row r="324" spans="2:5" ht="13.5" customHeight="1">
      <c r="B324" s="54"/>
      <c r="E324" s="55"/>
    </row>
    <row r="325" spans="2:5" ht="13.5" customHeight="1">
      <c r="B325" s="54"/>
      <c r="E325" s="55"/>
    </row>
    <row r="326" spans="2:5" ht="13.5" customHeight="1">
      <c r="B326" s="54"/>
      <c r="E326" s="55"/>
    </row>
    <row r="327" spans="2:5" ht="13.5" customHeight="1">
      <c r="B327" s="54"/>
      <c r="E327" s="55"/>
    </row>
    <row r="328" spans="2:5" ht="13.5" customHeight="1">
      <c r="B328" s="54"/>
      <c r="E328" s="55"/>
    </row>
    <row r="329" spans="2:5" ht="13.5" customHeight="1">
      <c r="B329" s="54"/>
      <c r="E329" s="55"/>
    </row>
    <row r="330" spans="2:5" ht="13.5" customHeight="1">
      <c r="B330" s="54"/>
      <c r="E330" s="55"/>
    </row>
    <row r="331" spans="2:5" ht="13.5" customHeight="1">
      <c r="B331" s="54"/>
      <c r="E331" s="55"/>
    </row>
    <row r="332" spans="2:5" ht="13.5" customHeight="1">
      <c r="B332" s="54"/>
      <c r="E332" s="55"/>
    </row>
    <row r="333" spans="2:5" ht="13.5" customHeight="1">
      <c r="B333" s="54"/>
      <c r="E333" s="55"/>
    </row>
    <row r="334" spans="2:5" ht="13.5" customHeight="1">
      <c r="B334" s="54"/>
      <c r="E334" s="55"/>
    </row>
    <row r="335" spans="2:5" ht="13.5" customHeight="1">
      <c r="B335" s="54"/>
      <c r="E335" s="55"/>
    </row>
    <row r="336" spans="2:5" ht="13.5" customHeight="1">
      <c r="B336" s="54"/>
      <c r="E336" s="55"/>
    </row>
    <row r="337" spans="2:5" ht="13.5" customHeight="1">
      <c r="B337" s="54"/>
      <c r="E337" s="55"/>
    </row>
    <row r="338" spans="2:5" ht="13.5" customHeight="1">
      <c r="B338" s="54"/>
      <c r="E338" s="55"/>
    </row>
    <row r="339" spans="2:5" ht="13.5" customHeight="1">
      <c r="B339" s="54"/>
      <c r="E339" s="55"/>
    </row>
    <row r="340" spans="2:5" ht="13.5" customHeight="1">
      <c r="B340" s="54"/>
      <c r="E340" s="55"/>
    </row>
    <row r="341" spans="2:5" ht="13.5" customHeight="1">
      <c r="B341" s="54"/>
      <c r="E341" s="55"/>
    </row>
    <row r="342" spans="2:5" ht="13.5" customHeight="1">
      <c r="B342" s="54"/>
      <c r="E342" s="55"/>
    </row>
    <row r="343" spans="2:5" ht="13.5" customHeight="1">
      <c r="B343" s="54"/>
      <c r="E343" s="55"/>
    </row>
    <row r="344" spans="2:5" ht="13.5" customHeight="1">
      <c r="B344" s="54"/>
      <c r="E344" s="55"/>
    </row>
    <row r="345" spans="2:5" ht="13.5" customHeight="1">
      <c r="B345" s="54"/>
      <c r="E345" s="55"/>
    </row>
    <row r="346" spans="2:5" ht="13.5" customHeight="1">
      <c r="B346" s="54"/>
      <c r="E346" s="55"/>
    </row>
    <row r="347" spans="2:5" ht="13.5" customHeight="1">
      <c r="B347" s="54"/>
      <c r="E347" s="55"/>
    </row>
    <row r="348" spans="2:5" ht="13.5" customHeight="1">
      <c r="B348" s="54"/>
      <c r="E348" s="55"/>
    </row>
    <row r="349" spans="2:5" ht="13.5" customHeight="1">
      <c r="B349" s="54"/>
      <c r="E349" s="55"/>
    </row>
    <row r="350" spans="2:5" ht="13.5" customHeight="1">
      <c r="B350" s="54"/>
      <c r="E350" s="55"/>
    </row>
    <row r="351" spans="2:5" ht="13.5" customHeight="1">
      <c r="B351" s="54"/>
      <c r="E351" s="55"/>
    </row>
    <row r="352" spans="2:5" ht="13.5" customHeight="1">
      <c r="B352" s="54"/>
      <c r="E352" s="55"/>
    </row>
    <row r="353" spans="2:5" ht="13.5" customHeight="1">
      <c r="B353" s="54"/>
      <c r="E353" s="55"/>
    </row>
    <row r="354" spans="2:5" ht="13.5" customHeight="1">
      <c r="B354" s="54"/>
      <c r="E354" s="55"/>
    </row>
    <row r="355" spans="2:5" ht="13.5" customHeight="1">
      <c r="B355" s="54"/>
      <c r="E355" s="55"/>
    </row>
    <row r="356" spans="2:5" ht="13.5" customHeight="1">
      <c r="B356" s="54"/>
      <c r="E356" s="55"/>
    </row>
    <row r="357" spans="2:5" ht="13.5" customHeight="1">
      <c r="B357" s="54"/>
      <c r="E357" s="55"/>
    </row>
    <row r="358" spans="2:5" ht="13.5" customHeight="1">
      <c r="B358" s="54"/>
      <c r="E358" s="55"/>
    </row>
    <row r="359" spans="2:5" ht="13.5" customHeight="1">
      <c r="B359" s="54"/>
      <c r="E359" s="55"/>
    </row>
    <row r="360" spans="2:5" ht="13.5" customHeight="1">
      <c r="B360" s="54"/>
      <c r="E360" s="55"/>
    </row>
    <row r="361" spans="2:5" ht="13.5" customHeight="1">
      <c r="B361" s="54"/>
      <c r="E361" s="55"/>
    </row>
    <row r="362" spans="2:5" ht="13.5" customHeight="1">
      <c r="B362" s="54"/>
      <c r="E362" s="55"/>
    </row>
    <row r="363" spans="2:5" ht="13.5" customHeight="1">
      <c r="B363" s="54"/>
      <c r="E363" s="55"/>
    </row>
    <row r="364" spans="2:5" ht="13.5" customHeight="1">
      <c r="B364" s="54"/>
      <c r="E364" s="55"/>
    </row>
    <row r="365" spans="2:5" ht="13.5" customHeight="1">
      <c r="B365" s="54"/>
      <c r="E365" s="55"/>
    </row>
    <row r="366" spans="2:5" ht="13.5" customHeight="1">
      <c r="B366" s="54"/>
      <c r="E366" s="55"/>
    </row>
    <row r="367" spans="2:5" ht="13.5" customHeight="1">
      <c r="B367" s="54"/>
      <c r="E367" s="55"/>
    </row>
    <row r="368" spans="2:5" ht="13.5" customHeight="1">
      <c r="B368" s="54"/>
      <c r="E368" s="55"/>
    </row>
    <row r="369" spans="2:5" ht="13.5" customHeight="1">
      <c r="B369" s="54"/>
      <c r="E369" s="55"/>
    </row>
    <row r="370" spans="2:5" ht="13.5" customHeight="1">
      <c r="B370" s="54"/>
      <c r="E370" s="55"/>
    </row>
    <row r="371" spans="2:5" ht="13.5" customHeight="1">
      <c r="B371" s="54"/>
      <c r="E371" s="55"/>
    </row>
    <row r="372" spans="2:5" ht="13.5" customHeight="1">
      <c r="B372" s="54"/>
      <c r="E372" s="55"/>
    </row>
    <row r="373" spans="2:5" ht="13.5" customHeight="1">
      <c r="B373" s="54"/>
      <c r="E373" s="55"/>
    </row>
    <row r="374" spans="2:5" ht="13.5" customHeight="1">
      <c r="B374" s="54"/>
      <c r="E374" s="55"/>
    </row>
    <row r="375" spans="2:5" ht="13.5" customHeight="1">
      <c r="B375" s="54"/>
      <c r="E375" s="55"/>
    </row>
    <row r="376" spans="2:5" ht="13.5" customHeight="1">
      <c r="B376" s="54"/>
      <c r="E376" s="55"/>
    </row>
    <row r="377" spans="2:5" ht="13.5" customHeight="1">
      <c r="B377" s="54"/>
      <c r="E377" s="55"/>
    </row>
    <row r="378" spans="2:5" ht="13.5" customHeight="1">
      <c r="B378" s="54"/>
      <c r="E378" s="55"/>
    </row>
    <row r="379" spans="2:5" ht="13.5" customHeight="1">
      <c r="B379" s="54"/>
      <c r="E379" s="55"/>
    </row>
    <row r="380" spans="2:5" ht="13.5" customHeight="1">
      <c r="B380" s="54"/>
      <c r="E380" s="55"/>
    </row>
    <row r="381" spans="2:5" ht="13.5" customHeight="1">
      <c r="B381" s="54"/>
      <c r="E381" s="55"/>
    </row>
    <row r="382" spans="2:5" ht="13.5" customHeight="1">
      <c r="B382" s="54"/>
      <c r="E382" s="55"/>
    </row>
    <row r="383" spans="2:5" ht="13.5" customHeight="1">
      <c r="B383" s="54"/>
      <c r="E383" s="55"/>
    </row>
    <row r="384" spans="2:5" ht="13.5" customHeight="1">
      <c r="B384" s="54"/>
      <c r="E384" s="55"/>
    </row>
    <row r="385" spans="2:5" ht="13.5" customHeight="1">
      <c r="B385" s="54"/>
      <c r="E385" s="55"/>
    </row>
    <row r="386" spans="2:5" ht="13.5" customHeight="1">
      <c r="B386" s="54"/>
      <c r="E386" s="55"/>
    </row>
    <row r="387" spans="2:5" ht="13.5" customHeight="1">
      <c r="B387" s="54"/>
      <c r="E387" s="55"/>
    </row>
    <row r="388" spans="2:5" ht="13.5" customHeight="1">
      <c r="B388" s="54"/>
      <c r="E388" s="55"/>
    </row>
    <row r="389" spans="2:5" ht="13.5" customHeight="1">
      <c r="B389" s="54"/>
      <c r="E389" s="55"/>
    </row>
    <row r="390" spans="2:5" ht="13.5" customHeight="1">
      <c r="B390" s="54"/>
      <c r="E390" s="55"/>
    </row>
    <row r="391" spans="2:5" ht="13.5" customHeight="1">
      <c r="B391" s="54"/>
      <c r="E391" s="55"/>
    </row>
    <row r="392" spans="2:5" ht="13.5" customHeight="1">
      <c r="B392" s="54"/>
      <c r="E392" s="55"/>
    </row>
    <row r="393" spans="2:5" ht="13.5" customHeight="1">
      <c r="B393" s="54"/>
      <c r="E393" s="55"/>
    </row>
    <row r="394" spans="2:5" ht="13.5" customHeight="1">
      <c r="B394" s="54"/>
      <c r="E394" s="55"/>
    </row>
    <row r="395" spans="2:5" ht="13.5" customHeight="1">
      <c r="B395" s="54"/>
      <c r="E395" s="55"/>
    </row>
    <row r="396" spans="2:5" ht="13.5" customHeight="1">
      <c r="B396" s="54"/>
      <c r="E396" s="55"/>
    </row>
    <row r="397" spans="2:5" ht="13.5" customHeight="1">
      <c r="B397" s="54"/>
      <c r="E397" s="55"/>
    </row>
    <row r="398" spans="2:5" ht="13.5" customHeight="1">
      <c r="B398" s="54"/>
      <c r="E398" s="55"/>
    </row>
    <row r="399" spans="2:5" ht="13.5" customHeight="1">
      <c r="B399" s="54"/>
      <c r="E399" s="55"/>
    </row>
    <row r="400" spans="2:5" ht="13.5" customHeight="1">
      <c r="B400" s="54"/>
      <c r="E400" s="55"/>
    </row>
    <row r="401" spans="2:5" ht="13.5" customHeight="1">
      <c r="B401" s="54"/>
      <c r="E401" s="55"/>
    </row>
    <row r="402" spans="2:5" ht="13.5" customHeight="1">
      <c r="B402" s="54"/>
      <c r="E402" s="55"/>
    </row>
    <row r="403" spans="2:5" ht="13.5" customHeight="1">
      <c r="B403" s="54"/>
      <c r="E403" s="55"/>
    </row>
    <row r="404" spans="2:5" ht="13.5" customHeight="1">
      <c r="B404" s="54"/>
      <c r="E404" s="55"/>
    </row>
    <row r="405" spans="2:5" ht="13.5" customHeight="1">
      <c r="B405" s="54"/>
      <c r="E405" s="55"/>
    </row>
    <row r="406" spans="2:5" ht="13.5" customHeight="1">
      <c r="B406" s="54"/>
      <c r="E406" s="55"/>
    </row>
    <row r="407" spans="2:5" ht="13.5" customHeight="1">
      <c r="B407" s="54"/>
      <c r="E407" s="55"/>
    </row>
    <row r="408" spans="2:5" ht="13.5" customHeight="1">
      <c r="B408" s="54"/>
      <c r="E408" s="55"/>
    </row>
    <row r="409" spans="2:5" ht="13.5" customHeight="1">
      <c r="B409" s="54"/>
      <c r="E409" s="55"/>
    </row>
    <row r="410" spans="2:5" ht="13.5" customHeight="1">
      <c r="B410" s="54"/>
      <c r="E410" s="55"/>
    </row>
    <row r="411" spans="2:5" ht="13.5" customHeight="1">
      <c r="B411" s="54"/>
      <c r="E411" s="55"/>
    </row>
    <row r="412" spans="2:5" ht="13.5" customHeight="1">
      <c r="B412" s="54"/>
      <c r="E412" s="55"/>
    </row>
    <row r="413" spans="2:5" ht="13.5" customHeight="1">
      <c r="B413" s="54"/>
      <c r="E413" s="55"/>
    </row>
    <row r="414" spans="2:5" ht="13.5" customHeight="1">
      <c r="B414" s="54"/>
      <c r="E414" s="55"/>
    </row>
    <row r="415" spans="2:5" ht="13.5" customHeight="1">
      <c r="B415" s="54"/>
      <c r="E415" s="55"/>
    </row>
    <row r="416" spans="2:5" ht="13.5" customHeight="1">
      <c r="B416" s="54"/>
      <c r="E416" s="55"/>
    </row>
    <row r="417" spans="2:5" ht="13.5" customHeight="1">
      <c r="B417" s="54"/>
      <c r="E417" s="55"/>
    </row>
    <row r="418" spans="2:5" ht="13.5" customHeight="1">
      <c r="B418" s="54"/>
      <c r="E418" s="55"/>
    </row>
    <row r="419" spans="2:5" ht="13.5" customHeight="1">
      <c r="B419" s="54"/>
      <c r="E419" s="55"/>
    </row>
    <row r="420" spans="2:5" ht="13.5" customHeight="1">
      <c r="B420" s="54"/>
      <c r="E420" s="55"/>
    </row>
    <row r="421" spans="2:5" ht="13.5" customHeight="1">
      <c r="B421" s="54"/>
      <c r="E421" s="55"/>
    </row>
    <row r="422" spans="2:5" ht="13.5" customHeight="1">
      <c r="B422" s="54"/>
      <c r="E422" s="55"/>
    </row>
    <row r="423" spans="2:5" ht="13.5" customHeight="1">
      <c r="B423" s="54"/>
      <c r="E423" s="55"/>
    </row>
    <row r="424" spans="2:5" ht="13.5" customHeight="1">
      <c r="B424" s="54"/>
      <c r="E424" s="55"/>
    </row>
    <row r="425" spans="2:5" ht="13.5" customHeight="1">
      <c r="B425" s="54"/>
      <c r="E425" s="55"/>
    </row>
    <row r="426" spans="2:5" ht="13.5" customHeight="1">
      <c r="B426" s="54"/>
      <c r="E426" s="55"/>
    </row>
    <row r="427" spans="2:5" ht="13.5" customHeight="1">
      <c r="B427" s="54"/>
      <c r="E427" s="55"/>
    </row>
    <row r="428" spans="2:5" ht="13.5" customHeight="1">
      <c r="B428" s="54"/>
      <c r="E428" s="55"/>
    </row>
    <row r="429" spans="2:5" ht="13.5" customHeight="1">
      <c r="B429" s="54"/>
      <c r="E429" s="55"/>
    </row>
    <row r="430" spans="2:5" ht="13.5" customHeight="1">
      <c r="B430" s="54"/>
      <c r="E430" s="55"/>
    </row>
    <row r="431" spans="2:5" ht="13.5" customHeight="1">
      <c r="B431" s="54"/>
      <c r="E431" s="55"/>
    </row>
    <row r="432" spans="2:5" ht="13.5" customHeight="1">
      <c r="B432" s="54"/>
      <c r="E432" s="55"/>
    </row>
    <row r="433" spans="2:5" ht="13.5" customHeight="1">
      <c r="B433" s="54"/>
      <c r="E433" s="55"/>
    </row>
    <row r="434" spans="2:5" ht="13.5" customHeight="1">
      <c r="B434" s="54"/>
      <c r="E434" s="55"/>
    </row>
    <row r="435" spans="2:5" ht="13.5" customHeight="1">
      <c r="B435" s="54"/>
      <c r="E435" s="55"/>
    </row>
    <row r="436" spans="2:5" ht="13.5" customHeight="1">
      <c r="B436" s="54"/>
      <c r="E436" s="55"/>
    </row>
    <row r="437" spans="2:5" ht="13.5" customHeight="1">
      <c r="B437" s="54"/>
      <c r="E437" s="55"/>
    </row>
    <row r="438" spans="2:5" ht="13.5" customHeight="1">
      <c r="B438" s="54"/>
      <c r="E438" s="55"/>
    </row>
    <row r="439" spans="2:5" ht="13.5" customHeight="1">
      <c r="B439" s="54"/>
      <c r="E439" s="55"/>
    </row>
    <row r="440" spans="2:5" ht="13.5" customHeight="1">
      <c r="B440" s="54"/>
      <c r="E440" s="55"/>
    </row>
    <row r="441" spans="2:5" ht="13.5" customHeight="1">
      <c r="B441" s="54"/>
      <c r="E441" s="55"/>
    </row>
    <row r="442" spans="2:5" ht="13.5" customHeight="1">
      <c r="B442" s="54"/>
      <c r="E442" s="55"/>
    </row>
    <row r="443" spans="2:5" ht="13.5" customHeight="1">
      <c r="B443" s="54"/>
      <c r="E443" s="55"/>
    </row>
    <row r="444" spans="2:5" ht="13.5" customHeight="1">
      <c r="B444" s="54"/>
      <c r="E444" s="55"/>
    </row>
    <row r="445" spans="2:5" ht="13.5" customHeight="1">
      <c r="B445" s="54"/>
      <c r="E445" s="55"/>
    </row>
    <row r="446" spans="2:5" ht="13.5" customHeight="1">
      <c r="B446" s="54"/>
      <c r="E446" s="55"/>
    </row>
    <row r="447" spans="2:5" ht="13.5" customHeight="1">
      <c r="B447" s="54"/>
      <c r="E447" s="55"/>
    </row>
    <row r="448" spans="2:5" ht="13.5" customHeight="1">
      <c r="B448" s="54"/>
      <c r="E448" s="55"/>
    </row>
    <row r="449" spans="2:5" ht="13.5" customHeight="1">
      <c r="B449" s="54"/>
      <c r="E449" s="55"/>
    </row>
    <row r="450" spans="2:5" ht="13.5" customHeight="1">
      <c r="B450" s="54"/>
      <c r="E450" s="55"/>
    </row>
    <row r="451" spans="2:5" ht="13.5" customHeight="1">
      <c r="B451" s="54"/>
      <c r="E451" s="55"/>
    </row>
    <row r="452" spans="2:5" ht="13.5" customHeight="1">
      <c r="B452" s="54"/>
      <c r="E452" s="55"/>
    </row>
    <row r="453" spans="2:5" ht="13.5" customHeight="1">
      <c r="B453" s="54"/>
      <c r="E453" s="55"/>
    </row>
    <row r="454" spans="2:5" ht="13.5" customHeight="1">
      <c r="B454" s="54"/>
      <c r="E454" s="55"/>
    </row>
    <row r="455" spans="2:5" ht="13.5" customHeight="1">
      <c r="B455" s="54"/>
      <c r="E455" s="55"/>
    </row>
    <row r="456" spans="2:5" ht="13.5" customHeight="1">
      <c r="B456" s="54"/>
      <c r="E456" s="55"/>
    </row>
    <row r="457" spans="2:5" ht="13.5" customHeight="1">
      <c r="B457" s="54"/>
      <c r="E457" s="55"/>
    </row>
    <row r="458" spans="2:5" ht="13.5" customHeight="1">
      <c r="B458" s="54"/>
      <c r="E458" s="55"/>
    </row>
    <row r="459" spans="2:5" ht="13.5" customHeight="1">
      <c r="B459" s="54"/>
      <c r="E459" s="55"/>
    </row>
    <row r="460" spans="2:5" ht="13.5" customHeight="1">
      <c r="B460" s="54"/>
      <c r="E460" s="55"/>
    </row>
    <row r="461" spans="2:5" ht="13.5" customHeight="1">
      <c r="B461" s="54"/>
      <c r="E461" s="55"/>
    </row>
    <row r="462" spans="2:5" ht="13.5" customHeight="1">
      <c r="B462" s="54"/>
      <c r="E462" s="55"/>
    </row>
    <row r="463" spans="2:5" ht="13.5" customHeight="1">
      <c r="B463" s="54"/>
      <c r="E463" s="55"/>
    </row>
    <row r="464" spans="2:5" ht="13.5" customHeight="1">
      <c r="B464" s="54"/>
      <c r="E464" s="55"/>
    </row>
    <row r="465" spans="2:5" ht="13.5" customHeight="1">
      <c r="B465" s="54"/>
      <c r="E465" s="55"/>
    </row>
    <row r="466" spans="2:5" ht="13.5" customHeight="1">
      <c r="B466" s="54"/>
      <c r="E466" s="55"/>
    </row>
    <row r="467" spans="2:5" ht="13.5" customHeight="1">
      <c r="B467" s="54"/>
      <c r="E467" s="55"/>
    </row>
    <row r="468" spans="2:5" ht="13.5" customHeight="1">
      <c r="B468" s="54"/>
      <c r="E468" s="55"/>
    </row>
    <row r="469" spans="2:5" ht="13.5" customHeight="1">
      <c r="B469" s="54"/>
      <c r="E469" s="55"/>
    </row>
    <row r="470" spans="2:5" ht="13.5" customHeight="1">
      <c r="B470" s="54"/>
      <c r="E470" s="55"/>
    </row>
    <row r="471" spans="2:5" ht="13.5" customHeight="1">
      <c r="B471" s="54"/>
      <c r="E471" s="55"/>
    </row>
    <row r="472" spans="2:5" ht="13.5" customHeight="1">
      <c r="B472" s="54"/>
      <c r="E472" s="55"/>
    </row>
    <row r="473" spans="2:5" ht="13.5" customHeight="1">
      <c r="B473" s="54"/>
      <c r="E473" s="55"/>
    </row>
    <row r="474" spans="2:5" ht="13.5" customHeight="1">
      <c r="B474" s="54"/>
      <c r="E474" s="55"/>
    </row>
    <row r="475" spans="2:5" ht="13.5" customHeight="1">
      <c r="B475" s="54"/>
      <c r="E475" s="55"/>
    </row>
    <row r="476" spans="2:5" ht="13.5" customHeight="1">
      <c r="B476" s="54"/>
      <c r="E476" s="55"/>
    </row>
    <row r="477" spans="2:5" ht="13.5" customHeight="1">
      <c r="B477" s="54"/>
      <c r="E477" s="55"/>
    </row>
    <row r="478" spans="2:5" ht="13.5" customHeight="1">
      <c r="B478" s="54"/>
      <c r="E478" s="55"/>
    </row>
    <row r="479" spans="2:5" ht="13.5" customHeight="1">
      <c r="B479" s="54"/>
      <c r="E479" s="55"/>
    </row>
    <row r="480" spans="2:5" ht="13.5" customHeight="1">
      <c r="B480" s="54"/>
      <c r="E480" s="55"/>
    </row>
    <row r="481" spans="2:5" ht="13.5" customHeight="1">
      <c r="B481" s="54"/>
      <c r="E481" s="55"/>
    </row>
    <row r="482" spans="2:5" ht="13.5" customHeight="1">
      <c r="B482" s="54"/>
      <c r="E482" s="55"/>
    </row>
    <row r="483" spans="2:5" ht="13.5" customHeight="1">
      <c r="B483" s="54"/>
      <c r="E483" s="55"/>
    </row>
    <row r="484" spans="2:5" ht="13.5" customHeight="1">
      <c r="B484" s="54"/>
      <c r="E484" s="55"/>
    </row>
    <row r="485" spans="2:5" ht="13.5" customHeight="1">
      <c r="B485" s="54"/>
      <c r="E485" s="55"/>
    </row>
    <row r="486" spans="2:5" ht="13.5" customHeight="1">
      <c r="B486" s="54"/>
      <c r="E486" s="55"/>
    </row>
    <row r="487" spans="2:5" ht="13.5" customHeight="1">
      <c r="B487" s="54"/>
      <c r="E487" s="55"/>
    </row>
    <row r="488" spans="2:5" ht="13.5" customHeight="1">
      <c r="B488" s="54"/>
      <c r="E488" s="55"/>
    </row>
    <row r="489" spans="2:5" ht="13.5" customHeight="1">
      <c r="B489" s="54"/>
      <c r="E489" s="55"/>
    </row>
    <row r="490" spans="2:5" ht="13.5" customHeight="1">
      <c r="B490" s="54"/>
      <c r="E490" s="55"/>
    </row>
    <row r="491" spans="2:5" ht="13.5" customHeight="1">
      <c r="B491" s="54"/>
      <c r="E491" s="55"/>
    </row>
    <row r="492" spans="2:5" ht="13.5" customHeight="1">
      <c r="B492" s="54"/>
      <c r="E492" s="55"/>
    </row>
    <row r="493" spans="2:5" ht="13.5" customHeight="1">
      <c r="B493" s="54"/>
      <c r="E493" s="55"/>
    </row>
    <row r="494" spans="2:5" ht="13.5" customHeight="1">
      <c r="B494" s="54"/>
      <c r="E494" s="55"/>
    </row>
    <row r="495" spans="2:5" ht="13.5" customHeight="1">
      <c r="B495" s="54"/>
      <c r="E495" s="55"/>
    </row>
    <row r="496" spans="2:5" ht="13.5" customHeight="1">
      <c r="B496" s="54"/>
      <c r="E496" s="55"/>
    </row>
    <row r="497" spans="2:5" ht="13.5" customHeight="1">
      <c r="B497" s="54"/>
      <c r="E497" s="55"/>
    </row>
    <row r="498" spans="2:5" ht="13.5" customHeight="1">
      <c r="B498" s="54"/>
      <c r="E498" s="55"/>
    </row>
    <row r="499" spans="2:5" ht="13.5" customHeight="1">
      <c r="B499" s="54"/>
      <c r="E499" s="55"/>
    </row>
    <row r="500" spans="2:5" ht="13.5" customHeight="1">
      <c r="B500" s="54"/>
      <c r="E500" s="55"/>
    </row>
    <row r="501" spans="2:5" ht="13.5" customHeight="1">
      <c r="B501" s="54"/>
      <c r="E501" s="55"/>
    </row>
    <row r="502" spans="2:5" ht="13.5" customHeight="1">
      <c r="B502" s="54"/>
      <c r="E502" s="55"/>
    </row>
    <row r="503" spans="2:5" ht="13.5" customHeight="1">
      <c r="B503" s="54"/>
      <c r="E503" s="55"/>
    </row>
    <row r="504" spans="2:5" ht="13.5" customHeight="1">
      <c r="B504" s="54"/>
      <c r="E504" s="55"/>
    </row>
    <row r="505" spans="2:5" ht="13.5" customHeight="1">
      <c r="B505" s="54"/>
      <c r="E505" s="55"/>
    </row>
    <row r="506" spans="2:5" ht="13.5" customHeight="1">
      <c r="B506" s="54"/>
      <c r="E506" s="55"/>
    </row>
    <row r="507" spans="2:5" ht="13.5" customHeight="1">
      <c r="B507" s="54"/>
      <c r="E507" s="55"/>
    </row>
    <row r="508" spans="2:5" ht="13.5" customHeight="1">
      <c r="B508" s="54"/>
      <c r="E508" s="55"/>
    </row>
    <row r="509" spans="2:5" ht="13.5" customHeight="1">
      <c r="B509" s="54"/>
      <c r="E509" s="55"/>
    </row>
    <row r="510" spans="2:5" ht="13.5" customHeight="1">
      <c r="B510" s="54"/>
      <c r="E510" s="55"/>
    </row>
    <row r="511" spans="2:5" ht="13.5" customHeight="1">
      <c r="B511" s="54"/>
      <c r="E511" s="55"/>
    </row>
    <row r="512" spans="2:5" ht="13.5" customHeight="1">
      <c r="B512" s="54"/>
      <c r="E512" s="55"/>
    </row>
    <row r="513" spans="2:5" ht="13.5" customHeight="1">
      <c r="B513" s="54"/>
      <c r="E513" s="55"/>
    </row>
    <row r="514" spans="2:5" ht="13.5" customHeight="1">
      <c r="B514" s="54"/>
      <c r="E514" s="55"/>
    </row>
    <row r="515" spans="2:5" ht="13.5" customHeight="1">
      <c r="B515" s="54"/>
      <c r="E515" s="55"/>
    </row>
    <row r="516" spans="2:5" ht="13.5" customHeight="1">
      <c r="B516" s="54"/>
      <c r="E516" s="55"/>
    </row>
    <row r="517" spans="2:5" ht="13.5" customHeight="1">
      <c r="B517" s="54"/>
      <c r="E517" s="55"/>
    </row>
    <row r="518" spans="2:5" ht="13.5" customHeight="1">
      <c r="B518" s="54"/>
      <c r="E518" s="55"/>
    </row>
    <row r="519" spans="2:5" ht="13.5" customHeight="1">
      <c r="B519" s="54"/>
      <c r="E519" s="55"/>
    </row>
    <row r="520" spans="2:5" ht="13.5" customHeight="1">
      <c r="B520" s="54"/>
      <c r="E520" s="55"/>
    </row>
    <row r="521" spans="2:5" ht="13.5" customHeight="1">
      <c r="B521" s="54"/>
      <c r="E521" s="55"/>
    </row>
    <row r="522" spans="2:5" ht="13.5" customHeight="1">
      <c r="B522" s="54"/>
      <c r="E522" s="55"/>
    </row>
    <row r="523" spans="2:5" ht="13.5" customHeight="1">
      <c r="B523" s="54"/>
      <c r="E523" s="55"/>
    </row>
    <row r="524" spans="2:5" ht="13.5" customHeight="1">
      <c r="B524" s="54"/>
      <c r="E524" s="55"/>
    </row>
    <row r="525" spans="2:5" ht="13.5" customHeight="1">
      <c r="B525" s="54"/>
      <c r="E525" s="55"/>
    </row>
    <row r="526" spans="2:5" ht="13.5" customHeight="1">
      <c r="B526" s="54"/>
      <c r="E526" s="55"/>
    </row>
    <row r="527" spans="2:5" ht="13.5" customHeight="1">
      <c r="B527" s="54"/>
      <c r="E527" s="55"/>
    </row>
    <row r="528" spans="2:5" ht="13.5" customHeight="1">
      <c r="B528" s="54"/>
      <c r="E528" s="55"/>
    </row>
    <row r="529" spans="2:5" ht="13.5" customHeight="1">
      <c r="B529" s="54"/>
      <c r="E529" s="55"/>
    </row>
    <row r="530" spans="2:5" ht="13.5" customHeight="1">
      <c r="B530" s="54"/>
      <c r="E530" s="55"/>
    </row>
    <row r="531" spans="2:5" ht="13.5" customHeight="1">
      <c r="B531" s="54"/>
      <c r="E531" s="55"/>
    </row>
    <row r="532" spans="2:5" ht="13.5" customHeight="1">
      <c r="B532" s="54"/>
      <c r="E532" s="55"/>
    </row>
    <row r="533" spans="2:5" ht="13.5" customHeight="1">
      <c r="B533" s="54"/>
      <c r="E533" s="55"/>
    </row>
    <row r="534" spans="2:5" ht="13.5" customHeight="1">
      <c r="B534" s="54"/>
      <c r="E534" s="55"/>
    </row>
    <row r="535" spans="2:5" ht="13.5" customHeight="1">
      <c r="B535" s="54"/>
      <c r="E535" s="55"/>
    </row>
    <row r="536" spans="2:5" ht="13.5" customHeight="1">
      <c r="B536" s="54"/>
      <c r="E536" s="55"/>
    </row>
    <row r="537" spans="2:5" ht="13.5" customHeight="1">
      <c r="B537" s="54"/>
      <c r="E537" s="55"/>
    </row>
    <row r="538" spans="2:5" ht="13.5" customHeight="1">
      <c r="B538" s="54"/>
      <c r="E538" s="55"/>
    </row>
    <row r="539" spans="2:5" ht="13.5" customHeight="1">
      <c r="B539" s="54"/>
      <c r="E539" s="55"/>
    </row>
    <row r="540" spans="2:5" ht="13.5" customHeight="1">
      <c r="B540" s="54"/>
      <c r="E540" s="55"/>
    </row>
    <row r="541" spans="2:5" ht="13.5" customHeight="1">
      <c r="B541" s="54"/>
      <c r="E541" s="55"/>
    </row>
    <row r="542" spans="2:5" ht="13.5" customHeight="1">
      <c r="B542" s="54"/>
      <c r="E542" s="55"/>
    </row>
    <row r="543" spans="2:5" ht="13.5" customHeight="1">
      <c r="B543" s="54"/>
      <c r="E543" s="55"/>
    </row>
    <row r="544" spans="2:5" ht="13.5" customHeight="1">
      <c r="B544" s="54"/>
      <c r="E544" s="55"/>
    </row>
    <row r="545" spans="2:5" ht="13.5" customHeight="1">
      <c r="B545" s="54"/>
      <c r="E545" s="55"/>
    </row>
    <row r="546" spans="2:5" ht="13.5" customHeight="1">
      <c r="B546" s="54"/>
      <c r="E546" s="55"/>
    </row>
    <row r="547" spans="2:5" ht="13.5" customHeight="1">
      <c r="B547" s="54"/>
      <c r="E547" s="55"/>
    </row>
    <row r="548" spans="2:5" ht="13.5" customHeight="1">
      <c r="B548" s="54"/>
      <c r="E548" s="55"/>
    </row>
    <row r="549" spans="2:5" ht="13.5" customHeight="1">
      <c r="B549" s="54"/>
      <c r="E549" s="55"/>
    </row>
    <row r="550" spans="2:5" ht="13.5" customHeight="1">
      <c r="B550" s="54"/>
      <c r="E550" s="55"/>
    </row>
    <row r="551" spans="2:5" ht="13.5" customHeight="1">
      <c r="B551" s="54"/>
      <c r="E551" s="55"/>
    </row>
    <row r="552" spans="2:5" ht="13.5" customHeight="1">
      <c r="B552" s="54"/>
      <c r="E552" s="55"/>
    </row>
    <row r="553" spans="2:5" ht="13.5" customHeight="1">
      <c r="B553" s="54"/>
      <c r="E553" s="55"/>
    </row>
    <row r="554" spans="2:5" ht="13.5" customHeight="1">
      <c r="B554" s="54"/>
      <c r="E554" s="55"/>
    </row>
    <row r="555" spans="2:5" ht="13.5" customHeight="1">
      <c r="B555" s="54"/>
      <c r="E555" s="55"/>
    </row>
    <row r="556" spans="2:5" ht="13.5" customHeight="1">
      <c r="B556" s="54"/>
      <c r="E556" s="55"/>
    </row>
    <row r="557" spans="2:5" ht="13.5" customHeight="1">
      <c r="B557" s="54"/>
      <c r="E557" s="55"/>
    </row>
    <row r="558" spans="2:5" ht="13.5" customHeight="1">
      <c r="B558" s="54"/>
      <c r="E558" s="55"/>
    </row>
    <row r="559" spans="2:5" ht="13.5" customHeight="1">
      <c r="B559" s="54"/>
      <c r="E559" s="55"/>
    </row>
    <row r="560" spans="2:5" ht="13.5" customHeight="1">
      <c r="B560" s="54"/>
      <c r="E560" s="55"/>
    </row>
    <row r="561" spans="2:5" ht="13.5" customHeight="1">
      <c r="B561" s="54"/>
      <c r="E561" s="55"/>
    </row>
    <row r="562" spans="2:5" ht="13.5" customHeight="1">
      <c r="B562" s="54"/>
      <c r="E562" s="55"/>
    </row>
    <row r="563" spans="2:5" ht="13.5" customHeight="1">
      <c r="B563" s="54"/>
      <c r="E563" s="55"/>
    </row>
    <row r="564" spans="2:5" ht="13.5" customHeight="1">
      <c r="B564" s="54"/>
      <c r="E564" s="55"/>
    </row>
    <row r="565" spans="2:5" ht="13.5" customHeight="1">
      <c r="B565" s="54"/>
      <c r="E565" s="55"/>
    </row>
    <row r="566" spans="2:5" ht="13.5" customHeight="1">
      <c r="B566" s="54"/>
      <c r="E566" s="55"/>
    </row>
    <row r="567" spans="2:5" ht="13.5" customHeight="1">
      <c r="B567" s="54"/>
      <c r="E567" s="55"/>
    </row>
    <row r="568" spans="2:5" ht="13.5" customHeight="1">
      <c r="B568" s="54"/>
      <c r="E568" s="55"/>
    </row>
    <row r="569" spans="2:5" ht="13.5" customHeight="1">
      <c r="B569" s="54"/>
      <c r="E569" s="55"/>
    </row>
    <row r="570" spans="2:5" ht="13.5" customHeight="1">
      <c r="B570" s="54"/>
      <c r="E570" s="55"/>
    </row>
    <row r="571" spans="2:5" ht="13.5" customHeight="1">
      <c r="B571" s="54"/>
      <c r="E571" s="55"/>
    </row>
    <row r="572" spans="2:5" ht="13.5" customHeight="1">
      <c r="B572" s="54"/>
      <c r="E572" s="55"/>
    </row>
    <row r="573" spans="2:5" ht="13.5" customHeight="1">
      <c r="B573" s="54"/>
      <c r="E573" s="55"/>
    </row>
    <row r="574" spans="2:5" ht="13.5" customHeight="1">
      <c r="B574" s="54"/>
      <c r="E574" s="55"/>
    </row>
    <row r="575" spans="2:5" ht="13.5" customHeight="1">
      <c r="B575" s="54"/>
      <c r="E575" s="55"/>
    </row>
    <row r="576" spans="2:5" ht="13.5" customHeight="1">
      <c r="B576" s="54"/>
      <c r="E576" s="55"/>
    </row>
    <row r="577" spans="2:5" ht="13.5" customHeight="1">
      <c r="B577" s="54"/>
      <c r="E577" s="55"/>
    </row>
    <row r="578" spans="2:5" ht="13.5" customHeight="1">
      <c r="B578" s="54"/>
      <c r="E578" s="55"/>
    </row>
    <row r="579" spans="2:5" ht="13.5" customHeight="1">
      <c r="B579" s="54"/>
      <c r="E579" s="55"/>
    </row>
    <row r="580" spans="2:5" ht="13.5" customHeight="1">
      <c r="B580" s="54"/>
      <c r="E580" s="55"/>
    </row>
    <row r="581" spans="2:5" ht="13.5" customHeight="1">
      <c r="B581" s="54"/>
      <c r="E581" s="55"/>
    </row>
    <row r="582" spans="2:5" ht="13.5" customHeight="1">
      <c r="B582" s="54"/>
      <c r="E582" s="55"/>
    </row>
    <row r="583" spans="2:5" ht="13.5" customHeight="1">
      <c r="B583" s="54"/>
      <c r="E583" s="55"/>
    </row>
    <row r="584" spans="2:5" ht="13.5" customHeight="1">
      <c r="B584" s="54"/>
      <c r="E584" s="55"/>
    </row>
    <row r="585" spans="2:5" ht="13.5" customHeight="1">
      <c r="B585" s="54"/>
      <c r="E585" s="55"/>
    </row>
    <row r="586" spans="2:5" ht="13.5" customHeight="1">
      <c r="B586" s="54"/>
      <c r="E586" s="55"/>
    </row>
    <row r="587" spans="2:5" ht="13.5" customHeight="1">
      <c r="B587" s="54"/>
      <c r="E587" s="55"/>
    </row>
    <row r="588" spans="2:5" ht="13.5" customHeight="1">
      <c r="B588" s="54"/>
      <c r="E588" s="55"/>
    </row>
    <row r="589" spans="2:5" ht="13.5" customHeight="1">
      <c r="B589" s="54"/>
      <c r="E589" s="55"/>
    </row>
    <row r="590" spans="2:5" ht="13.5" customHeight="1">
      <c r="B590" s="54"/>
      <c r="E590" s="55"/>
    </row>
    <row r="591" spans="2:5" ht="13.5" customHeight="1">
      <c r="B591" s="54"/>
      <c r="E591" s="55"/>
    </row>
    <row r="592" spans="2:5" ht="13.5" customHeight="1">
      <c r="B592" s="54"/>
      <c r="E592" s="55"/>
    </row>
    <row r="593" spans="2:5" ht="13.5" customHeight="1">
      <c r="B593" s="54"/>
      <c r="E593" s="55"/>
    </row>
    <row r="594" spans="2:5" ht="13.5" customHeight="1">
      <c r="B594" s="54"/>
      <c r="E594" s="55"/>
    </row>
    <row r="595" spans="2:5" ht="13.5" customHeight="1">
      <c r="B595" s="54"/>
      <c r="E595" s="55"/>
    </row>
    <row r="596" spans="2:5" ht="13.5" customHeight="1">
      <c r="B596" s="54"/>
      <c r="E596" s="55"/>
    </row>
    <row r="597" spans="2:5" ht="13.5" customHeight="1">
      <c r="B597" s="54"/>
      <c r="E597" s="55"/>
    </row>
    <row r="598" spans="2:5" ht="13.5" customHeight="1">
      <c r="B598" s="54"/>
      <c r="E598" s="55"/>
    </row>
    <row r="599" spans="2:5" ht="13.5" customHeight="1">
      <c r="B599" s="54"/>
      <c r="E599" s="55"/>
    </row>
    <row r="600" spans="2:5" ht="13.5" customHeight="1">
      <c r="B600" s="54"/>
      <c r="E600" s="55"/>
    </row>
    <row r="601" spans="2:5" ht="13.5" customHeight="1">
      <c r="B601" s="54"/>
      <c r="E601" s="55"/>
    </row>
    <row r="602" spans="2:5" ht="13.5" customHeight="1">
      <c r="B602" s="54"/>
      <c r="E602" s="55"/>
    </row>
    <row r="603" spans="2:5" ht="13.5" customHeight="1">
      <c r="B603" s="54"/>
      <c r="E603" s="55"/>
    </row>
    <row r="604" spans="2:5" ht="13.5" customHeight="1">
      <c r="B604" s="54"/>
      <c r="E604" s="55"/>
    </row>
    <row r="605" spans="2:5" ht="13.5" customHeight="1">
      <c r="B605" s="54"/>
      <c r="E605" s="55"/>
    </row>
    <row r="606" spans="2:5" ht="13.5" customHeight="1">
      <c r="B606" s="54"/>
      <c r="E606" s="55"/>
    </row>
    <row r="607" spans="2:5" ht="13.5" customHeight="1">
      <c r="B607" s="54"/>
      <c r="E607" s="55"/>
    </row>
    <row r="608" spans="2:5" ht="13.5" customHeight="1">
      <c r="B608" s="54"/>
      <c r="E608" s="55"/>
    </row>
    <row r="609" spans="2:5" ht="13.5" customHeight="1">
      <c r="B609" s="54"/>
      <c r="E609" s="55"/>
    </row>
    <row r="610" spans="2:5" ht="13.5" customHeight="1">
      <c r="B610" s="54"/>
      <c r="E610" s="55"/>
    </row>
    <row r="611" spans="2:5" ht="13.5" customHeight="1">
      <c r="B611" s="54"/>
      <c r="E611" s="55"/>
    </row>
    <row r="612" spans="2:5" ht="13.5" customHeight="1">
      <c r="B612" s="54"/>
      <c r="E612" s="55"/>
    </row>
    <row r="613" spans="2:5" ht="13.5" customHeight="1">
      <c r="B613" s="54"/>
      <c r="E613" s="55"/>
    </row>
    <row r="614" spans="2:5" ht="13.5" customHeight="1">
      <c r="B614" s="54"/>
      <c r="E614" s="55"/>
    </row>
    <row r="615" spans="2:5" ht="13.5" customHeight="1">
      <c r="B615" s="54"/>
      <c r="E615" s="55"/>
    </row>
    <row r="616" spans="2:5" ht="13.5" customHeight="1">
      <c r="B616" s="54"/>
      <c r="E616" s="55"/>
    </row>
    <row r="617" spans="2:5" ht="13.5" customHeight="1">
      <c r="B617" s="54"/>
      <c r="E617" s="55"/>
    </row>
    <row r="618" spans="2:5" ht="13.5" customHeight="1">
      <c r="B618" s="54"/>
      <c r="E618" s="55"/>
    </row>
    <row r="619" spans="2:5" ht="13.5" customHeight="1">
      <c r="B619" s="54"/>
      <c r="E619" s="55"/>
    </row>
    <row r="620" spans="2:5" ht="13.5" customHeight="1">
      <c r="B620" s="54"/>
      <c r="E620" s="55"/>
    </row>
    <row r="621" spans="2:5" ht="13.5" customHeight="1">
      <c r="B621" s="54"/>
      <c r="E621" s="55"/>
    </row>
    <row r="622" spans="2:5" ht="13.5" customHeight="1">
      <c r="B622" s="54"/>
      <c r="E622" s="55"/>
    </row>
    <row r="623" spans="2:5" ht="13.5" customHeight="1">
      <c r="B623" s="54"/>
      <c r="E623" s="55"/>
    </row>
    <row r="624" spans="2:5" ht="13.5" customHeight="1">
      <c r="B624" s="54"/>
      <c r="E624" s="55"/>
    </row>
    <row r="625" spans="2:5" ht="13.5" customHeight="1">
      <c r="B625" s="54"/>
      <c r="E625" s="55"/>
    </row>
    <row r="626" spans="2:5" ht="13.5" customHeight="1">
      <c r="B626" s="54"/>
      <c r="E626" s="55"/>
    </row>
    <row r="627" spans="2:5" ht="13.5" customHeight="1">
      <c r="B627" s="54"/>
      <c r="E627" s="55"/>
    </row>
    <row r="628" spans="2:5" ht="13.5" customHeight="1">
      <c r="B628" s="54"/>
      <c r="E628" s="55"/>
    </row>
    <row r="629" spans="2:5" ht="13.5" customHeight="1">
      <c r="B629" s="54"/>
      <c r="E629" s="55"/>
    </row>
    <row r="630" spans="2:5" ht="13.5" customHeight="1">
      <c r="B630" s="54"/>
      <c r="E630" s="55"/>
    </row>
    <row r="631" spans="2:5" ht="13.5" customHeight="1">
      <c r="B631" s="54"/>
      <c r="E631" s="55"/>
    </row>
    <row r="632" spans="2:5" ht="13.5" customHeight="1">
      <c r="B632" s="54"/>
      <c r="E632" s="55"/>
    </row>
    <row r="633" spans="2:5" ht="13.5" customHeight="1">
      <c r="B633" s="54"/>
      <c r="E633" s="55"/>
    </row>
    <row r="634" spans="2:5" ht="13.5" customHeight="1">
      <c r="B634" s="54"/>
      <c r="E634" s="55"/>
    </row>
    <row r="635" spans="2:5" ht="13.5" customHeight="1">
      <c r="B635" s="54"/>
      <c r="E635" s="55"/>
    </row>
    <row r="636" spans="2:5" ht="13.5" customHeight="1">
      <c r="B636" s="54"/>
      <c r="E636" s="55"/>
    </row>
    <row r="637" spans="2:5" ht="13.5" customHeight="1">
      <c r="B637" s="54"/>
      <c r="E637" s="55"/>
    </row>
    <row r="638" spans="2:5" ht="13.5" customHeight="1">
      <c r="B638" s="54"/>
      <c r="E638" s="55"/>
    </row>
    <row r="639" spans="2:5" ht="13.5" customHeight="1">
      <c r="B639" s="54"/>
      <c r="E639" s="55"/>
    </row>
    <row r="640" spans="2:5" ht="13.5" customHeight="1">
      <c r="B640" s="54"/>
      <c r="E640" s="55"/>
    </row>
    <row r="641" spans="2:5" ht="13.5" customHeight="1">
      <c r="B641" s="54"/>
      <c r="E641" s="55"/>
    </row>
    <row r="642" spans="2:5" ht="13.5" customHeight="1">
      <c r="B642" s="54"/>
      <c r="E642" s="55"/>
    </row>
    <row r="643" spans="2:5" ht="13.5" customHeight="1">
      <c r="B643" s="54"/>
      <c r="E643" s="55"/>
    </row>
    <row r="644" spans="2:5" ht="13.5" customHeight="1">
      <c r="B644" s="54"/>
      <c r="E644" s="55"/>
    </row>
    <row r="645" spans="2:5" ht="13.5" customHeight="1">
      <c r="B645" s="54"/>
      <c r="E645" s="55"/>
    </row>
    <row r="646" spans="2:5" ht="13.5" customHeight="1">
      <c r="B646" s="54"/>
      <c r="E646" s="55"/>
    </row>
    <row r="647" spans="2:5" ht="13.5" customHeight="1">
      <c r="B647" s="54"/>
      <c r="E647" s="55"/>
    </row>
    <row r="648" spans="2:5" ht="13.5" customHeight="1">
      <c r="B648" s="54"/>
      <c r="E648" s="55"/>
    </row>
    <row r="649" spans="2:5" ht="13.5" customHeight="1">
      <c r="B649" s="54"/>
      <c r="E649" s="55"/>
    </row>
    <row r="650" spans="2:5" ht="13.5" customHeight="1">
      <c r="B650" s="54"/>
      <c r="E650" s="55"/>
    </row>
    <row r="651" spans="2:5" ht="13.5" customHeight="1">
      <c r="B651" s="54"/>
      <c r="E651" s="55"/>
    </row>
    <row r="652" spans="2:5" ht="13.5" customHeight="1">
      <c r="B652" s="54"/>
      <c r="E652" s="55"/>
    </row>
    <row r="653" spans="2:5" ht="13.5" customHeight="1">
      <c r="B653" s="54"/>
      <c r="E653" s="55"/>
    </row>
    <row r="654" spans="2:5" ht="13.5" customHeight="1">
      <c r="B654" s="54"/>
      <c r="E654" s="55"/>
    </row>
    <row r="655" spans="2:5" ht="13.5" customHeight="1">
      <c r="B655" s="54"/>
      <c r="E655" s="55"/>
    </row>
    <row r="656" spans="2:5" ht="13.5" customHeight="1">
      <c r="B656" s="54"/>
      <c r="E656" s="55"/>
    </row>
    <row r="657" spans="2:5" ht="13.5" customHeight="1">
      <c r="B657" s="54"/>
      <c r="E657" s="55"/>
    </row>
    <row r="658" spans="2:5" ht="13.5" customHeight="1">
      <c r="B658" s="54"/>
      <c r="E658" s="55"/>
    </row>
    <row r="659" spans="2:5" ht="13.5" customHeight="1">
      <c r="B659" s="54"/>
      <c r="E659" s="55"/>
    </row>
    <row r="660" spans="2:5" ht="13.5" customHeight="1">
      <c r="B660" s="54"/>
      <c r="E660" s="55"/>
    </row>
    <row r="661" spans="2:5" ht="13.5" customHeight="1">
      <c r="B661" s="54"/>
      <c r="E661" s="55"/>
    </row>
    <row r="662" spans="2:5" ht="13.5" customHeight="1">
      <c r="B662" s="54"/>
      <c r="E662" s="55"/>
    </row>
    <row r="663" spans="2:5" ht="13.5" customHeight="1">
      <c r="B663" s="54"/>
      <c r="E663" s="55"/>
    </row>
    <row r="664" spans="2:5" ht="13.5" customHeight="1">
      <c r="B664" s="54"/>
      <c r="E664" s="55"/>
    </row>
    <row r="665" spans="2:5" ht="13.5" customHeight="1">
      <c r="B665" s="54"/>
      <c r="E665" s="55"/>
    </row>
    <row r="666" spans="2:5" ht="13.5" customHeight="1">
      <c r="B666" s="54"/>
      <c r="E666" s="55"/>
    </row>
    <row r="667" spans="2:5" ht="13.5" customHeight="1">
      <c r="B667" s="54"/>
      <c r="E667" s="55"/>
    </row>
    <row r="668" spans="2:5" ht="13.5" customHeight="1">
      <c r="B668" s="54"/>
      <c r="E668" s="55"/>
    </row>
    <row r="669" spans="2:5" ht="13.5" customHeight="1">
      <c r="B669" s="54"/>
      <c r="E669" s="55"/>
    </row>
    <row r="670" spans="2:5" ht="13.5" customHeight="1">
      <c r="B670" s="54"/>
      <c r="E670" s="55"/>
    </row>
    <row r="671" spans="2:5" ht="13.5" customHeight="1">
      <c r="B671" s="54"/>
      <c r="E671" s="55"/>
    </row>
    <row r="672" spans="2:5" ht="13.5" customHeight="1">
      <c r="B672" s="54"/>
      <c r="E672" s="55"/>
    </row>
    <row r="673" spans="2:5" ht="13.5" customHeight="1">
      <c r="B673" s="54"/>
      <c r="E673" s="55"/>
    </row>
    <row r="674" spans="2:5" ht="13.5" customHeight="1">
      <c r="B674" s="54"/>
      <c r="E674" s="55"/>
    </row>
    <row r="675" spans="2:5" ht="13.5" customHeight="1">
      <c r="B675" s="54"/>
      <c r="E675" s="55"/>
    </row>
    <row r="676" spans="2:5" ht="13.5" customHeight="1">
      <c r="B676" s="54"/>
      <c r="E676" s="55"/>
    </row>
    <row r="677" spans="2:5" ht="13.5" customHeight="1">
      <c r="B677" s="54"/>
      <c r="E677" s="55"/>
    </row>
    <row r="678" spans="2:5" ht="13.5" customHeight="1">
      <c r="B678" s="54"/>
      <c r="E678" s="55"/>
    </row>
    <row r="679" spans="2:5" ht="13.5" customHeight="1">
      <c r="B679" s="54"/>
      <c r="E679" s="55"/>
    </row>
    <row r="680" spans="2:5" ht="13.5" customHeight="1">
      <c r="B680" s="54"/>
      <c r="E680" s="55"/>
    </row>
    <row r="681" spans="2:5" ht="13.5" customHeight="1">
      <c r="B681" s="54"/>
      <c r="E681" s="55"/>
    </row>
    <row r="682" spans="2:5" ht="13.5" customHeight="1">
      <c r="B682" s="54"/>
      <c r="E682" s="55"/>
    </row>
    <row r="683" spans="2:5" ht="13.5" customHeight="1">
      <c r="B683" s="54"/>
      <c r="E683" s="55"/>
    </row>
    <row r="684" spans="2:5" ht="13.5" customHeight="1">
      <c r="B684" s="54"/>
      <c r="E684" s="55"/>
    </row>
    <row r="685" spans="2:5" ht="13.5" customHeight="1">
      <c r="B685" s="54"/>
      <c r="E685" s="55"/>
    </row>
    <row r="686" spans="2:5" ht="13.5" customHeight="1">
      <c r="B686" s="54"/>
      <c r="E686" s="55"/>
    </row>
    <row r="687" spans="2:5" ht="13.5" customHeight="1">
      <c r="B687" s="54"/>
      <c r="E687" s="55"/>
    </row>
    <row r="688" spans="2:5" ht="13.5" customHeight="1">
      <c r="B688" s="54"/>
      <c r="E688" s="55"/>
    </row>
    <row r="689" spans="2:5" ht="13.5" customHeight="1">
      <c r="B689" s="54"/>
      <c r="E689" s="55"/>
    </row>
    <row r="690" spans="2:5" ht="13.5" customHeight="1">
      <c r="B690" s="54"/>
      <c r="E690" s="55"/>
    </row>
    <row r="691" spans="2:5" ht="13.5" customHeight="1">
      <c r="B691" s="54"/>
      <c r="E691" s="55"/>
    </row>
    <row r="692" spans="2:5" ht="13.5" customHeight="1">
      <c r="B692" s="54"/>
      <c r="E692" s="55"/>
    </row>
    <row r="693" spans="2:5" ht="13.5" customHeight="1">
      <c r="B693" s="54"/>
      <c r="E693" s="55"/>
    </row>
    <row r="694" spans="2:5" ht="13.5" customHeight="1">
      <c r="B694" s="54"/>
      <c r="E694" s="55"/>
    </row>
    <row r="695" spans="2:5" ht="13.5" customHeight="1">
      <c r="B695" s="54"/>
      <c r="E695" s="55"/>
    </row>
    <row r="696" spans="2:5" ht="13.5" customHeight="1">
      <c r="B696" s="54"/>
      <c r="E696" s="55"/>
    </row>
    <row r="697" spans="2:5" ht="13.5" customHeight="1">
      <c r="B697" s="54"/>
      <c r="E697" s="55"/>
    </row>
    <row r="698" spans="2:5" ht="13.5" customHeight="1">
      <c r="B698" s="54"/>
      <c r="E698" s="55"/>
    </row>
    <row r="699" spans="2:5" ht="13.5" customHeight="1">
      <c r="B699" s="54"/>
      <c r="E699" s="55"/>
    </row>
    <row r="700" spans="2:5" ht="13.5" customHeight="1">
      <c r="B700" s="54"/>
      <c r="E700" s="55"/>
    </row>
    <row r="701" spans="2:5" ht="13.5" customHeight="1">
      <c r="B701" s="54"/>
      <c r="E701" s="55"/>
    </row>
    <row r="702" spans="2:5" ht="13.5" customHeight="1">
      <c r="B702" s="54"/>
      <c r="E702" s="55"/>
    </row>
    <row r="703" spans="2:5" ht="13.5" customHeight="1">
      <c r="B703" s="54"/>
      <c r="E703" s="55"/>
    </row>
    <row r="704" spans="2:5" ht="13.5" customHeight="1">
      <c r="B704" s="54"/>
      <c r="E704" s="55"/>
    </row>
    <row r="705" spans="2:5" ht="13.5" customHeight="1">
      <c r="B705" s="54"/>
      <c r="E705" s="55"/>
    </row>
    <row r="706" spans="2:5" ht="13.5" customHeight="1">
      <c r="B706" s="54"/>
      <c r="E706" s="55"/>
    </row>
    <row r="707" spans="2:5" ht="13.5" customHeight="1">
      <c r="B707" s="54"/>
      <c r="E707" s="55"/>
    </row>
    <row r="708" spans="2:5" ht="13.5" customHeight="1">
      <c r="B708" s="54"/>
      <c r="E708" s="55"/>
    </row>
    <row r="709" spans="2:5" ht="13.5" customHeight="1">
      <c r="B709" s="54"/>
      <c r="E709" s="55"/>
    </row>
    <row r="710" spans="2:5" ht="13.5" customHeight="1">
      <c r="B710" s="54"/>
      <c r="E710" s="55"/>
    </row>
    <row r="711" spans="2:5" ht="13.5" customHeight="1">
      <c r="B711" s="54"/>
      <c r="E711" s="55"/>
    </row>
    <row r="712" spans="2:5" ht="13.5" customHeight="1">
      <c r="B712" s="54"/>
      <c r="E712" s="55"/>
    </row>
    <row r="713" spans="2:5" ht="13.5" customHeight="1">
      <c r="B713" s="54"/>
      <c r="E713" s="55"/>
    </row>
    <row r="714" spans="2:5" ht="13.5" customHeight="1">
      <c r="B714" s="54"/>
      <c r="E714" s="55"/>
    </row>
    <row r="715" spans="2:5" ht="13.5" customHeight="1">
      <c r="B715" s="54"/>
      <c r="E715" s="55"/>
    </row>
    <row r="716" spans="2:5" ht="13.5" customHeight="1">
      <c r="B716" s="54"/>
      <c r="E716" s="55"/>
    </row>
    <row r="717" spans="2:5" ht="13.5" customHeight="1">
      <c r="B717" s="54"/>
      <c r="E717" s="55"/>
    </row>
    <row r="718" spans="2:5" ht="13.5" customHeight="1">
      <c r="B718" s="54"/>
      <c r="E718" s="55"/>
    </row>
    <row r="719" spans="2:5" ht="13.5" customHeight="1">
      <c r="B719" s="54"/>
      <c r="E719" s="55"/>
    </row>
    <row r="720" spans="2:5" ht="13.5" customHeight="1">
      <c r="B720" s="54"/>
      <c r="E720" s="55"/>
    </row>
    <row r="721" spans="2:5" ht="13.5" customHeight="1">
      <c r="B721" s="54"/>
      <c r="E721" s="55"/>
    </row>
    <row r="722" spans="2:5" ht="13.5" customHeight="1">
      <c r="B722" s="54"/>
      <c r="E722" s="55"/>
    </row>
    <row r="723" spans="2:5" ht="13.5" customHeight="1">
      <c r="B723" s="54"/>
      <c r="E723" s="55"/>
    </row>
    <row r="724" spans="2:5" ht="13.5" customHeight="1">
      <c r="B724" s="54"/>
      <c r="E724" s="55"/>
    </row>
    <row r="725" spans="2:5" ht="13.5" customHeight="1">
      <c r="B725" s="54"/>
      <c r="E725" s="55"/>
    </row>
    <row r="726" spans="2:5" ht="13.5" customHeight="1">
      <c r="B726" s="54"/>
      <c r="E726" s="55"/>
    </row>
    <row r="727" spans="2:5" ht="13.5" customHeight="1">
      <c r="B727" s="54"/>
      <c r="E727" s="55"/>
    </row>
    <row r="728" spans="2:5" ht="13.5" customHeight="1">
      <c r="B728" s="54"/>
      <c r="E728" s="55"/>
    </row>
    <row r="729" spans="2:5" ht="13.5" customHeight="1">
      <c r="B729" s="54"/>
      <c r="E729" s="55"/>
    </row>
    <row r="730" spans="2:5" ht="13.5" customHeight="1">
      <c r="B730" s="54"/>
      <c r="E730" s="55"/>
    </row>
    <row r="731" spans="2:5" ht="13.5" customHeight="1">
      <c r="B731" s="54"/>
      <c r="E731" s="55"/>
    </row>
    <row r="732" spans="2:5" ht="13.5" customHeight="1">
      <c r="B732" s="54"/>
      <c r="E732" s="55"/>
    </row>
    <row r="733" spans="2:5" ht="13.5" customHeight="1">
      <c r="B733" s="54"/>
      <c r="E733" s="55"/>
    </row>
    <row r="734" spans="2:5" ht="13.5" customHeight="1">
      <c r="B734" s="54"/>
      <c r="E734" s="55"/>
    </row>
    <row r="735" spans="2:5" ht="13.5" customHeight="1">
      <c r="B735" s="54"/>
      <c r="E735" s="55"/>
    </row>
    <row r="736" spans="2:5" ht="13.5" customHeight="1">
      <c r="B736" s="54"/>
      <c r="E736" s="55"/>
    </row>
    <row r="737" spans="2:5" ht="13.5" customHeight="1">
      <c r="B737" s="54"/>
      <c r="E737" s="55"/>
    </row>
    <row r="738" spans="2:5" ht="13.5" customHeight="1">
      <c r="B738" s="54"/>
      <c r="E738" s="55"/>
    </row>
    <row r="739" spans="2:5" ht="13.5" customHeight="1">
      <c r="B739" s="54"/>
      <c r="E739" s="55"/>
    </row>
    <row r="740" spans="2:5" ht="13.5" customHeight="1">
      <c r="B740" s="54"/>
      <c r="E740" s="55"/>
    </row>
    <row r="741" spans="2:5" ht="13.5" customHeight="1">
      <c r="B741" s="54"/>
      <c r="E741" s="55"/>
    </row>
    <row r="742" spans="2:5" ht="13.5" customHeight="1">
      <c r="B742" s="54"/>
      <c r="E742" s="55"/>
    </row>
    <row r="743" spans="2:5" ht="13.5" customHeight="1">
      <c r="B743" s="54"/>
      <c r="E743" s="55"/>
    </row>
    <row r="744" spans="2:5" ht="13.5" customHeight="1">
      <c r="B744" s="54"/>
      <c r="E744" s="55"/>
    </row>
    <row r="745" spans="2:5" ht="13.5" customHeight="1">
      <c r="B745" s="54"/>
      <c r="E745" s="55"/>
    </row>
    <row r="746" spans="2:5" ht="13.5" customHeight="1">
      <c r="B746" s="54"/>
      <c r="E746" s="55"/>
    </row>
    <row r="747" spans="2:5" ht="13.5" customHeight="1">
      <c r="B747" s="54"/>
      <c r="E747" s="55"/>
    </row>
    <row r="748" spans="2:5" ht="13.5" customHeight="1">
      <c r="B748" s="54"/>
      <c r="E748" s="55"/>
    </row>
    <row r="749" spans="2:5" ht="13.5" customHeight="1">
      <c r="B749" s="54"/>
      <c r="E749" s="55"/>
    </row>
    <row r="750" spans="2:5" ht="13.5" customHeight="1">
      <c r="B750" s="54"/>
      <c r="E750" s="55"/>
    </row>
    <row r="751" spans="2:5" ht="13.5" customHeight="1">
      <c r="B751" s="54"/>
      <c r="E751" s="55"/>
    </row>
    <row r="752" spans="2:5" ht="13.5" customHeight="1">
      <c r="B752" s="54"/>
      <c r="E752" s="55"/>
    </row>
    <row r="753" spans="2:5" ht="13.5" customHeight="1">
      <c r="B753" s="54"/>
      <c r="E753" s="55"/>
    </row>
    <row r="754" spans="2:5" ht="13.5" customHeight="1">
      <c r="B754" s="54"/>
      <c r="E754" s="55"/>
    </row>
    <row r="755" spans="2:5" ht="13.5" customHeight="1">
      <c r="B755" s="54"/>
      <c r="E755" s="55"/>
    </row>
    <row r="756" spans="2:5" ht="13.5" customHeight="1">
      <c r="B756" s="54"/>
      <c r="E756" s="55"/>
    </row>
    <row r="757" spans="2:5" ht="13.5" customHeight="1">
      <c r="B757" s="54"/>
      <c r="E757" s="55"/>
    </row>
    <row r="758" spans="2:5" ht="13.5" customHeight="1">
      <c r="B758" s="54"/>
      <c r="E758" s="55"/>
    </row>
    <row r="759" spans="2:5" ht="13.5" customHeight="1">
      <c r="B759" s="54"/>
      <c r="E759" s="55"/>
    </row>
    <row r="760" spans="2:5" ht="13.5" customHeight="1">
      <c r="B760" s="54"/>
      <c r="E760" s="55"/>
    </row>
    <row r="761" spans="2:5" ht="13.5" customHeight="1">
      <c r="B761" s="54"/>
      <c r="E761" s="55"/>
    </row>
    <row r="762" spans="2:5" ht="13.5" customHeight="1">
      <c r="B762" s="54"/>
      <c r="E762" s="55"/>
    </row>
    <row r="763" spans="2:5" ht="13.5" customHeight="1">
      <c r="B763" s="54"/>
      <c r="E763" s="55"/>
    </row>
    <row r="764" spans="2:5" ht="13.5" customHeight="1">
      <c r="B764" s="54"/>
      <c r="E764" s="55"/>
    </row>
    <row r="765" spans="2:5" ht="13.5" customHeight="1">
      <c r="B765" s="54"/>
      <c r="E765" s="55"/>
    </row>
    <row r="766" spans="2:5" ht="13.5" customHeight="1">
      <c r="B766" s="54"/>
      <c r="E766" s="55"/>
    </row>
    <row r="767" spans="2:5" ht="13.5" customHeight="1">
      <c r="B767" s="54"/>
      <c r="E767" s="55"/>
    </row>
    <row r="768" spans="2:5" ht="13.5" customHeight="1">
      <c r="B768" s="54"/>
      <c r="E768" s="55"/>
    </row>
    <row r="769" spans="2:5" ht="13.5" customHeight="1">
      <c r="B769" s="54"/>
      <c r="E769" s="55"/>
    </row>
    <row r="770" spans="2:5" ht="13.5" customHeight="1">
      <c r="B770" s="54"/>
      <c r="E770" s="55"/>
    </row>
    <row r="771" spans="2:5" ht="13.5" customHeight="1">
      <c r="B771" s="54"/>
      <c r="E771" s="55"/>
    </row>
    <row r="772" spans="2:5" ht="13.5" customHeight="1">
      <c r="B772" s="54"/>
      <c r="E772" s="55"/>
    </row>
    <row r="773" spans="2:5" ht="13.5" customHeight="1">
      <c r="B773" s="54"/>
      <c r="E773" s="55"/>
    </row>
    <row r="774" spans="2:5" ht="13.5" customHeight="1">
      <c r="B774" s="54"/>
      <c r="E774" s="55"/>
    </row>
    <row r="775" spans="2:5" ht="13.5" customHeight="1">
      <c r="B775" s="54"/>
      <c r="E775" s="55"/>
    </row>
    <row r="776" spans="2:5" ht="13.5" customHeight="1">
      <c r="B776" s="54"/>
      <c r="E776" s="55"/>
    </row>
    <row r="777" spans="2:5" ht="13.5" customHeight="1">
      <c r="B777" s="54"/>
      <c r="E777" s="55"/>
    </row>
    <row r="778" spans="2:5" ht="13.5" customHeight="1">
      <c r="B778" s="54"/>
      <c r="E778" s="55"/>
    </row>
    <row r="779" spans="2:5" ht="13.5" customHeight="1">
      <c r="B779" s="54"/>
      <c r="E779" s="55"/>
    </row>
    <row r="780" spans="2:5" ht="13.5" customHeight="1">
      <c r="B780" s="54"/>
      <c r="E780" s="55"/>
    </row>
    <row r="781" spans="2:5" ht="13.5" customHeight="1">
      <c r="B781" s="54"/>
      <c r="E781" s="55"/>
    </row>
    <row r="782" spans="2:5" ht="13.5" customHeight="1">
      <c r="B782" s="54"/>
      <c r="E782" s="55"/>
    </row>
    <row r="783" spans="2:5" ht="13.5" customHeight="1">
      <c r="B783" s="54"/>
      <c r="E783" s="55"/>
    </row>
    <row r="784" spans="2:5" ht="13.5" customHeight="1">
      <c r="B784" s="54"/>
      <c r="E784" s="55"/>
    </row>
    <row r="785" spans="2:5" ht="13.5" customHeight="1">
      <c r="B785" s="54"/>
      <c r="E785" s="55"/>
    </row>
    <row r="786" spans="2:5" ht="13.5" customHeight="1">
      <c r="B786" s="54"/>
      <c r="E786" s="55"/>
    </row>
    <row r="787" spans="2:5" ht="13.5" customHeight="1">
      <c r="B787" s="54"/>
      <c r="E787" s="55"/>
    </row>
    <row r="788" spans="2:5" ht="13.5" customHeight="1">
      <c r="B788" s="54"/>
      <c r="E788" s="55"/>
    </row>
    <row r="789" spans="2:5" ht="13.5" customHeight="1">
      <c r="B789" s="54"/>
      <c r="E789" s="55"/>
    </row>
    <row r="790" spans="2:5" ht="13.5" customHeight="1">
      <c r="B790" s="54"/>
      <c r="E790" s="55"/>
    </row>
    <row r="791" spans="2:5" ht="13.5" customHeight="1">
      <c r="B791" s="54"/>
      <c r="E791" s="55"/>
    </row>
    <row r="792" spans="2:5" ht="13.5" customHeight="1">
      <c r="B792" s="54"/>
      <c r="E792" s="55"/>
    </row>
    <row r="793" spans="2:5" ht="13.5" customHeight="1">
      <c r="B793" s="54"/>
      <c r="E793" s="55"/>
    </row>
    <row r="794" spans="2:5" ht="13.5" customHeight="1">
      <c r="B794" s="54"/>
      <c r="E794" s="55"/>
    </row>
    <row r="795" spans="2:5" ht="13.5" customHeight="1">
      <c r="B795" s="54"/>
      <c r="E795" s="55"/>
    </row>
    <row r="796" spans="2:5" ht="13.5" customHeight="1">
      <c r="B796" s="54"/>
      <c r="E796" s="55"/>
    </row>
    <row r="797" spans="2:5" ht="13.5" customHeight="1">
      <c r="B797" s="54"/>
      <c r="E797" s="55"/>
    </row>
    <row r="798" spans="2:5" ht="13.5" customHeight="1">
      <c r="B798" s="54"/>
      <c r="E798" s="55"/>
    </row>
    <row r="799" spans="2:5" ht="13.5" customHeight="1">
      <c r="B799" s="54"/>
      <c r="E799" s="55"/>
    </row>
    <row r="800" spans="2:5" ht="13.5" customHeight="1">
      <c r="B800" s="54"/>
      <c r="E800" s="55"/>
    </row>
    <row r="801" spans="2:5" ht="13.5" customHeight="1">
      <c r="B801" s="54"/>
      <c r="E801" s="55"/>
    </row>
    <row r="802" spans="2:5" ht="13.5" customHeight="1">
      <c r="B802" s="54"/>
      <c r="E802" s="55"/>
    </row>
    <row r="803" spans="2:5" ht="13.5" customHeight="1">
      <c r="B803" s="54"/>
      <c r="E803" s="55"/>
    </row>
    <row r="804" spans="2:5" ht="13.5" customHeight="1">
      <c r="B804" s="54"/>
      <c r="E804" s="55"/>
    </row>
    <row r="805" spans="2:5" ht="13.5" customHeight="1">
      <c r="B805" s="54"/>
      <c r="E805" s="55"/>
    </row>
    <row r="806" spans="2:5" ht="13.5" customHeight="1">
      <c r="B806" s="54"/>
      <c r="E806" s="55"/>
    </row>
    <row r="807" spans="2:5" ht="13.5" customHeight="1">
      <c r="B807" s="54"/>
      <c r="E807" s="55"/>
    </row>
    <row r="808" spans="2:5" ht="13.5" customHeight="1">
      <c r="B808" s="54"/>
      <c r="E808" s="55"/>
    </row>
    <row r="809" spans="2:5" ht="13.5" customHeight="1">
      <c r="B809" s="54"/>
      <c r="E809" s="55"/>
    </row>
    <row r="810" spans="2:5" ht="13.5" customHeight="1">
      <c r="B810" s="54"/>
      <c r="E810" s="55"/>
    </row>
    <row r="811" spans="2:5" ht="13.5" customHeight="1">
      <c r="B811" s="54"/>
      <c r="E811" s="55"/>
    </row>
    <row r="812" spans="2:5" ht="13.5" customHeight="1">
      <c r="B812" s="54"/>
      <c r="E812" s="55"/>
    </row>
    <row r="813" spans="2:5" ht="13.5" customHeight="1">
      <c r="B813" s="54"/>
      <c r="E813" s="55"/>
    </row>
    <row r="814" spans="2:5" ht="13.5" customHeight="1">
      <c r="B814" s="54"/>
      <c r="E814" s="55"/>
    </row>
    <row r="815" spans="2:5" ht="13.5" customHeight="1">
      <c r="B815" s="54"/>
      <c r="E815" s="55"/>
    </row>
    <row r="816" spans="2:5" ht="13.5" customHeight="1">
      <c r="B816" s="54"/>
      <c r="E816" s="55"/>
    </row>
    <row r="817" spans="2:5" ht="13.5" customHeight="1">
      <c r="B817" s="54"/>
      <c r="E817" s="55"/>
    </row>
    <row r="818" spans="2:5" ht="13.5" customHeight="1">
      <c r="B818" s="54"/>
      <c r="E818" s="55"/>
    </row>
    <row r="819" spans="2:5" ht="13.5" customHeight="1">
      <c r="B819" s="54"/>
      <c r="E819" s="55"/>
    </row>
    <row r="820" spans="2:5" ht="13.5" customHeight="1">
      <c r="B820" s="54"/>
      <c r="E820" s="55"/>
    </row>
    <row r="821" spans="2:5" ht="13.5" customHeight="1">
      <c r="B821" s="54"/>
      <c r="E821" s="55"/>
    </row>
    <row r="822" spans="2:5" ht="13.5" customHeight="1">
      <c r="B822" s="54"/>
      <c r="E822" s="55"/>
    </row>
    <row r="823" spans="2:5" ht="13.5" customHeight="1">
      <c r="B823" s="54"/>
      <c r="E823" s="55"/>
    </row>
    <row r="824" spans="2:5" ht="13.5" customHeight="1">
      <c r="B824" s="54"/>
      <c r="E824" s="55"/>
    </row>
    <row r="825" spans="2:5" ht="13.5" customHeight="1">
      <c r="B825" s="54"/>
      <c r="E825" s="55"/>
    </row>
    <row r="826" spans="2:5" ht="13.5" customHeight="1">
      <c r="B826" s="54"/>
      <c r="E826" s="55"/>
    </row>
    <row r="827" spans="2:5" ht="13.5" customHeight="1">
      <c r="B827" s="54"/>
      <c r="E827" s="55"/>
    </row>
    <row r="828" spans="2:5" ht="13.5" customHeight="1">
      <c r="B828" s="54"/>
      <c r="E828" s="55"/>
    </row>
    <row r="829" spans="2:5" ht="13.5" customHeight="1">
      <c r="B829" s="54"/>
      <c r="E829" s="55"/>
    </row>
    <row r="830" spans="2:5" ht="13.5" customHeight="1">
      <c r="B830" s="54"/>
      <c r="E830" s="55"/>
    </row>
    <row r="831" spans="2:5" ht="13.5" customHeight="1">
      <c r="B831" s="54"/>
      <c r="E831" s="55"/>
    </row>
    <row r="832" spans="2:5" ht="13.5" customHeight="1">
      <c r="B832" s="54"/>
      <c r="E832" s="55"/>
    </row>
    <row r="833" spans="2:5" ht="13.5" customHeight="1">
      <c r="B833" s="54"/>
      <c r="E833" s="55"/>
    </row>
    <row r="834" spans="2:5" ht="13.5" customHeight="1">
      <c r="B834" s="54"/>
      <c r="E834" s="55"/>
    </row>
    <row r="835" spans="2:5" ht="13.5" customHeight="1">
      <c r="B835" s="54"/>
      <c r="E835" s="55"/>
    </row>
    <row r="836" spans="2:5" ht="13.5" customHeight="1">
      <c r="B836" s="54"/>
      <c r="E836" s="55"/>
    </row>
    <row r="837" spans="2:5" ht="13.5" customHeight="1">
      <c r="B837" s="54"/>
      <c r="E837" s="55"/>
    </row>
    <row r="838" spans="2:5" ht="13.5" customHeight="1">
      <c r="B838" s="54"/>
      <c r="E838" s="55"/>
    </row>
    <row r="839" spans="2:5" ht="13.5" customHeight="1">
      <c r="B839" s="54"/>
      <c r="E839" s="55"/>
    </row>
    <row r="840" spans="2:5" ht="13.5" customHeight="1">
      <c r="B840" s="54"/>
      <c r="E840" s="55"/>
    </row>
    <row r="841" spans="2:5" ht="13.5" customHeight="1">
      <c r="B841" s="54"/>
      <c r="E841" s="55"/>
    </row>
    <row r="842" spans="2:5" ht="13.5" customHeight="1">
      <c r="B842" s="54"/>
      <c r="E842" s="55"/>
    </row>
    <row r="843" spans="2:5" ht="13.5" customHeight="1">
      <c r="B843" s="54"/>
      <c r="E843" s="55"/>
    </row>
    <row r="844" spans="2:5" ht="13.5" customHeight="1">
      <c r="B844" s="54"/>
      <c r="E844" s="55"/>
    </row>
    <row r="845" spans="2:5" ht="13.5" customHeight="1">
      <c r="B845" s="54"/>
      <c r="E845" s="55"/>
    </row>
    <row r="846" spans="2:5" ht="13.5" customHeight="1">
      <c r="B846" s="54"/>
      <c r="E846" s="55"/>
    </row>
    <row r="847" spans="2:5" ht="13.5" customHeight="1">
      <c r="B847" s="54"/>
      <c r="E847" s="55"/>
    </row>
    <row r="848" spans="2:5" ht="13.5" customHeight="1">
      <c r="B848" s="54"/>
      <c r="E848" s="55"/>
    </row>
    <row r="849" spans="2:5" ht="13.5" customHeight="1">
      <c r="B849" s="54"/>
      <c r="E849" s="55"/>
    </row>
    <row r="850" spans="2:5" ht="13.5" customHeight="1">
      <c r="B850" s="54"/>
      <c r="E850" s="55"/>
    </row>
    <row r="851" spans="2:5" ht="13.5" customHeight="1">
      <c r="B851" s="54"/>
      <c r="E851" s="55"/>
    </row>
    <row r="852" spans="2:5" ht="13.5" customHeight="1">
      <c r="B852" s="54"/>
      <c r="E852" s="55"/>
    </row>
    <row r="853" spans="2:5" ht="13.5" customHeight="1">
      <c r="B853" s="54"/>
      <c r="E853" s="55"/>
    </row>
    <row r="854" spans="2:5" ht="13.5" customHeight="1">
      <c r="B854" s="54"/>
      <c r="E854" s="55"/>
    </row>
    <row r="855" spans="2:5" ht="13.5" customHeight="1">
      <c r="B855" s="54"/>
      <c r="E855" s="55"/>
    </row>
    <row r="856" spans="2:5" ht="13.5" customHeight="1">
      <c r="B856" s="54"/>
      <c r="E856" s="55"/>
    </row>
    <row r="857" spans="2:5" ht="13.5" customHeight="1">
      <c r="B857" s="54"/>
      <c r="E857" s="55"/>
    </row>
    <row r="858" spans="2:5" ht="13.5" customHeight="1">
      <c r="B858" s="54"/>
      <c r="E858" s="55"/>
    </row>
    <row r="859" spans="2:5" ht="13.5" customHeight="1">
      <c r="B859" s="54"/>
      <c r="E859" s="55"/>
    </row>
    <row r="860" spans="2:5" ht="13.5" customHeight="1">
      <c r="B860" s="54"/>
      <c r="E860" s="55"/>
    </row>
    <row r="861" spans="2:5" ht="13.5" customHeight="1">
      <c r="B861" s="54"/>
      <c r="E861" s="55"/>
    </row>
    <row r="862" spans="2:5" ht="13.5" customHeight="1">
      <c r="B862" s="54"/>
      <c r="E862" s="55"/>
    </row>
    <row r="863" spans="2:5" ht="13.5" customHeight="1">
      <c r="B863" s="54"/>
      <c r="E863" s="55"/>
    </row>
    <row r="864" spans="2:5" ht="13.5" customHeight="1">
      <c r="B864" s="54"/>
      <c r="E864" s="55"/>
    </row>
    <row r="865" spans="2:5" ht="13.5" customHeight="1">
      <c r="B865" s="54"/>
      <c r="E865" s="55"/>
    </row>
    <row r="866" spans="2:5" ht="13.5" customHeight="1">
      <c r="B866" s="54"/>
      <c r="E866" s="55"/>
    </row>
    <row r="867" spans="2:5" ht="13.5" customHeight="1">
      <c r="B867" s="54"/>
      <c r="E867" s="55"/>
    </row>
    <row r="868" spans="2:5" ht="13.5" customHeight="1">
      <c r="B868" s="54"/>
      <c r="E868" s="55"/>
    </row>
    <row r="869" spans="2:5" ht="13.5" customHeight="1">
      <c r="B869" s="54"/>
      <c r="E869" s="55"/>
    </row>
    <row r="870" spans="2:5" ht="13.5" customHeight="1">
      <c r="B870" s="54"/>
      <c r="E870" s="55"/>
    </row>
    <row r="871" spans="2:5" ht="13.5" customHeight="1">
      <c r="B871" s="54"/>
      <c r="E871" s="55"/>
    </row>
    <row r="872" spans="2:5" ht="13.5" customHeight="1">
      <c r="B872" s="54"/>
      <c r="E872" s="55"/>
    </row>
    <row r="873" spans="2:5" ht="13.5" customHeight="1">
      <c r="B873" s="54"/>
      <c r="E873" s="55"/>
    </row>
    <row r="874" spans="2:5" ht="13.5" customHeight="1">
      <c r="B874" s="54"/>
      <c r="E874" s="55"/>
    </row>
    <row r="875" spans="2:5" ht="13.5" customHeight="1">
      <c r="B875" s="54"/>
      <c r="E875" s="55"/>
    </row>
    <row r="876" spans="2:5" ht="13.5" customHeight="1">
      <c r="B876" s="54"/>
      <c r="E876" s="55"/>
    </row>
    <row r="877" spans="2:5" ht="13.5" customHeight="1">
      <c r="B877" s="54"/>
      <c r="E877" s="55"/>
    </row>
    <row r="878" spans="2:5" ht="13.5" customHeight="1">
      <c r="B878" s="54"/>
      <c r="E878" s="55"/>
    </row>
    <row r="879" spans="2:5" ht="13.5" customHeight="1">
      <c r="B879" s="54"/>
      <c r="E879" s="55"/>
    </row>
    <row r="880" spans="2:5" ht="13.5" customHeight="1">
      <c r="B880" s="54"/>
      <c r="E880" s="55"/>
    </row>
    <row r="881" spans="2:5" ht="13.5" customHeight="1">
      <c r="B881" s="54"/>
      <c r="E881" s="55"/>
    </row>
    <row r="882" spans="2:5" ht="13.5" customHeight="1">
      <c r="B882" s="54"/>
      <c r="E882" s="55"/>
    </row>
    <row r="883" spans="2:5" ht="13.5" customHeight="1">
      <c r="B883" s="54"/>
      <c r="E883" s="55"/>
    </row>
    <row r="884" spans="2:5" ht="13.5" customHeight="1">
      <c r="B884" s="54"/>
      <c r="E884" s="55"/>
    </row>
    <row r="885" spans="2:5" ht="13.5" customHeight="1">
      <c r="B885" s="54"/>
      <c r="E885" s="55"/>
    </row>
    <row r="886" spans="2:5" ht="13.5" customHeight="1">
      <c r="B886" s="54"/>
      <c r="E886" s="55"/>
    </row>
    <row r="887" spans="2:5" ht="13.5" customHeight="1">
      <c r="B887" s="54"/>
      <c r="E887" s="55"/>
    </row>
    <row r="888" spans="2:5" ht="13.5" customHeight="1">
      <c r="B888" s="54"/>
      <c r="E888" s="55"/>
    </row>
    <row r="889" spans="2:5" ht="13.5" customHeight="1">
      <c r="B889" s="54"/>
      <c r="E889" s="55"/>
    </row>
    <row r="890" spans="2:5" ht="13.5" customHeight="1">
      <c r="B890" s="54"/>
      <c r="E890" s="55"/>
    </row>
    <row r="891" spans="2:5" ht="13.5" customHeight="1">
      <c r="B891" s="54"/>
      <c r="E891" s="55"/>
    </row>
    <row r="892" spans="2:5" ht="13.5" customHeight="1">
      <c r="B892" s="54"/>
      <c r="E892" s="55"/>
    </row>
    <row r="893" spans="2:5" ht="13.5" customHeight="1">
      <c r="B893" s="54"/>
      <c r="E893" s="55"/>
    </row>
    <row r="894" spans="2:5" ht="13.5" customHeight="1">
      <c r="B894" s="54"/>
      <c r="E894" s="55"/>
    </row>
    <row r="895" spans="2:5" ht="13.5" customHeight="1">
      <c r="B895" s="54"/>
      <c r="E895" s="55"/>
    </row>
    <row r="896" spans="2:5" ht="13.5" customHeight="1">
      <c r="B896" s="54"/>
      <c r="E896" s="55"/>
    </row>
    <row r="897" spans="2:5" ht="13.5" customHeight="1">
      <c r="B897" s="54"/>
      <c r="E897" s="55"/>
    </row>
    <row r="898" spans="2:5" ht="13.5" customHeight="1">
      <c r="B898" s="54"/>
      <c r="E898" s="55"/>
    </row>
    <row r="899" spans="2:5" ht="13.5" customHeight="1">
      <c r="B899" s="54"/>
      <c r="E899" s="55"/>
    </row>
    <row r="900" spans="2:5" ht="13.5" customHeight="1">
      <c r="B900" s="54"/>
      <c r="E900" s="55"/>
    </row>
    <row r="901" spans="2:5" ht="13.5" customHeight="1">
      <c r="B901" s="54"/>
      <c r="E901" s="55"/>
    </row>
    <row r="902" spans="2:5" ht="13.5" customHeight="1">
      <c r="B902" s="54"/>
      <c r="E902" s="55"/>
    </row>
    <row r="903" spans="2:5" ht="13.5" customHeight="1">
      <c r="B903" s="54"/>
      <c r="E903" s="55"/>
    </row>
    <row r="904" spans="2:5" ht="13.5" customHeight="1">
      <c r="B904" s="54"/>
      <c r="E904" s="55"/>
    </row>
    <row r="905" spans="2:5" ht="13.5" customHeight="1">
      <c r="B905" s="54"/>
      <c r="E905" s="55"/>
    </row>
    <row r="906" spans="2:5" ht="13.5" customHeight="1">
      <c r="B906" s="54"/>
      <c r="E906" s="55"/>
    </row>
    <row r="907" spans="2:5" ht="13.5" customHeight="1">
      <c r="B907" s="54"/>
      <c r="E907" s="55"/>
    </row>
    <row r="908" spans="2:5" ht="13.5" customHeight="1">
      <c r="B908" s="54"/>
      <c r="E908" s="55"/>
    </row>
    <row r="909" spans="2:5" ht="13.5" customHeight="1">
      <c r="B909" s="54"/>
      <c r="E909" s="55"/>
    </row>
    <row r="910" spans="2:5" ht="13.5" customHeight="1">
      <c r="B910" s="54"/>
      <c r="E910" s="55"/>
    </row>
    <row r="911" spans="2:5" ht="13.5" customHeight="1">
      <c r="B911" s="54"/>
      <c r="E911" s="55"/>
    </row>
    <row r="912" spans="2:5" ht="13.5" customHeight="1">
      <c r="B912" s="54"/>
      <c r="E912" s="55"/>
    </row>
    <row r="913" spans="2:5" ht="13.5" customHeight="1">
      <c r="B913" s="54"/>
      <c r="E913" s="55"/>
    </row>
    <row r="914" spans="2:5" ht="13.5" customHeight="1">
      <c r="B914" s="54"/>
      <c r="E914" s="55"/>
    </row>
    <row r="915" spans="2:5" ht="13.5" customHeight="1">
      <c r="B915" s="54"/>
      <c r="E915" s="55"/>
    </row>
    <row r="916" spans="2:5" ht="13.5" customHeight="1">
      <c r="B916" s="54"/>
      <c r="E916" s="55"/>
    </row>
    <row r="917" spans="2:5" ht="13.5" customHeight="1">
      <c r="B917" s="54"/>
      <c r="E917" s="55"/>
    </row>
    <row r="918" spans="2:5" ht="13.5" customHeight="1">
      <c r="B918" s="54"/>
      <c r="E918" s="55"/>
    </row>
    <row r="919" spans="2:5" ht="13.5" customHeight="1">
      <c r="B919" s="54"/>
      <c r="E919" s="55"/>
    </row>
    <row r="920" spans="2:5" ht="13.5" customHeight="1">
      <c r="B920" s="54"/>
      <c r="E920" s="55"/>
    </row>
    <row r="921" spans="2:5" ht="13.5" customHeight="1">
      <c r="B921" s="54"/>
      <c r="E921" s="55"/>
    </row>
    <row r="922" spans="2:5" ht="13.5" customHeight="1">
      <c r="B922" s="54"/>
      <c r="E922" s="55"/>
    </row>
    <row r="923" spans="2:5" ht="13.5" customHeight="1">
      <c r="B923" s="54"/>
      <c r="E923" s="55"/>
    </row>
    <row r="924" spans="2:5" ht="13.5" customHeight="1">
      <c r="B924" s="54"/>
      <c r="E924" s="55"/>
    </row>
    <row r="925" spans="2:5" ht="13.5" customHeight="1">
      <c r="B925" s="54"/>
      <c r="E925" s="55"/>
    </row>
    <row r="926" spans="2:5" ht="13.5" customHeight="1">
      <c r="B926" s="54"/>
      <c r="E926" s="55"/>
    </row>
    <row r="927" spans="2:5" ht="13.5" customHeight="1">
      <c r="B927" s="54"/>
      <c r="E927" s="55"/>
    </row>
    <row r="928" spans="2:5" ht="13.5" customHeight="1">
      <c r="B928" s="54"/>
      <c r="E928" s="55"/>
    </row>
    <row r="929" spans="2:5" ht="13.5" customHeight="1">
      <c r="B929" s="54"/>
      <c r="E929" s="55"/>
    </row>
    <row r="930" spans="2:5" ht="13.5" customHeight="1">
      <c r="B930" s="54"/>
      <c r="E930" s="55"/>
    </row>
    <row r="931" spans="2:5" ht="13.5" customHeight="1">
      <c r="B931" s="54"/>
      <c r="E931" s="55"/>
    </row>
    <row r="932" spans="2:5" ht="13.5" customHeight="1">
      <c r="B932" s="54"/>
      <c r="E932" s="55"/>
    </row>
    <row r="933" spans="2:5" ht="13.5" customHeight="1">
      <c r="B933" s="54"/>
      <c r="E933" s="55"/>
    </row>
    <row r="934" spans="2:5" ht="13.5" customHeight="1">
      <c r="B934" s="54"/>
      <c r="E934" s="55"/>
    </row>
    <row r="935" spans="2:5" ht="13.5" customHeight="1">
      <c r="B935" s="54"/>
      <c r="E935" s="55"/>
    </row>
    <row r="936" spans="2:5" ht="13.5" customHeight="1">
      <c r="B936" s="54"/>
      <c r="E936" s="55"/>
    </row>
    <row r="937" spans="2:5" ht="13.5" customHeight="1">
      <c r="B937" s="54"/>
      <c r="E937" s="55"/>
    </row>
    <row r="938" spans="2:5" ht="13.5" customHeight="1">
      <c r="B938" s="54"/>
      <c r="E938" s="55"/>
    </row>
    <row r="939" spans="2:5" ht="13.5" customHeight="1">
      <c r="B939" s="54"/>
      <c r="E939" s="55"/>
    </row>
    <row r="940" spans="2:5" ht="13.5" customHeight="1">
      <c r="B940" s="54"/>
      <c r="E940" s="55"/>
    </row>
    <row r="941" spans="2:5" ht="13.5" customHeight="1">
      <c r="B941" s="54"/>
      <c r="E941" s="55"/>
    </row>
    <row r="942" spans="2:5" ht="13.5" customHeight="1">
      <c r="B942" s="54"/>
      <c r="E942" s="55"/>
    </row>
    <row r="943" spans="2:5" ht="13.5" customHeight="1">
      <c r="B943" s="54"/>
      <c r="E943" s="55"/>
    </row>
    <row r="944" spans="2:5" ht="13.5" customHeight="1">
      <c r="B944" s="54"/>
      <c r="E944" s="55"/>
    </row>
    <row r="945" spans="2:5" ht="13.5" customHeight="1">
      <c r="B945" s="54"/>
      <c r="E945" s="55"/>
    </row>
    <row r="946" spans="2:5" ht="13.5" customHeight="1">
      <c r="B946" s="54"/>
      <c r="E946" s="55"/>
    </row>
    <row r="947" spans="2:5" ht="13.5" customHeight="1">
      <c r="B947" s="54"/>
      <c r="E947" s="55"/>
    </row>
    <row r="948" spans="2:5" ht="13.5" customHeight="1">
      <c r="B948" s="54"/>
      <c r="E948" s="55"/>
    </row>
    <row r="949" spans="2:5" ht="13.5" customHeight="1">
      <c r="B949" s="54"/>
      <c r="E949" s="55"/>
    </row>
    <row r="950" spans="2:5" ht="13.5" customHeight="1">
      <c r="B950" s="54"/>
      <c r="E950" s="55"/>
    </row>
    <row r="951" spans="2:5" ht="13.5" customHeight="1">
      <c r="B951" s="54"/>
      <c r="E951" s="55"/>
    </row>
    <row r="952" spans="2:5" ht="13.5" customHeight="1">
      <c r="B952" s="54"/>
      <c r="E952" s="55"/>
    </row>
    <row r="953" spans="2:5" ht="13.5" customHeight="1">
      <c r="B953" s="54"/>
      <c r="E953" s="55"/>
    </row>
    <row r="954" spans="2:5" ht="13.5" customHeight="1">
      <c r="B954" s="54"/>
      <c r="E954" s="55"/>
    </row>
    <row r="955" spans="2:5" ht="13.5" customHeight="1">
      <c r="B955" s="54"/>
      <c r="E955" s="55"/>
    </row>
    <row r="956" spans="2:5" ht="13.5" customHeight="1">
      <c r="B956" s="54"/>
      <c r="E956" s="55"/>
    </row>
    <row r="957" spans="2:5" ht="13.5" customHeight="1">
      <c r="B957" s="54"/>
      <c r="E957" s="55"/>
    </row>
    <row r="958" spans="2:5" ht="13.5" customHeight="1">
      <c r="B958" s="54"/>
      <c r="E958" s="55"/>
    </row>
    <row r="959" spans="2:5" ht="13.5" customHeight="1">
      <c r="B959" s="54"/>
      <c r="E959" s="55"/>
    </row>
    <row r="960" spans="2:5" ht="13.5" customHeight="1">
      <c r="B960" s="54"/>
      <c r="E960" s="55"/>
    </row>
    <row r="961" spans="2:5" ht="13.5" customHeight="1">
      <c r="B961" s="54"/>
      <c r="E961" s="55"/>
    </row>
    <row r="962" spans="2:5" ht="13.5" customHeight="1">
      <c r="B962" s="54"/>
      <c r="E962" s="55"/>
    </row>
    <row r="963" spans="2:5" ht="13.5" customHeight="1">
      <c r="B963" s="54"/>
      <c r="E963" s="55"/>
    </row>
    <row r="964" spans="2:5" ht="13.5" customHeight="1">
      <c r="B964" s="54"/>
      <c r="E964" s="55"/>
    </row>
    <row r="965" spans="2:5" ht="13.5" customHeight="1">
      <c r="B965" s="54"/>
      <c r="E965" s="55"/>
    </row>
    <row r="966" spans="2:5" ht="13.5" customHeight="1">
      <c r="B966" s="54"/>
      <c r="E966" s="55"/>
    </row>
    <row r="967" spans="2:5" ht="13.5" customHeight="1">
      <c r="B967" s="54"/>
      <c r="E967" s="55"/>
    </row>
    <row r="968" spans="2:5" ht="13.5" customHeight="1">
      <c r="B968" s="54"/>
      <c r="E968" s="55"/>
    </row>
    <row r="969" spans="2:5" ht="13.5" customHeight="1">
      <c r="B969" s="54"/>
      <c r="E969" s="55"/>
    </row>
    <row r="970" spans="2:5" ht="13.5" customHeight="1">
      <c r="B970" s="54"/>
      <c r="E970" s="55"/>
    </row>
    <row r="971" spans="2:5" ht="13.5" customHeight="1">
      <c r="B971" s="54"/>
      <c r="E971" s="55"/>
    </row>
    <row r="972" spans="2:5" ht="13.5" customHeight="1">
      <c r="B972" s="54"/>
      <c r="E972" s="55"/>
    </row>
    <row r="973" spans="2:5" ht="13.5" customHeight="1">
      <c r="B973" s="54"/>
      <c r="E973" s="55"/>
    </row>
    <row r="974" spans="2:5" ht="13.5" customHeight="1">
      <c r="B974" s="54"/>
      <c r="E974" s="55"/>
    </row>
    <row r="975" spans="2:5" ht="13.5" customHeight="1">
      <c r="B975" s="54"/>
      <c r="E975" s="55"/>
    </row>
    <row r="976" spans="2:5" ht="13.5" customHeight="1">
      <c r="B976" s="54"/>
      <c r="E976" s="55"/>
    </row>
    <row r="977" spans="2:5" ht="13.5" customHeight="1">
      <c r="B977" s="54"/>
      <c r="E977" s="55"/>
    </row>
    <row r="978" spans="2:5" ht="13.5" customHeight="1">
      <c r="B978" s="54"/>
      <c r="E978" s="55"/>
    </row>
    <row r="979" spans="2:5" ht="13.5" customHeight="1">
      <c r="B979" s="54"/>
      <c r="E979" s="55"/>
    </row>
    <row r="980" spans="2:5" ht="13.5" customHeight="1">
      <c r="B980" s="54"/>
      <c r="E980" s="55"/>
    </row>
    <row r="981" spans="2:5" ht="13.5" customHeight="1">
      <c r="B981" s="54"/>
      <c r="E981" s="55"/>
    </row>
    <row r="982" spans="2:5" ht="13.5" customHeight="1">
      <c r="B982" s="54"/>
      <c r="E982" s="55"/>
    </row>
    <row r="983" spans="2:5" ht="13.5" customHeight="1">
      <c r="B983" s="54"/>
      <c r="E983" s="55"/>
    </row>
    <row r="984" spans="2:5" ht="13.5" customHeight="1">
      <c r="B984" s="54"/>
      <c r="E984" s="55"/>
    </row>
    <row r="985" spans="2:5" ht="13.5" customHeight="1">
      <c r="B985" s="54"/>
      <c r="E985" s="55"/>
    </row>
    <row r="986" spans="2:5" ht="13.5" customHeight="1">
      <c r="B986" s="54"/>
      <c r="E986" s="55"/>
    </row>
    <row r="987" spans="2:5" ht="13.5" customHeight="1">
      <c r="B987" s="54"/>
      <c r="E987" s="55"/>
    </row>
    <row r="988" spans="2:5" ht="13.5" customHeight="1">
      <c r="B988" s="54"/>
      <c r="E988" s="55"/>
    </row>
    <row r="989" spans="2:5" ht="13.5" customHeight="1">
      <c r="B989" s="54"/>
      <c r="E989" s="55"/>
    </row>
    <row r="990" spans="2:5" ht="13.5" customHeight="1">
      <c r="B990" s="54"/>
      <c r="E990" s="55"/>
    </row>
    <row r="991" spans="2:5" ht="13.5" customHeight="1">
      <c r="B991" s="54"/>
      <c r="E991" s="55"/>
    </row>
    <row r="992" spans="2:5" ht="13.5" customHeight="1">
      <c r="B992" s="54"/>
      <c r="E992" s="55"/>
    </row>
    <row r="993" spans="2:5" ht="13.5" customHeight="1">
      <c r="B993" s="54"/>
      <c r="E993" s="55"/>
    </row>
    <row r="994" spans="2:5" ht="13.5" customHeight="1">
      <c r="B994" s="54"/>
      <c r="E994" s="55"/>
    </row>
    <row r="995" spans="2:5" ht="13.5" customHeight="1">
      <c r="B995" s="54"/>
      <c r="E995" s="55"/>
    </row>
    <row r="996" spans="2:5" ht="13.5" customHeight="1">
      <c r="B996" s="54"/>
      <c r="E996" s="55"/>
    </row>
    <row r="997" spans="2:5" ht="13.5" customHeight="1">
      <c r="B997" s="54"/>
      <c r="E997" s="55"/>
    </row>
    <row r="998" spans="2:5" ht="13.5" customHeight="1">
      <c r="B998" s="54"/>
      <c r="E998" s="55"/>
    </row>
    <row r="999" spans="2:5" ht="13.5" customHeight="1">
      <c r="B999" s="54"/>
      <c r="E999" s="55"/>
    </row>
    <row r="1000" spans="2:5" ht="13.5" customHeight="1">
      <c r="B1000" s="54"/>
      <c r="E1000" s="55"/>
    </row>
  </sheetData>
  <mergeCells count="1">
    <mergeCell ref="B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Test Plan</vt:lpstr>
      <vt:lpstr>Mind Maps</vt:lpstr>
      <vt:lpstr>Report</vt:lpstr>
      <vt:lpstr>Test Cases</vt:lpstr>
      <vt:lpstr>Bug Report</vt:lpstr>
      <vt:lpstr>Test Metrics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 </cp:lastModifiedBy>
  <dcterms:created xsi:type="dcterms:W3CDTF">2024-04-20T13:18:22Z</dcterms:created>
  <dcterms:modified xsi:type="dcterms:W3CDTF">2024-05-02T19:35:07Z</dcterms:modified>
</cp:coreProperties>
</file>