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F:\Career\SQA\Git Repository\Manual Project\manual_testing_techlandbd\"/>
    </mc:Choice>
  </mc:AlternateContent>
  <xr:revisionPtr revIDLastSave="0" documentId="13_ncr:1_{54BA6DE1-1470-4198-8CD9-3C96C4278AEF}" xr6:coauthVersionLast="36" xr6:coauthVersionMax="36" xr10:uidLastSave="{00000000-0000-0000-0000-000000000000}"/>
  <bookViews>
    <workbookView xWindow="0" yWindow="0" windowWidth="23040" windowHeight="9300" tabRatio="406" activeTab="4" xr2:uid="{00000000-000D-0000-FFFF-FFFF00000000}"/>
  </bookViews>
  <sheets>
    <sheet name="Test Plan" sheetId="6" r:id="rId1"/>
    <sheet name="Mind Maps" sheetId="7" r:id="rId2"/>
    <sheet name="Test Cases" sheetId="1" r:id="rId3"/>
    <sheet name="Report" sheetId="5" r:id="rId4"/>
    <sheet name="Bug Reports" sheetId="8" r:id="rId5"/>
    <sheet name="Test Metrics" sheetId="4" r:id="rId6"/>
  </sheets>
  <definedNames>
    <definedName name="Google_Sheet_Link_1061736207" hidden="1">mm</definedName>
    <definedName name="Google_Sheet_Link_450083998" hidden="1">verify_package_Design</definedName>
    <definedName name="mm">'Test Cases'!$P$10</definedName>
    <definedName name="verify_package_Design">'Test Cases'!$P$10</definedName>
  </definedNames>
  <calcPr calcId="191029"/>
  <extLst>
    <ext uri="GoogleSheetsCustomDataVersion2">
      <go:sheetsCustomData xmlns:go="http://customooxmlschemas.google.com/" r:id="rId8" roundtripDataChecksum="obpdRZAMge092KTywTFgtaSrYVxUcSAmdU9iu/IYxrw="/>
    </ext>
  </extLst>
</workbook>
</file>

<file path=xl/calcChain.xml><?xml version="1.0" encoding="utf-8"?>
<calcChain xmlns="http://schemas.openxmlformats.org/spreadsheetml/2006/main">
  <c r="Q3" i="1" l="1"/>
  <c r="Q2" i="1"/>
  <c r="Q5" i="1" l="1"/>
  <c r="Q4" i="1"/>
  <c r="Q6" i="1" l="1"/>
  <c r="F14" i="5"/>
  <c r="E14" i="5"/>
  <c r="D14" i="5"/>
  <c r="C14" i="5"/>
  <c r="G14" i="5" l="1"/>
  <c r="E15" i="5" l="1"/>
  <c r="I9" i="5" s="1"/>
  <c r="F15" i="5"/>
  <c r="I10" i="5" s="1"/>
  <c r="G15" i="5"/>
  <c r="D15" i="5" l="1"/>
  <c r="I8" i="5" s="1"/>
  <c r="C15" i="5" l="1"/>
  <c r="I7" i="5" s="1"/>
</calcChain>
</file>

<file path=xl/sharedStrings.xml><?xml version="1.0" encoding="utf-8"?>
<sst xmlns="http://schemas.openxmlformats.org/spreadsheetml/2006/main" count="960" uniqueCount="580">
  <si>
    <t>TC Start Date</t>
  </si>
  <si>
    <t>TC Execution Start Date</t>
  </si>
  <si>
    <t>TEST CASE SUMMARY</t>
  </si>
  <si>
    <t>TC End Date</t>
  </si>
  <si>
    <t>TC Execution End Date</t>
  </si>
  <si>
    <t>PASS</t>
  </si>
  <si>
    <t>Test Case Developed By</t>
  </si>
  <si>
    <t>Browser (tested)</t>
  </si>
  <si>
    <t>FAIL</t>
  </si>
  <si>
    <t>Test Case Reviewed By</t>
  </si>
  <si>
    <t>Performance (tested)</t>
  </si>
  <si>
    <t>No</t>
  </si>
  <si>
    <t>TOTAL</t>
  </si>
  <si>
    <t>Test Case ID/Name</t>
  </si>
  <si>
    <t>Module</t>
  </si>
  <si>
    <t>Feature</t>
  </si>
  <si>
    <t>Test Data</t>
  </si>
  <si>
    <t>Expected Result</t>
  </si>
  <si>
    <t>Actual</t>
  </si>
  <si>
    <t>Status</t>
  </si>
  <si>
    <t>Remarks</t>
  </si>
  <si>
    <t>TC002</t>
  </si>
  <si>
    <t>Test Executed by: Shahriar Farabi</t>
  </si>
  <si>
    <t>Verify the login screen will appear after clicking on a Sign In / Register button</t>
  </si>
  <si>
    <t xml:space="preserve">Verify that the error message displays after entering an unregistered email address </t>
  </si>
  <si>
    <t>Product Name: TECHLAND</t>
  </si>
  <si>
    <t>Types of Testing</t>
  </si>
  <si>
    <t>Browser 
Compatibility Testing</t>
  </si>
  <si>
    <t>Checking by running the site in different browsers</t>
  </si>
  <si>
    <t>Should run in different browsers</t>
  </si>
  <si>
    <t>Found as per expectation</t>
  </si>
  <si>
    <t>Chrome 
Internet Explorer Mozilla Firefox
Microsoft Edge
Opera Mini</t>
  </si>
  <si>
    <t>UI Testing</t>
  </si>
  <si>
    <t>Enter a valid email address and leave the password field blank</t>
  </si>
  <si>
    <t>Enter a valid email address with an incorrect password</t>
  </si>
  <si>
    <t>Enter the correct email address and password with Caps Lock enabled</t>
  </si>
  <si>
    <t>Functional Testing</t>
  </si>
  <si>
    <t>Leave the email field blank and enter a valid password</t>
  </si>
  <si>
    <t>Entering space between alphabets for  E-Mail Address and Password</t>
  </si>
  <si>
    <t>Verify that the validation message gets displayed in case the user leaves the email address or password field blank</t>
  </si>
  <si>
    <t>Check that the validation message is displayed in case the user exceeds the character limit of the email address and password fields</t>
  </si>
  <si>
    <t>Verify that the reset button functionality is on the login page. Clicking on it should clear the textbox’s content</t>
  </si>
  <si>
    <t>#SL</t>
  </si>
  <si>
    <t>Usability Testing</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</si>
  <si>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</si>
  <si>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</si>
  <si>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</si>
  <si>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</si>
  <si>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</si>
  <si>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</si>
  <si>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</si>
  <si>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</si>
  <si>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</si>
  <si>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</si>
  <si>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</si>
  <si>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</si>
  <si>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</si>
  <si>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</si>
  <si>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</si>
  <si>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</si>
  <si>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</si>
  <si>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</si>
  <si>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</si>
  <si>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</si>
  <si>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</si>
  <si>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</si>
  <si>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</si>
  <si>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</si>
  <si>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</si>
  <si>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</si>
  <si>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</si>
  <si>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</si>
  <si>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User 
Management</t>
  </si>
  <si>
    <t>Login</t>
  </si>
  <si>
    <t>Test Case Report</t>
  </si>
  <si>
    <t xml:space="preserve">   Project Name   </t>
  </si>
  <si>
    <t xml:space="preserve">Module Name   </t>
  </si>
  <si>
    <t xml:space="preserve">Total No. </t>
  </si>
  <si>
    <t>Result :</t>
  </si>
  <si>
    <t>Test Case Version</t>
  </si>
  <si>
    <t>Written By</t>
  </si>
  <si>
    <t>Executed By</t>
  </si>
  <si>
    <t>Not Executed</t>
  </si>
  <si>
    <t>New Features</t>
  </si>
  <si>
    <t>Testing Scope</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</si>
  <si>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</si>
  <si>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</si>
  <si>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</si>
  <si>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</si>
  <si>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</si>
  <si>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</si>
  <si>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</si>
  <si>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</si>
  <si>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</si>
  <si>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</si>
  <si>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</si>
  <si>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</si>
  <si>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</si>
  <si>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</si>
  <si>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</si>
  <si>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</si>
  <si>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</si>
  <si>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</si>
  <si>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</si>
  <si>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</si>
  <si>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</si>
  <si>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</si>
  <si>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</si>
  <si>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</si>
  <si>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</si>
  <si>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</si>
  <si>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</si>
  <si>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</si>
  <si>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</si>
  <si>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TECHLAND</t>
  </si>
  <si>
    <t>Shahriar Farabi</t>
  </si>
  <si>
    <t>Epic</t>
  </si>
  <si>
    <t>Dev Comments</t>
  </si>
  <si>
    <t>Improvement 
Scopes</t>
  </si>
  <si>
    <t>Reproducing
Steps</t>
  </si>
  <si>
    <t>1. Go to different browsers
2. Search 'Techland BD'
3. Go to the website</t>
  </si>
  <si>
    <t>Checking that the user is not able to login with an invalid email address and password</t>
  </si>
  <si>
    <t>Checking the password can't be copy-pasted</t>
  </si>
  <si>
    <t xml:space="preserve">1. Go to the URL: https://www.techlandbd.com/ 
2. Click on the Sign In/ Register button
3. Exceeds the character limit of the email address and password fields                                                        4. Check that  the validation message gets displayed or not                           </t>
  </si>
  <si>
    <t>Verify that closing the browser should log out an authenticated user. Launching the application should lead the user to the login state only</t>
  </si>
  <si>
    <t>Entering comma between alphabets for E-Mail Address and Password</t>
  </si>
  <si>
    <t xml:space="preserve">1. Go to the URL: https://www.techlandbd.com/ 
2. Click on the Sign In/ Register button                                 
3. Click "Register Account"                    4. Verify that the error message will display or not after entering an unregistered email address </t>
  </si>
  <si>
    <t>1. Go to the URL: https://www.techlandbd.com/ 
2. Click on the Sign In/ Register button                                 
3. Click "Register Account"                    4. Leave the email field blank and enter a valid password                         5. An error message will display or not</t>
  </si>
  <si>
    <t>1. Go to the URL: https://www.techlandbd.com/ 
2. Click on the Sign In/ Register button                                 
3. Click "Register Account"                    4. Leave an email and enter an incorrect password                               5. A password incorrect message will display or not</t>
  </si>
  <si>
    <t xml:space="preserve">1. Go to the URL: https://www.techlandbd.com/ 
2. Click on the Sign In/ Register button                                 
3. Click "Register Account"                    4. Leave an email and password                               5. Check the correct email address and password with Caps Lock enabled or not  </t>
  </si>
  <si>
    <t>1. Go to the URL: https://www.techlandbd.com/ 
2. Click on the Sign In/ Register button                                 
3. Click "Register Account"                    4. Leave an email and password                     5. Check  the 'Remember Me' checkbox by selecting</t>
  </si>
  <si>
    <t>Verify users can recover their password through the "Forgotten Password" option and confirm the appropriate display of the "Forgotten Password" page</t>
  </si>
  <si>
    <t>1. Go to the URL: https://www.techlandbd.com/ 
2. Click on the Sign In/ Register button                                 
3. Click "Forgotten Password"                    4. Check "Forgotten Password" page will display or not when a user tries to do that</t>
  </si>
  <si>
    <t>Verify that users can successfully register a new account through the "Register Account" option and confirm that the 'Register Account' page is displayed appropriately</t>
  </si>
  <si>
    <t>Footer</t>
  </si>
  <si>
    <t>"Sign in with Facebook" should be available on the login page</t>
  </si>
  <si>
    <t>"Sign in with Google" should be available on the login page</t>
  </si>
  <si>
    <t xml:space="preserve">1. Go to the URL: https://www.techlandbd.com/           2. Click on the Sign In/ Register button    3. Check log in page with multiple devices </t>
  </si>
  <si>
    <t>1. Go to the URL: https://www.techlandbd.com/           2. Click on the Sign In/ Register button    3. Check log in page title</t>
  </si>
  <si>
    <t>1. Go to the URL: https://www.techlandbd.com/ 
2. Click on the Sign In/ Register button
3. Enter a tab in every field</t>
  </si>
  <si>
    <t>1. Go to the URL: https://www.techlandbd.com/ 
2. Click on the Sign In/ Register button
3. Verify whether the login screen will appear  or not after clicking on a Sign In / Register button</t>
  </si>
  <si>
    <t>1. Go to the URL: https://www.techlandbd.com/ 
2. Click on the Sign In/ Register button
3. Enter a password in the password field                                                                        4. Check the password can't be copy-pasted or not</t>
  </si>
  <si>
    <t>1. Go to the URL: https://www.techlandbd.com/ 
2. Click on the Sign In/ Register button
3. Enter valid credentials                                                            4. Check whether the Login button and login button are working or not</t>
  </si>
  <si>
    <t xml:space="preserve">1. Go to the URL: https://www.techlandbd.com/ 
2. Click on the Sign In/ Register button
3. Enter an invalid email address and password                                                            4. Verify that login with an invalid email address and password is working or not                                      </t>
  </si>
  <si>
    <t xml:space="preserve">1. Go to the URL: https://www.techlandbd.com/ 
2. Click on the Sign In/ Register button
3. Leave the email address or password field blank                                                        4. Check that  the validation message gets displayed or not                           </t>
  </si>
  <si>
    <t xml:space="preserve">1. Go to the URL: https://www.techlandbd.com/ 
2. Click on the Sign In/ Register button
3. Close the browser and see if the account will log out or not                                                           </t>
  </si>
  <si>
    <t>1. Go to the URL: https://www.techlandbd.com/ 
2. Click on the Sign In/ Register button                                 
3. Click "Register Account"                    4. Leave an email and password                     5. Verify whether a captcha will be visible or not if the password is wrong</t>
  </si>
  <si>
    <t>1. Go to the URL: https://www.techlandbd.com/ 
2. Click on the Sign In/ Register button                                 
3. Click "Register Account"                    4. Leave an email field and enter without password                                  5. An error message will display or not</t>
  </si>
  <si>
    <t>1. Go to the URL: https://www.techlandbd.com/ 
2. Click on the Sign In/ Register button
3. Enter a comma between alphabets for an e-mail address and password                          4. Check whether a pop-up message will appear or not</t>
  </si>
  <si>
    <t>1. Go to the URL: https://www.techlandbd.com/ 
2. Click on the Sign In/ Register button
3. Enter your e-mail address and password with only numbers                                 4. Check if a pop-up message will appear or not</t>
  </si>
  <si>
    <t xml:space="preserve">1. Go to the URL: https://www.techlandbd.com/ 
2. Click on the Sign In/ Register button
3. Enter the password into the password field                                        4. Verify whether the password will visible or not                                                 </t>
  </si>
  <si>
    <t>Checking alert messages for all mandatory fields</t>
  </si>
  <si>
    <t>Inputting  E-Mail Address and Password with only numbers</t>
  </si>
  <si>
    <t>Inputting E-Mail Address and Password with alphanumeric characters</t>
  </si>
  <si>
    <t>TC001</t>
  </si>
  <si>
    <t>TC003</t>
  </si>
  <si>
    <t>TC004</t>
  </si>
  <si>
    <t>TC005</t>
  </si>
  <si>
    <t>TC006</t>
  </si>
  <si>
    <t>TC007</t>
  </si>
  <si>
    <t>TC008</t>
  </si>
  <si>
    <t>TC009</t>
  </si>
  <si>
    <t>TC010</t>
  </si>
  <si>
    <t>TC011</t>
  </si>
  <si>
    <t>TC012</t>
  </si>
  <si>
    <t>TC013</t>
  </si>
  <si>
    <t>TC014</t>
  </si>
  <si>
    <t>TC015</t>
  </si>
  <si>
    <t>TC016</t>
  </si>
  <si>
    <t>TC017</t>
  </si>
  <si>
    <t>TC018</t>
  </si>
  <si>
    <t>TC022</t>
  </si>
  <si>
    <t>TC023</t>
  </si>
  <si>
    <t>TC024</t>
  </si>
  <si>
    <t>TC025</t>
  </si>
  <si>
    <t>TC026</t>
  </si>
  <si>
    <t>TC027</t>
  </si>
  <si>
    <t>TC028</t>
  </si>
  <si>
    <t>TC031</t>
  </si>
  <si>
    <t>TC032</t>
  </si>
  <si>
    <t>TC033</t>
  </si>
  <si>
    <t>TC034</t>
  </si>
  <si>
    <t>TC035</t>
  </si>
  <si>
    <t>TC036</t>
  </si>
  <si>
    <t>TC039</t>
  </si>
  <si>
    <t>TC040</t>
  </si>
  <si>
    <t>TC041</t>
  </si>
  <si>
    <t>TC042</t>
  </si>
  <si>
    <t>TC043</t>
  </si>
  <si>
    <t>TC045</t>
  </si>
  <si>
    <t>TC046</t>
  </si>
  <si>
    <t>TC048</t>
  </si>
  <si>
    <t>TC050</t>
  </si>
  <si>
    <t>TC051</t>
  </si>
  <si>
    <t>SL1</t>
  </si>
  <si>
    <t>SL2</t>
  </si>
  <si>
    <t>SL3</t>
  </si>
  <si>
    <t>SL4</t>
  </si>
  <si>
    <t>SL5</t>
  </si>
  <si>
    <t>SL6</t>
  </si>
  <si>
    <t>SL7</t>
  </si>
  <si>
    <t>SL8</t>
  </si>
  <si>
    <t>SL9</t>
  </si>
  <si>
    <t>SL10</t>
  </si>
  <si>
    <t>SL11</t>
  </si>
  <si>
    <t>SL12</t>
  </si>
  <si>
    <t>SL13</t>
  </si>
  <si>
    <t>SL14</t>
  </si>
  <si>
    <t>SL15</t>
  </si>
  <si>
    <t>SL16</t>
  </si>
  <si>
    <t>SL17</t>
  </si>
  <si>
    <t>SL18</t>
  </si>
  <si>
    <t>SL22</t>
  </si>
  <si>
    <t>SL23</t>
  </si>
  <si>
    <t>SL24</t>
  </si>
  <si>
    <t>SL25</t>
  </si>
  <si>
    <t>SL26</t>
  </si>
  <si>
    <t>SL27</t>
  </si>
  <si>
    <t>SL28</t>
  </si>
  <si>
    <t>SL31</t>
  </si>
  <si>
    <t>SL32</t>
  </si>
  <si>
    <t>SL33</t>
  </si>
  <si>
    <t>SL34</t>
  </si>
  <si>
    <t>SL35</t>
  </si>
  <si>
    <t>SL36</t>
  </si>
  <si>
    <t>SL39</t>
  </si>
  <si>
    <t>SL40</t>
  </si>
  <si>
    <t>SL41</t>
  </si>
  <si>
    <t>SL42</t>
  </si>
  <si>
    <t>SL43</t>
  </si>
  <si>
    <t>SL45</t>
  </si>
  <si>
    <t>SL46</t>
  </si>
  <si>
    <t>SL48</t>
  </si>
  <si>
    <t>SL50</t>
  </si>
  <si>
    <t>SL51</t>
  </si>
  <si>
    <t>1. Go to the URL: https://www.techlandbd.com/           2. Click on the Sign In/ Register button                                                 3. Check all spelling or grammatical mistakes</t>
  </si>
  <si>
    <t>1. Go to the URL: https://www.techlandbd.com/           2. Click on the Sign In/ Register button                                                 3. Check eye icon is here or not</t>
  </si>
  <si>
    <t>1. Go to the URL: https://www.techlandbd.com/           2. Click on the Sign In/ Register button                                                 3. Check "Register Account" link is present or not</t>
  </si>
  <si>
    <t>1. Go to the URL: https://www.techlandbd.com/           2. Click on the Sign In/ Register button                                                 3. Check whether "the "Log In" button is present or not</t>
  </si>
  <si>
    <t>1. Go to the URL: https://www.techlandbd.com/           2. Click on the Sign In/ Register button                                                      3. Check  "Remember Me" checkbox is not enabled by default</t>
  </si>
  <si>
    <t>1. Go to the URL: https://www.techlandbd.com/           2. Click on the Sign In/ Register button                                                      3. Check "Remember Me" checkbox is present or not</t>
  </si>
  <si>
    <t xml:space="preserve"> All types of sizes, colors, and UI of different elements should match the specifications</t>
  </si>
  <si>
    <t>No spelling or grammatical mistakes</t>
  </si>
  <si>
    <t xml:space="preserve">Verify that the login page of the website is responsive and aligns properly on different screen resolutions and devices
</t>
  </si>
  <si>
    <t>All sign-in / register-related elements and fields will be present on the sign-in / register page</t>
  </si>
  <si>
    <t>Clear font type and size of the labels and the text written on the different elements will clear</t>
  </si>
  <si>
    <t xml:space="preserve"> The eye icon will present next to the password field</t>
  </si>
  <si>
    <t>The login page of the website will be responsive and work properly on different screen resolutions and devices</t>
  </si>
  <si>
    <t xml:space="preserve">Login page title should be accurate </t>
  </si>
  <si>
    <t>1. Go to the URL: https://www.techlandbd.com/           2. Click on the Sign In/ Register button                                                 3.Verify "Forgot Password" link is present or not</t>
  </si>
  <si>
    <t>1. Go to the URL: https://www.techlandbd.com/           2. Click on the Sign In/ Register button                                                 3. Check all mandatory fields are marked with a red asterisk</t>
  </si>
  <si>
    <t>The "Forgot Password" link is present</t>
  </si>
  <si>
    <t>The "Register Account" link is present</t>
  </si>
  <si>
    <t>The "Log In" button is present</t>
  </si>
  <si>
    <t>The "Remember Me" checkbox will not enabled by default</t>
  </si>
  <si>
    <t xml:space="preserve"> "Tab" key will work</t>
  </si>
  <si>
    <t>1. Go to the URL: https://www.techlandbd.com/ 
2. Click on the Sign In/ Register button                                                      3. Enter your email and password
4. Verify Enter key is working to login</t>
  </si>
  <si>
    <t>The login screen should appear after clicking on a Sign In / Register button</t>
  </si>
  <si>
    <t>The password will be in masked form when typed in the password field</t>
  </si>
  <si>
    <t>The password can't be copy-pasted</t>
  </si>
  <si>
    <t xml:space="preserve"> The user can not able to login with an invalid email address and password</t>
  </si>
  <si>
    <t>The validation message should displayed</t>
  </si>
  <si>
    <t>Closing the browser will log out an authenticated user. Launching the application will lead the user to the login state only</t>
  </si>
  <si>
    <t>The password should not be visible after submission</t>
  </si>
  <si>
    <t>Alert messages will displayed for all mandatory fields</t>
  </si>
  <si>
    <t>E-mail Addresses and Passwords with special characters should not work, a message will displayed</t>
  </si>
  <si>
    <t>E-Mail Addresses and Passwords with decimal numbers should not work, a message will displayed</t>
  </si>
  <si>
    <t xml:space="preserve"> E-mail Addresses and Passwords with only numbers should not work, a message will displayed</t>
  </si>
  <si>
    <t>Space between alphabets for the E-Mail Address and Password should not work, a message will displayed</t>
  </si>
  <si>
    <t xml:space="preserve">The error message should display after entering an unregistered email address </t>
  </si>
  <si>
    <t xml:space="preserve">An error message will appear </t>
  </si>
  <si>
    <t>An "incorrect password" message will appear</t>
  </si>
  <si>
    <t>Caps Lock should be working</t>
  </si>
  <si>
    <t>The error message will display after entering an invalid email format</t>
  </si>
  <si>
    <t>Checking visiting the site again by selecting "Remember Me"</t>
  </si>
  <si>
    <t>By selecting "Remember Me", the site should be visible again</t>
  </si>
  <si>
    <t>A captcha should be visible if the password is wrong</t>
  </si>
  <si>
    <t xml:space="preserve"> The "Forgotten Password" page should displayed</t>
  </si>
  <si>
    <t xml:space="preserve"> The "Register Account" page should displayed</t>
  </si>
  <si>
    <t>Not found as per expectation</t>
  </si>
  <si>
    <t>Bug Screenshot or Video</t>
  </si>
  <si>
    <t>Verify that the user can login by entering valid data and clicking on the "Login" button</t>
  </si>
  <si>
    <t>1. Go to the URL: https://www.techlandbd.com/ 
2. Click on the Sign In/ Register button
3. Enter your e-mail address with special characters                        4. Check if a pop-up message will appear or not</t>
  </si>
  <si>
    <t>Inputting  E-Mail Address with decimal numbers</t>
  </si>
  <si>
    <t>1. Go to the URL: https://www.techlandbd.com/ 
2. Click on the Sign In/ Register button
3. Enter your e-mail address with decimal numbers                                 4. Check if a pop-up message will appear or not</t>
  </si>
  <si>
    <t>See screenshot</t>
  </si>
  <si>
    <t>The cursor will remain blinking on the username textbox by default when the login page opens</t>
  </si>
  <si>
    <t>See video</t>
  </si>
  <si>
    <t>1. Go to the URL: https://www.techlandbd.com/ 
2. Click on the Sign In/ Register button
3. Enter your e-mail address and password with alphanumeric characters</t>
  </si>
  <si>
    <t>E-mail Addresses and Passwords with alphanumeric characters should work</t>
  </si>
  <si>
    <t>A comma between alphabets or only comma for E-Mail Address and Password should not work, a message will displayed</t>
  </si>
  <si>
    <t>Verify a captcha will be visible if the password is wrong multiple times</t>
  </si>
  <si>
    <t>User can login by entring valid data</t>
  </si>
  <si>
    <t>Checking login notification sent to the registered email</t>
  </si>
  <si>
    <t>A mail will appear to the email address</t>
  </si>
  <si>
    <t>1. Go to the URL: https://www.techlandbd.com/ 
2. Click on the Sign In/ Register button                                 
3. Click "Register Account"                      4. Check "Register Account" page will display or not when a user tries to create a new account</t>
  </si>
  <si>
    <t>The "Remember Me" checkbox will present</t>
  </si>
  <si>
    <t>1. Go to the URL: https://www.techlandbd.com/ 
2. Click on the Sign In/ Register button
3. Verify that there are any newsletter checkbox available or not</t>
  </si>
  <si>
    <t>Verify auto time-out functionality after a period of inactivity</t>
  </si>
  <si>
    <t>The system should log out the user automatically after the defined period of inactivity, redirecting to the login page and requiring re-authentication for further access</t>
  </si>
  <si>
    <t>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</si>
  <si>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Verify that the user can navigate or access the different controls by pressing the "Tab" key on the keyboard</t>
  </si>
  <si>
    <t>Inputting  E-Mail Addresses with special characters</t>
  </si>
  <si>
    <t>The reset button functionality will be available on the login page and working it properly</t>
  </si>
  <si>
    <t>Security Testing</t>
  </si>
  <si>
    <t>"Remember Me" checkbox should be selected according to user</t>
  </si>
  <si>
    <t>A maximum length of the password should be defined</t>
  </si>
  <si>
    <t>The footer should be visible and positioned correctly at the bottom of the login page</t>
  </si>
  <si>
    <t>All specified social media icons should be present and visible in the footer</t>
  </si>
  <si>
    <t>1. Go to the URL: https://www.techlandbd.com/           2. Click on the Sign In/ Register button                                                   3. Check if social media icons (if any) are present in the footer</t>
  </si>
  <si>
    <t>1. Go to the URL: https://www.techlandbd.com/           2. Click on the Sign In/ Register button                                                        3. Check if the footer is present at the bottom of the login page</t>
  </si>
  <si>
    <t xml:space="preserve"> Footer </t>
  </si>
  <si>
    <t>Verify Footer Responsiveness</t>
  </si>
  <si>
    <t>Verify Footer social media Icons</t>
  </si>
  <si>
    <t>Verify Footer Accessibility</t>
  </si>
  <si>
    <t>1. Go to the URL: https://www.techlandbd.com/ 
2. Click on the Sign In/ Register button                                                   3. The footer should be accessible, with all elements properly labeled and navigable via keyboard</t>
  </si>
  <si>
    <t>The footer should be accessible, with all elements properly labeled and navigable via keyboard</t>
  </si>
  <si>
    <t>The footer should be responsive and display correctly across different screen sizes</t>
  </si>
  <si>
    <t>Verify Footer links</t>
  </si>
  <si>
    <t>Verify Link navigation</t>
  </si>
  <si>
    <t>Verify social media links</t>
  </si>
  <si>
    <t>1. Go to the URL: https://www.techlandbd.com/ 
2. Click on the Sign In/ Register button                                                   3. Check if all expected links are present in the footer (e.g., Privacy Policy, Terms of Service, Contact Us)</t>
  </si>
  <si>
    <t xml:space="preserve">1. Go to the URL: https://www.techlandbd.com/ 
2. Click on the Sign In/ Register button                                                   3. Click on each footer link (e.g., Privacy Policy, Terms of Service, Contact Us) and verify that it navigates to the correct page        </t>
  </si>
  <si>
    <t>1. Go to the URL: https://www.techlandbd.com/ 
2. Click on the Sign In/ Register button                                                   3. Click on each social media icon and verify that it opens the correct social media page in a new tab/window</t>
  </si>
  <si>
    <t>All specified links should be present and visible in the footer</t>
  </si>
  <si>
    <t xml:space="preserve"> Each link should navigate to the respective pages correctly</t>
  </si>
  <si>
    <t>Each social media icon should open the respective social media page correctly</t>
  </si>
  <si>
    <t>External links should open in a new tab/window for security reasons</t>
  </si>
  <si>
    <t>All footer links should use HTTPS protocol, ensuring secure navigation</t>
  </si>
  <si>
    <t>Verify Secure Link Navigation</t>
  </si>
  <si>
    <t>Verify Security of External Links</t>
  </si>
  <si>
    <t>1. Go to the URL: https://www.techlandbd.com/ 
2. Click on the Sign In/ Register button                                                   3. Verify that all footer links use HTTPS protocol and lead to secure pages</t>
  </si>
  <si>
    <t xml:space="preserve">1. Go to the URL: https://www.techlandbd.com/ 
2. Click on the Sign In/ Register button                                                   3. Ensure that external links (e.g., social media) open in a new tab/window to prevent security risks                                               </t>
  </si>
  <si>
    <t>Sub-Module</t>
  </si>
  <si>
    <t>TC019</t>
  </si>
  <si>
    <t>TC020</t>
  </si>
  <si>
    <t>TC021</t>
  </si>
  <si>
    <t>TC029</t>
  </si>
  <si>
    <t>TC030</t>
  </si>
  <si>
    <t>TC037</t>
  </si>
  <si>
    <t>TC038</t>
  </si>
  <si>
    <t>TC044</t>
  </si>
  <si>
    <t>TC047</t>
  </si>
  <si>
    <t>TC049</t>
  </si>
  <si>
    <t>TC052</t>
  </si>
  <si>
    <t>TC053</t>
  </si>
  <si>
    <t>TC054</t>
  </si>
  <si>
    <t>TC055</t>
  </si>
  <si>
    <t>TC056</t>
  </si>
  <si>
    <t>TC057</t>
  </si>
  <si>
    <t>TC058</t>
  </si>
  <si>
    <t>TC059</t>
  </si>
  <si>
    <t>TC060</t>
  </si>
  <si>
    <t>SL19</t>
  </si>
  <si>
    <t>SL29</t>
  </si>
  <si>
    <t>SL30</t>
  </si>
  <si>
    <t>SL37</t>
  </si>
  <si>
    <t>SL38</t>
  </si>
  <si>
    <t>SL44</t>
  </si>
  <si>
    <t>SL47</t>
  </si>
  <si>
    <t>SL49</t>
  </si>
  <si>
    <t>SL52</t>
  </si>
  <si>
    <t>SL53</t>
  </si>
  <si>
    <t>SL54</t>
  </si>
  <si>
    <t>SL55</t>
  </si>
  <si>
    <t>SL56</t>
  </si>
  <si>
    <t>SL57</t>
  </si>
  <si>
    <t>SL58</t>
  </si>
  <si>
    <t>SL59</t>
  </si>
  <si>
    <t>SL60</t>
  </si>
  <si>
    <t>Module: Sign Up</t>
  </si>
  <si>
    <t>Severity: P1</t>
  </si>
  <si>
    <t>Mindmaps for TechLand BD login page</t>
  </si>
  <si>
    <t># SL5</t>
  </si>
  <si>
    <t># SL8</t>
  </si>
  <si>
    <t>Issue: The cursor doesn't remain blinking in the username textbox by default when the login page opens</t>
  </si>
  <si>
    <t>1. Go to the URL: https://www.techlandbd.com/ 
2. Click on the Sign In/ Register button
3. Verify whether the cursor should remain blinking on the username textbox by default or not when the login page opens</t>
  </si>
  <si>
    <t>Responsible QA: Shahriar Farabi</t>
  </si>
  <si>
    <t>Mandatory fields will be marked with a red asterisk</t>
  </si>
  <si>
    <t># SL14</t>
  </si>
  <si>
    <t>Issue: The "Remember Me" checkbox is not present</t>
  </si>
  <si>
    <t># SL18</t>
  </si>
  <si>
    <t># SL19</t>
  </si>
  <si>
    <t># SL33</t>
  </si>
  <si>
    <t># SL34</t>
  </si>
  <si>
    <t xml:space="preserve">1. Go to the URL: https://www.techlandbd.com/
2. Click the Sign in/Register button                                                   3. Enter your email and password and reset it                           
4. Verify that the reset button functionality is available and that the user can reset it on the login page.                                                                       </t>
  </si>
  <si>
    <t># SL39</t>
  </si>
  <si>
    <t>Verify that the system enforces a login rate limit and displays a message when the limit is exceeded</t>
  </si>
  <si>
    <t>1. Go to the URL: https://www.techlandbd.com/ 
2. Click on the Sign In/ Register button
3. Enter space between alphabets for e-mail address and password                          4. Check if a pop-up message will appear or not</t>
  </si>
  <si>
    <t># SL48</t>
  </si>
  <si>
    <t># SL49</t>
  </si>
  <si>
    <t># SL50</t>
  </si>
  <si>
    <t>Reproducing Steps:                                                                                              1. Go to the URL: https://www.techlandbd.com/ 
2. Click on the Sign In/ Register button
3. Verify that there are any newsletter checkboxes available or not</t>
  </si>
  <si>
    <t>Reproducing Steps:                                                                                              1. Go to the URL: https://www.techlandbd.com/                                           2. Click on the Sign In/ Register button                                                            3. Check all mandatory fields are marked with a red asterisk</t>
  </si>
  <si>
    <t>Reproducing Steps:                                                                                              1. Go to the URL: https://www.techlandbd.com/                                           2. Click on the Sign In/ Register button                                                            3. Check "Remember Me" checkbox is present or not</t>
  </si>
  <si>
    <t>Reproducing Steps:                                                                                              1. Go to the URL: https://www.techlandbd.com/                                           2. Click on the Sign In/ Register button                                                            3. Check that the "Remember Me" checkbox is not enabled by default</t>
  </si>
  <si>
    <t xml:space="preserve">Reproducing Steps:                                                                                              1. Go to the URL: https://www.techlandbd.com/ 
2. Click on the Sign In/ Register button
3. Click a mandatory field                                                                                   4. Verify that the alert message will be visible or not </t>
  </si>
  <si>
    <t xml:space="preserve">Reproducing Steps:                                                                                              1. Go to the URL: https://www.techlandbd.com/ 
2. Click on the Sign In/ Register button
3. Enter an invalid email address and password                                                            4. Verify that login with an invalid email address and password is working or not                                      </t>
  </si>
  <si>
    <t xml:space="preserve">Reproducing Steps:                                                                                              1. Go to the URL: https://www.techlandbd.com/ 
2. Click on the Sign In/ Register button
3. Exceeds the character limit of the email address and password fields                                                        4. Check that  the validation message gets displayed or not                           </t>
  </si>
  <si>
    <t xml:space="preserve">Reproducing Steps:                                                                                              1. Go to the URL: https://www.techlandbd.com/
2. Click the Sign in/Register button                                                                   3. Enter your email and password and reset it                           
4. Verify that the reset button functionality is available and that the user can reset it on the login page                                                                   </t>
  </si>
  <si>
    <t xml:space="preserve">Reproducing Steps:                                                                                              1. Go to the URL: https://www.techlandbd.com/ 
2. Click on the Sign In/ Register button
3. Close the browser and see if the account will log out or not                                                           </t>
  </si>
  <si>
    <t>Reproducing Steps:                                                                                              1. Go to the URL: https://www.techlandbd.com/ 
2. Enter an invalid email and password combination
3. Click on the login button
4. Repeat steps 2-3 for a predefined number of times within a short period (e.g., 5 login attempts within 1 minute)</t>
  </si>
  <si>
    <t>Reproducing Steps:                                                                                              1. Go to the URL: https://www.techlandbd.com/ 
2. Click on the Sign In/ Register button
3. Enter your e-mail address with special characters                                                                                           4. Check if a pop-up message will appear or not</t>
  </si>
  <si>
    <t>Reproducing Steps:                                                                                              1. Go to the URL: https://www.techlandbd.com/ 
2. Click on the Sign In/ Register button
3. Enter your e-mail address and password with only numbers                                                                                      4. Check if a pop-up message will appear or not</t>
  </si>
  <si>
    <t>Reproducing Steps:                                                                                              1. Go to the URL: https://www.techlandbd.com/ 
2. Click on the Sign In/ Register button
3. Enter your e-mail address with decimal numbers                                        4. Check if a pop-up message will appear or not</t>
  </si>
  <si>
    <t>Reproducing Steps:                                                                                              1. Go to the URL: https://www.techlandbd.com/ 
2. Click on the Sign In/ Register button
3. Enter a comma between alphabets for an e-mail address and password                                                                4. Check whether a pop-up message will appear or not</t>
  </si>
  <si>
    <t>Reproducing Steps:                                                                                              1. Go to the URL: https://www.techlandbd.com/ 
2. Click on the Sign In/ Register button
3. Enter space between alphabets for e-mail address and password                                                                   4. Check if a pop-up message will appear or not</t>
  </si>
  <si>
    <t>Reproducing Steps:                                                                                                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</si>
  <si>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Reproducing Steps:                                                                                                1. Go to the URL: https://www.techlandbd.com/ 
2. Click on the Sign In/ Register button                                 
3. Click "Register Account"                                                                                  4. Leave an email and password                                                                        5. Check  the 'Remember Me' checkbox by selecting</t>
  </si>
  <si>
    <t>Reproducing Steps:                                                                                                1. Go to the URL: https://www.techlandbd.com/. 
2. Click on the Sign In/ Register button                                 
3. Click "Login" after entering the email and password                                                                             4. Check all types of valid credentials</t>
  </si>
  <si>
    <t>Reproducing Steps:                                                                                                1. Go to the URL: https://www.techlandbd.com/ 
2. Click on the Sign In/ Register button                                 
3. Click "Register Account"                                                                                   4. Leave an email and password                                                                        5. Verify whether a captcha will be visible or not if the password is wrong</t>
  </si>
  <si>
    <t># SL11</t>
  </si>
  <si>
    <t>Reproducing Steps:                                                                                                1. Go to the URL: https://www.techlandbd.com/                                             2. Click on the Sign In/ Register button                                                              3. Check eye icon is here or not</t>
  </si>
  <si>
    <t>25/10/2023</t>
  </si>
  <si>
    <t>Yes</t>
  </si>
  <si>
    <t>Developer Name (TL) :</t>
  </si>
  <si>
    <t xml:space="preserve">Module: User Management </t>
  </si>
  <si>
    <t>Module: User Management</t>
  </si>
  <si>
    <t>Issue: Checkboxes are not displayed correctly</t>
  </si>
  <si>
    <t>Issue: The eye icon is not present next to the password field</t>
  </si>
  <si>
    <t>Issue: Mandatory fields will be marked with a red asterisk but not found as expected</t>
  </si>
  <si>
    <t>Issue: The "Remember Me" checkbox is not enabled by default but there is no "Remember Me" checkbox</t>
  </si>
  <si>
    <t>Issue: There is no alert messages for all mandatory fields</t>
  </si>
  <si>
    <t>Issue: The reset button functionality is missing</t>
  </si>
  <si>
    <t>Issue: The validation message is not displayed when the user exceeds the character limit for the email address and password fields</t>
  </si>
  <si>
    <t>Issue: The user can log in with an invalid email address and password</t>
  </si>
  <si>
    <t>Issue: Closing the browser should log out an authenticated user, and launching the application should direct the user to the login state exclusively, which is not happening as expected</t>
  </si>
  <si>
    <t>Issue: Inputting email addresses with special characters should trigger an error message</t>
  </si>
  <si>
    <t>Issue: The system should enforce a login rate limit and display a message when the limit is exceeded, but this is not occurring as expected</t>
  </si>
  <si>
    <t>Issue: Inputting an email address and password with only numbers should trigger an error message or be rejected as invalid input</t>
  </si>
  <si>
    <t>Issue: Inputting an email address with decimal numbers should prompt an error message</t>
  </si>
  <si>
    <t>Issue: Entering a comma between alphabets for the email address and password should result in an error message being displayed</t>
  </si>
  <si>
    <t>Issue: Entering a space between alphabets for the email address and password should trigger an error message</t>
  </si>
  <si>
    <t>Issue: When revisiting the site after selecting "Remember Me," the system should automatically log you in without requiring you to enter your credentials again</t>
  </si>
  <si>
    <t>Issue: The auto time-out functionality, which should log out users after a period of inactivity, is not working as expected</t>
  </si>
  <si>
    <t>Issue: No login notification was sent to the registered email as expected</t>
  </si>
  <si>
    <t>Issue: A CAPTCHA should be displayed if the wrong password is entered multiple times</t>
  </si>
  <si>
    <t xml:space="preserve">Issue: An error message should display after entering an unregistered email address but not showing </t>
  </si>
  <si>
    <t>Severity: P2</t>
  </si>
  <si>
    <t>Verify that the 'Remember Me' checkbox can be selected and deselected on the login page</t>
  </si>
  <si>
    <t>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</si>
  <si>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Reproducing Steps:                                                                                            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</si>
  <si>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 xml:space="preserve">Reproducing Steps:                                                                                            1. Go to the URL: https://www.techlandbd.com/ 
2. Click on the Sign In/ Register button                                 
3. Click "Register Account"                                                                                 4. Verify that the error message will display or not after entering an unregistered email address </t>
  </si>
  <si>
    <t>Issue: Verify that the 'Remember Me' checkbox can be selected and deselected on the login page</t>
  </si>
  <si>
    <t>Environment: Production</t>
  </si>
  <si>
    <t>Expected: The login page loads correctly, the 'Remember Me' checkbox toggles between checked and unchecked when clicked, and optionally retains its state after a refresh if designed to do so</t>
  </si>
  <si>
    <t>The login page loads correctly, the 'Remember Me' checkbox toggles between checked and unchecked when clicked, and optionally retains its state after a refresh if designed to do so</t>
  </si>
  <si>
    <t>Expected: The cursor will remain blinking on the username textbox by default when the login page opens</t>
  </si>
  <si>
    <t>Expected:  The eye icon will present next to the password field</t>
  </si>
  <si>
    <t>Expected: Mandatory fields will be marked with a red asterisk</t>
  </si>
  <si>
    <t>Expected: The "Remember Me" checkbox will present</t>
  </si>
  <si>
    <t>Expected: The "Remember Me" checkbox will not enabled by default</t>
  </si>
  <si>
    <t>Expected: Alert messages will displayed for all mandatory fields</t>
  </si>
  <si>
    <t>Expected:  The user can not able to login with an invalid email address and password</t>
  </si>
  <si>
    <t>Expected: The validation message should displayed</t>
  </si>
  <si>
    <t>Expected: The reset button functionality will be available on the login page and working it properly</t>
  </si>
  <si>
    <t>Expected: Closing the browser will log out an authenticated user. Launching the application will lead the user to the login state only</t>
  </si>
  <si>
    <t>The system displays a message indicating the user has exceeded login attempts and may optionally implement a time-based lockout to prevent further attempts for a specified period (e.g., 5 minutes)</t>
  </si>
  <si>
    <t>Expected: The system displays a message indicating the user has exceeded login attempts and may optionally implement a time-based lockout to prevent further attempts for a specified period (e.g., 5 minutes)</t>
  </si>
  <si>
    <t>Expected: E-mail Addresses and Passwords with special characters should not work, a message will displayed</t>
  </si>
  <si>
    <t>Expected:  E-mail Addresses and Passwords with only numbers should not work, a message will displayed</t>
  </si>
  <si>
    <t>Expected: E-Mail Addresses and Passwords with decimal numbers should not work, a message will displayed</t>
  </si>
  <si>
    <t>Expected: A comma between alphabets or only comma for E-Mail Address and Password should not work, a message will displayed</t>
  </si>
  <si>
    <t>Expected: Space between alphabets for the E-Mail Address and Password should not work, a message will displayed</t>
  </si>
  <si>
    <t xml:space="preserve">Expected: The error message should display after entering an unregistered email address </t>
  </si>
  <si>
    <t>Expected: By selecting "Remember Me", the site should be visible again</t>
  </si>
  <si>
    <t>Expected: The system should log out the user automatically after the defined period of inactivity, redirecting to the login page and requiring re-authentication for further access</t>
  </si>
  <si>
    <t>Expected: A mail will appear to the email address</t>
  </si>
  <si>
    <t>Expected: A captcha should be visible if the password is wrong</t>
  </si>
  <si>
    <t>Newsletter checkboxes are displayed without visual errors or anomalies, appearing correctly on the screen</t>
  </si>
  <si>
    <t>Expected: Newsletter checkboxes are displayed without visual errors or anomalies, appearing correctly on the screen</t>
  </si>
  <si>
    <t>Verify the presence of the Footer with all related elements and fields</t>
  </si>
  <si>
    <t>1. Go to the URL: https://www.techlandbd.com/ 
2. Enter an invalid email and password
3. Click on the login button
4. Repeat steps 2-3 for a predefined number of times within a short period (e.g., 5 login attempts within 1 minute)</t>
  </si>
  <si>
    <t>1. Go to the URL: https://www.techlandbd.com/. 
2. Click on the Sign In/ Register button                                 
3. Click "Login" after entering the email and password.                       4. Check the login notification sent to the registered email</t>
  </si>
  <si>
    <t>Introduction</t>
  </si>
  <si>
    <t>Objectives</t>
  </si>
  <si>
    <t>Scope</t>
  </si>
  <si>
    <t>Test Deliverables</t>
  </si>
  <si>
    <t>Test Environment</t>
  </si>
  <si>
    <t>Test Schedule</t>
  </si>
  <si>
    <t xml:space="preserve">Test Plan Review: </t>
  </si>
  <si>
    <t>Resources</t>
  </si>
  <si>
    <t>Tools:</t>
  </si>
  <si>
    <t>Entry Criteria</t>
  </si>
  <si>
    <t>1. Login page development is complete</t>
  </si>
  <si>
    <t>2. Test environment is set up</t>
  </si>
  <si>
    <t>3. Test cases are reviewed and approved</t>
  </si>
  <si>
    <t>Exit Criteria</t>
  </si>
  <si>
    <t>1. All planned test cases are executed</t>
  </si>
  <si>
    <t>2. All critical and major defects are resolved or mitigated</t>
  </si>
  <si>
    <t>3. Test summary report is prepared and reviewed</t>
  </si>
  <si>
    <t>Risk and Contingencies</t>
  </si>
  <si>
    <t>Approval</t>
  </si>
  <si>
    <t>[Name], Test Manager</t>
  </si>
  <si>
    <t>[Name], Project Manager</t>
  </si>
  <si>
    <t>[Name], Development Lead</t>
  </si>
  <si>
    <t>Test Items</t>
  </si>
  <si>
    <t>Test Approach</t>
  </si>
  <si>
    <r>
      <rPr>
        <b/>
        <sz val="10"/>
        <color rgb="FF000000"/>
        <rFont val="Calibri"/>
        <family val="2"/>
        <scheme val="minor"/>
      </rPr>
      <t>Risk:</t>
    </r>
    <r>
      <rPr>
        <sz val="10"/>
        <color rgb="FF000000"/>
        <rFont val="Calibri"/>
        <family val="2"/>
        <scheme val="minor"/>
      </rPr>
      <t xml:space="preserve"> Delays in development might impact the testing schedule</t>
    </r>
  </si>
  <si>
    <r>
      <rPr>
        <b/>
        <sz val="10"/>
        <color rgb="FF000000"/>
        <rFont val="Calibri"/>
        <family val="2"/>
        <scheme val="minor"/>
      </rPr>
      <t xml:space="preserve">Mitigation: </t>
    </r>
    <r>
      <rPr>
        <sz val="10"/>
        <color rgb="FF000000"/>
        <rFont val="Calibri"/>
        <family val="2"/>
        <scheme val="minor"/>
      </rPr>
      <t>Regular status meetings with the development team</t>
    </r>
  </si>
  <si>
    <t>The test environment will include:
1. Web browsers: Chrome, Firefox, Safari, Edge (latest versions)
2. Operating systems: Windows 10
3. Devices: Desktop, Laptop, Tablet, Mobile</t>
  </si>
  <si>
    <r>
      <rPr>
        <b/>
        <sz val="10"/>
        <color rgb="FF000000"/>
        <rFont val="Calibri"/>
        <family val="2"/>
        <scheme val="minor"/>
      </rPr>
      <t xml:space="preserve">Test Case Development: </t>
    </r>
    <r>
      <rPr>
        <sz val="10"/>
        <color rgb="FF000000"/>
        <rFont val="Calibri"/>
        <family val="2"/>
        <scheme val="minor"/>
      </rPr>
      <t>10/10/2023 to 25/10/2023</t>
    </r>
  </si>
  <si>
    <r>
      <rPr>
        <b/>
        <sz val="10"/>
        <color rgb="FF000000"/>
        <rFont val="Calibri"/>
        <family val="2"/>
        <scheme val="minor"/>
      </rPr>
      <t>Test Execution:</t>
    </r>
    <r>
      <rPr>
        <sz val="10"/>
        <color rgb="FF000000"/>
        <rFont val="Calibri"/>
        <family val="2"/>
        <scheme val="minor"/>
      </rPr>
      <t xml:space="preserve"> [Date to Date]</t>
    </r>
  </si>
  <si>
    <r>
      <rPr>
        <b/>
        <sz val="10"/>
        <color rgb="FF000000"/>
        <rFont val="Calibri"/>
        <family val="2"/>
        <scheme val="minor"/>
      </rPr>
      <t>Test Summary Report:</t>
    </r>
    <r>
      <rPr>
        <sz val="10"/>
        <color rgb="FF000000"/>
        <rFont val="Calibri"/>
        <family val="2"/>
        <scheme val="minor"/>
      </rPr>
      <t xml:space="preserve"> [Date]</t>
    </r>
  </si>
  <si>
    <r>
      <rPr>
        <b/>
        <sz val="10"/>
        <color rgb="FF000000"/>
        <rFont val="Calibri"/>
        <family val="2"/>
        <scheme val="minor"/>
      </rPr>
      <t>Bug Reporting:</t>
    </r>
    <r>
      <rPr>
        <sz val="10"/>
        <color rgb="FF000000"/>
        <rFont val="Calibri"/>
        <family val="2"/>
        <scheme val="minor"/>
      </rPr>
      <t xml:space="preserve"> [Ongoing during Test Execution]</t>
    </r>
  </si>
  <si>
    <r>
      <rPr>
        <b/>
        <sz val="10"/>
        <color rgb="FF000000"/>
        <rFont val="Calibri"/>
        <family val="2"/>
        <scheme val="minor"/>
      </rPr>
      <t>Test Manager:</t>
    </r>
    <r>
      <rPr>
        <sz val="10"/>
        <color rgb="FF000000"/>
        <rFont val="Calibri"/>
        <family val="2"/>
        <scheme val="minor"/>
      </rPr>
      <t xml:space="preserve"> [Name]</t>
    </r>
  </si>
  <si>
    <t>Module Name: User Management, Sign In / Register</t>
  </si>
  <si>
    <t>Testing Data</t>
  </si>
  <si>
    <t>Email: kalkalkalkal@gmail.com</t>
  </si>
  <si>
    <t>Testing Environment</t>
  </si>
  <si>
    <t># SL51</t>
  </si>
  <si>
    <t># SL52</t>
  </si>
  <si>
    <t>1. To verify that the login page functions as expected under normal and exceptional conditions
2. To ensure that the user authentication process is secure
3. To identify and document any defects or issues in the login functionality
4. Test the login page's ability to handle invalid inputs and unexpected scenarios
5. To validate the user experience and usability of the login page</t>
  </si>
  <si>
    <t>Confirm all sign-in/register-related elements and fields are present on the sign-in/register page</t>
  </si>
  <si>
    <t>Ensure the font type and size of labels and text on different elements are clearly visible</t>
  </si>
  <si>
    <t>Verify that the size, color, and UI of different elements match the specified standards</t>
  </si>
  <si>
    <t>Validate that upon opening the login page, the cursor is blinking by default in the username textbox</t>
  </si>
  <si>
    <t>Confirm that the password is displayed in masked form while being typed in the password field</t>
  </si>
  <si>
    <t>Ensure that the password remains hidden after submission</t>
  </si>
  <si>
    <t>Validate that newsletter checkboxes are correctly displayed</t>
  </si>
  <si>
    <t>Check for spelling or grammatical mistakes</t>
  </si>
  <si>
    <t>Ensure the presence of the eye icon next to the password field</t>
  </si>
  <si>
    <t>Reproducing Steps:                                                                                                     1. Go to the URL: https://www.techlandbd.com/ 
2. Click on the Sign In/ Register button
3. Verify whether the cursor should remain blinking on the username textbox by default or not when the login page opens</t>
  </si>
  <si>
    <t>Confirm the correctness of the login page title</t>
  </si>
  <si>
    <t>Confirm the presence of the "Log In" button</t>
  </si>
  <si>
    <t xml:space="preserve">Validate the existence of the "Register Account" link
</t>
  </si>
  <si>
    <t>Ensure the presence of the "Forgot Password" link</t>
  </si>
  <si>
    <t>Verify that mandatory fields are marked with a red asterisk</t>
  </si>
  <si>
    <t>Verify the presence of the "Remember Me" checkbox</t>
  </si>
  <si>
    <t>Check that the "Remember Me" checkbox is not enabled by default</t>
  </si>
  <si>
    <t>1. Go to the URL: https://www.techlandbd.com/           2. Click on the Sign In/ Register button    3. Verify all types of font and sizes according to the plan</t>
  </si>
  <si>
    <t xml:space="preserve">1. Go to the URL: https://www.techlandbd.com/           2. Click on the Sign In/ Register button                                                   3. Check  all sign-in / register-related elements and fields </t>
  </si>
  <si>
    <t>1. Go to the URL: https://www.techlandbd.com/           2. Click on the Sign In/ Register button                                                   3. Check all types of elements</t>
  </si>
  <si>
    <r>
      <rPr>
        <b/>
        <sz val="10"/>
        <color rgb="FF000000"/>
        <rFont val="Calibri"/>
        <family val="2"/>
        <scheme val="minor"/>
      </rPr>
      <t>Test Engineer:</t>
    </r>
    <r>
      <rPr>
        <sz val="10"/>
        <color rgb="FF000000"/>
        <rFont val="Calibri"/>
        <family val="2"/>
        <scheme val="minor"/>
      </rPr>
      <t xml:space="preserve"> Shahriar Farabi</t>
    </r>
  </si>
  <si>
    <t>The test items include the following components of the login page:
1. Username field
2. Password field
3. Login button
4. "Remember me" checkbox
5. "Forgotten Password" link
6. "Register Account" link
7. Error messages and validation prompts
8. Footer
9. CAPTCHA
10. Responsiveness etc.</t>
  </si>
  <si>
    <t>Sign In / Register</t>
  </si>
  <si>
    <t>Sub-Feature</t>
  </si>
  <si>
    <t xml:space="preserve">Sub-Module: Sign In / Register </t>
  </si>
  <si>
    <t xml:space="preserve">Module: User Management Sub-Module: Sign In / Register </t>
  </si>
  <si>
    <t>1. Go to the URL: https://www.techlandbd.com/ 
2. Click on the Sign In/ Register button
3. Check if the password is in masked form or not when typing in the password field</t>
  </si>
  <si>
    <t>Verify that the login page UI elements are localized correctly for different languages</t>
  </si>
  <si>
    <t>1. Go to the URL: https://www.techlandbd.com/           2. Click on the Sign In/ Register button    3. Change the language setting of the application to the desired language (e.g., Spanish)</t>
  </si>
  <si>
    <t>UI elements are localized correctly and display text in the selected language</t>
  </si>
  <si>
    <t># SL12</t>
  </si>
  <si>
    <t>Issue: There is no language changing option</t>
  </si>
  <si>
    <t>Reproducing Steps:                                                                                                1. Go to the URL: https://www.techlandbd.com/                                             2. Click on the Sign In/ Register button                                                             3. Change the language setting of the application to the desired language (e.g., Spanish)</t>
  </si>
  <si>
    <t>Expected: UI elements are localized correctly and display text in the selected language</t>
  </si>
  <si>
    <t>1. Go to the URL: https://www.techlandbd.com/ 
2. Click on the Sign In/ Register button
3. Click a mandatory field                                       4. Verify that the alert message will be visible</t>
  </si>
  <si>
    <t>1. Go to the URL: https://www.techlandbd.com/ 
2. Click on the Sign In/ Register button                                                   3. Check log in page with multiple devices</t>
  </si>
  <si>
    <t>1. Go to the URL: https://www.techlandbd.com/ 
2. Click on the Sign In/ Register button
3. Copy and paste text in email field</t>
  </si>
  <si>
    <t>Checking copy-paste functionality in email field</t>
  </si>
  <si>
    <t>Copy-paste functionality will be working for email field</t>
  </si>
  <si>
    <t>Verify that the user is able to login by entering valid credentials and pressing "Enter" key</t>
  </si>
  <si>
    <t>Verify that an error message appears upon entering an invalid email format or any unethical activities</t>
  </si>
  <si>
    <t>1. Go to the URL: https://www.techlandbd.com/ 
2. Click on the Sign In/ Register button                                 
3. Click "Register Account"                    4. Leave an email in the email field or invalid email or unethical activities                                                         5. Check whether the error message will display or not after entering an invalid email format or unethical activities</t>
  </si>
  <si>
    <t>SL61</t>
  </si>
  <si>
    <t>SL62</t>
  </si>
  <si>
    <t>TC061</t>
  </si>
  <si>
    <t>TC062</t>
  </si>
  <si>
    <t>(62/62)*100 = 100</t>
  </si>
  <si>
    <t>(0/62)*100 = 0</t>
  </si>
  <si>
    <t>(38/62)*100 = 61.29</t>
  </si>
  <si>
    <t>(24/62)*100 = 38.71</t>
  </si>
  <si>
    <t># SL21</t>
  </si>
  <si>
    <t># SL35</t>
  </si>
  <si>
    <t># SL36</t>
  </si>
  <si>
    <t># SL40</t>
  </si>
  <si>
    <t># SL41</t>
  </si>
  <si>
    <t># SL53</t>
  </si>
  <si>
    <t># SL54</t>
  </si>
  <si>
    <t># SL58</t>
  </si>
  <si>
    <t># SL59</t>
  </si>
  <si>
    <t>User Management, Sign In / Register</t>
  </si>
  <si>
    <t xml:space="preserve">The scope of this test plan includes:
1. Usability testing and UI testing of the login interface and footer
2. Functional testing of the login page and footer
3. Negative testing to evaluate the login page's response to incorrect usernames or passwords, including special characters and excessively long inputs
4. Security testing related to the login and footer functionality 
    </t>
  </si>
  <si>
    <t>The testing approach involves the following types of testing:            
                                                                                                                 Usability Testing &amp; UI Testing:
1. Ease of use and accessibility of the login page
2. Clarity and visibility of error messages
3. User interface consistency and design adherence                                                                                         
                                                                                                                 Functional Testing &amp; Negative Testing:
1. Valid and invalid login attempts
2. Boundary value analysis for input fields
3. Field validation (mandatory fields, data types, character limits)                                            
Security Testing:
1. Log in notification
2. Secure password handling and transmission</t>
  </si>
  <si>
    <t>This test plan aims to define the testing strategy and approach for the login page and footer of the TechLand BD website. This document will outline the objectives, scope, resources, testing data, test items, test approach, test deliverables, test environment, entry and exit criteria, risk and contingencies, and schedule for the testing activities, ensuring that the login and footer functionality meets the specified requirements and performs reliably under various conditions.</t>
  </si>
  <si>
    <t>1. Go to the URL: https://www.techlandbd.com/ 
2. Click on the Sign In/ Register button
3. Enter a tab in footer field</t>
  </si>
  <si>
    <t>1. Go to the URL: https://www.techlandbd.com/ 
2. Click on the Sign In/ Register button                                                      
3. Verify Enter key is working on footer links</t>
  </si>
  <si>
    <t xml:space="preserve">"Enter" key will working </t>
  </si>
  <si>
    <t>1. Test Plan
2. Mind Maps                                                                                                                                                         3. Test Cases
4. Report
5. Bug Reports
6.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</si>
</sst>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Calibri"/>
      <scheme val="minor"/>
    </font>
    <font>
      <u/>
      <sz val="10"/>
      <color theme="11"/>
      <name val="Calibri"/>
      <scheme val="minor"/>
    </font>
    <font>
      <u/>
      <sz val="10"/>
      <color theme="11"/>
      <name val="Calibri"/>
      <family val="2"/>
      <scheme val="minor"/>
    </font>
    <font>
      <u/>
      <sz val="10"/>
      <color theme="10"/>
      <name val="Calibri"/>
      <scheme val="minor"/>
    </font>
    <font>
      <b/>
      <sz val="12"/>
      <color theme="1"/>
      <name val="Calibri"/>
      <family val="2"/>
      <scheme val="major"/>
    </font>
    <font>
      <sz val="12"/>
      <color rgb="FF000000"/>
      <name val="Calibri"/>
      <family val="2"/>
      <scheme val="major"/>
    </font>
    <font>
      <b/>
      <sz val="12"/>
      <color rgb="FF000000"/>
      <name val="Calibri"/>
      <family val="2"/>
      <scheme val="major"/>
    </font>
    <font>
      <sz val="12"/>
      <color theme="1"/>
      <name val="Calibri"/>
      <family val="2"/>
      <scheme val="major"/>
    </font>
    <font>
      <sz val="12"/>
      <name val="Calibri"/>
      <family val="2"/>
      <scheme val="major"/>
    </font>
    <font>
      <b/>
      <sz val="12"/>
      <color theme="0"/>
      <name val="Calibri"/>
      <family val="2"/>
      <scheme val="major"/>
    </font>
    <font>
      <u/>
      <sz val="12"/>
      <color theme="10"/>
      <name val="Calibri"/>
      <family val="2"/>
      <scheme val="major"/>
    </font>
    <font>
      <u/>
      <sz val="12"/>
      <color rgb="FF0000FF"/>
      <name val="Calibri"/>
      <family val="2"/>
      <scheme val="major"/>
    </font>
    <font>
      <u/>
      <sz val="12"/>
      <color theme="1"/>
      <name val="Calibri"/>
      <family val="2"/>
      <scheme val="major"/>
    </font>
    <font>
      <sz val="12"/>
      <color rgb="FF000000"/>
      <name val="Calibri"/>
      <family val="2"/>
    </font>
    <font>
      <sz val="10"/>
      <color rgb="FF000000"/>
      <name val="Calibri"/>
      <family val="2"/>
    </font>
    <font>
      <b/>
      <sz val="18"/>
      <color rgb="FF000000"/>
      <name val="Calibri"/>
      <family val="2"/>
    </font>
    <font>
      <sz val="10"/>
      <name val="Calibri"/>
      <family val="2"/>
    </font>
    <font>
      <b/>
      <sz val="14"/>
      <color rgb="FF000000"/>
      <name val="Calibri"/>
      <family val="2"/>
    </font>
    <font>
      <b/>
      <sz val="10"/>
      <color rgb="FF000000"/>
      <name val="Calibri"/>
      <family val="2"/>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2"/>
      <color theme="10"/>
      <name val="Calibri"/>
      <family val="2"/>
      <scheme val="minor"/>
    </font>
    <font>
      <sz val="20"/>
      <color rgb="FF000000"/>
      <name val="Calibri"/>
      <family val="2"/>
      <scheme val="minor"/>
    </font>
    <font>
      <sz val="10"/>
      <color rgb="FF000000"/>
      <name val="Calibri"/>
      <family val="2"/>
      <scheme val="minor"/>
    </font>
    <font>
      <sz val="24"/>
      <color rgb="FF000000"/>
      <name val="Calibri"/>
      <family val="2"/>
      <scheme val="minor"/>
    </font>
    <font>
      <sz val="36"/>
      <color rgb="FF000000"/>
      <name val="Calibri"/>
      <family val="2"/>
      <scheme val="minor"/>
    </font>
    <font>
      <sz val="10"/>
      <color theme="10"/>
      <name val="Calibri"/>
      <family val="2"/>
      <scheme val="minor"/>
    </font>
    <font>
      <b/>
      <sz val="10"/>
      <color rgb="FF000000"/>
      <name val="Calibri"/>
      <family val="2"/>
      <scheme val="minor"/>
    </font>
  </fonts>
  <fills count="5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FFFFFF"/>
        <bgColor rgb="FFFFFFFF"/>
      </patternFill>
    </fill>
    <fill>
      <patternFill patternType="solid">
        <fgColor theme="8" tint="-0.249977111117893"/>
        <bgColor rgb="FFD8D8D8"/>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rgb="FF95B3D7"/>
        <bgColor rgb="FF95B3D7"/>
      </patternFill>
    </fill>
    <fill>
      <patternFill patternType="solid">
        <fgColor rgb="FFDCE6F2"/>
        <bgColor rgb="FFDCE6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0000"/>
        <bgColor rgb="FFC6D9F0"/>
      </patternFill>
    </fill>
    <fill>
      <patternFill patternType="solid">
        <fgColor rgb="FFFFFF00"/>
        <bgColor rgb="FFD6E3BC"/>
      </patternFill>
    </fill>
    <fill>
      <patternFill patternType="solid">
        <fgColor theme="5" tint="0.39997558519241921"/>
        <bgColor rgb="FFD6E3BC"/>
      </patternFill>
    </fill>
    <fill>
      <patternFill patternType="solid">
        <fgColor theme="5" tint="0.39997558519241921"/>
        <bgColor rgb="FFFFFF00"/>
      </patternFill>
    </fill>
    <fill>
      <patternFill patternType="solid">
        <fgColor rgb="FFFFFF00"/>
        <bgColor rgb="FFFFFF99"/>
      </patternFill>
    </fill>
    <fill>
      <patternFill patternType="solid">
        <fgColor rgb="FFFF0000"/>
        <bgColor rgb="FFFF6600"/>
      </patternFill>
    </fill>
    <fill>
      <patternFill patternType="solid">
        <fgColor theme="5" tint="0.39997558519241921"/>
        <bgColor rgb="FFCCC1DA"/>
      </patternFill>
    </fill>
    <fill>
      <patternFill patternType="solid">
        <fgColor theme="8" tint="0.79998168889431442"/>
        <bgColor rgb="FFFAC090"/>
      </patternFill>
    </fill>
    <fill>
      <patternFill patternType="solid">
        <fgColor theme="8" tint="0.79998168889431442"/>
        <bgColor rgb="FFD6E3BC"/>
      </patternFill>
    </fill>
    <fill>
      <patternFill patternType="solid">
        <fgColor rgb="FF00B050"/>
        <bgColor rgb="FF00FF00"/>
      </patternFill>
    </fill>
    <fill>
      <patternFill patternType="solid">
        <fgColor rgb="FF00B050"/>
        <bgColor rgb="FFD6E3BC"/>
      </patternFill>
    </fill>
    <fill>
      <patternFill patternType="solid">
        <fgColor rgb="FFFFFF00"/>
        <bgColor rgb="FFFF0000"/>
      </patternFill>
    </fill>
    <fill>
      <patternFill patternType="solid">
        <fgColor rgb="FF009900"/>
        <bgColor rgb="FF99FF66"/>
      </patternFill>
    </fill>
    <fill>
      <patternFill patternType="solid">
        <fgColor theme="7" tint="0.79998168889431442"/>
        <bgColor indexed="64"/>
      </patternFill>
    </fill>
    <fill>
      <patternFill patternType="solid">
        <fgColor theme="6" tint="0.59999389629810485"/>
        <bgColor indexed="64"/>
      </patternFill>
    </fill>
    <fill>
      <patternFill patternType="solid">
        <fgColor theme="2" tint="-0.149998474074526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rgb="FFD6E3BC"/>
      </patternFill>
    </fill>
    <fill>
      <patternFill patternType="solid">
        <fgColor theme="4" tint="0.39997558519241921"/>
        <bgColor indexed="64"/>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9A5B9"/>
        <bgColor indexed="64"/>
      </patternFill>
    </fill>
  </fills>
  <borders count="5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top/>
      <bottom style="medium">
        <color rgb="FF000000"/>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indexed="64"/>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style="thin">
        <color rgb="FF000000"/>
      </bottom>
      <diagonal/>
    </border>
    <border>
      <left style="thin">
        <color auto="1"/>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top/>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right style="thin">
        <color auto="1"/>
      </right>
      <top/>
      <bottom/>
      <diagonal/>
    </border>
    <border>
      <left/>
      <right style="thin">
        <color rgb="FF000000"/>
      </right>
      <top/>
      <bottom style="thin">
        <color auto="1"/>
      </bottom>
      <diagonal/>
    </border>
    <border>
      <left style="thin">
        <color rgb="FF000000"/>
      </left>
      <right style="thin">
        <color rgb="FF000000"/>
      </right>
      <top style="thin">
        <color rgb="FF000000"/>
      </top>
      <bottom style="thin">
        <color auto="1"/>
      </bottom>
      <diagonal/>
    </border>
    <border>
      <left/>
      <right style="thin">
        <color auto="1"/>
      </right>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97">
    <xf numFmtId="0" fontId="0" fillId="0" borderId="0" xfId="0" applyFont="1" applyAlignment="1"/>
    <xf numFmtId="14" fontId="7" fillId="0" borderId="3" xfId="0" applyNumberFormat="1" applyFont="1" applyBorder="1" applyAlignment="1">
      <alignment vertical="center" wrapText="1"/>
    </xf>
    <xf numFmtId="0" fontId="7" fillId="0" borderId="3" xfId="0" applyFont="1" applyBorder="1" applyAlignment="1">
      <alignment vertical="center" wrapText="1"/>
    </xf>
    <xf numFmtId="0" fontId="5" fillId="3" borderId="3" xfId="0" applyFont="1" applyFill="1" applyBorder="1" applyAlignment="1">
      <alignment horizontal="center" vertical="center" wrapText="1"/>
    </xf>
    <xf numFmtId="0" fontId="7" fillId="0" borderId="1" xfId="0" applyFont="1" applyBorder="1" applyAlignment="1">
      <alignment vertical="center" wrapText="1"/>
    </xf>
    <xf numFmtId="0" fontId="4" fillId="0" borderId="3" xfId="0" applyFont="1" applyBorder="1" applyAlignment="1">
      <alignment horizontal="center" vertical="center" wrapText="1"/>
    </xf>
    <xf numFmtId="0" fontId="7" fillId="0" borderId="3" xfId="0" applyFont="1" applyBorder="1" applyAlignment="1">
      <alignment horizontal="center" vertical="center" wrapText="1"/>
    </xf>
    <xf numFmtId="0" fontId="4" fillId="2"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vertical="center" wrapText="1"/>
    </xf>
    <xf numFmtId="0" fontId="10" fillId="0" borderId="3" xfId="0" applyFont="1" applyBorder="1" applyAlignment="1">
      <alignment vertical="center"/>
    </xf>
    <xf numFmtId="0" fontId="7" fillId="0" borderId="6" xfId="0" applyFont="1" applyBorder="1" applyAlignment="1">
      <alignment wrapText="1"/>
    </xf>
    <xf numFmtId="0" fontId="7" fillId="8" borderId="6" xfId="0" applyFont="1" applyFill="1" applyBorder="1" applyAlignment="1">
      <alignment horizontal="center" vertical="center" wrapText="1"/>
    </xf>
    <xf numFmtId="0" fontId="5" fillId="0" borderId="3" xfId="0" applyFont="1" applyBorder="1" applyAlignment="1">
      <alignment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Border="1" applyAlignment="1">
      <alignment vertical="center" wrapText="1"/>
    </xf>
    <xf numFmtId="0" fontId="11" fillId="0" borderId="3" xfId="0" applyFont="1" applyBorder="1" applyAlignment="1">
      <alignment vertical="center"/>
    </xf>
    <xf numFmtId="0" fontId="11" fillId="0" borderId="7"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vertical="center"/>
    </xf>
    <xf numFmtId="0" fontId="5" fillId="0" borderId="3" xfId="0" applyFont="1" applyBorder="1" applyAlignment="1">
      <alignment vertical="center"/>
    </xf>
    <xf numFmtId="0" fontId="7" fillId="9" borderId="6" xfId="0" applyFont="1" applyFill="1" applyBorder="1" applyAlignment="1">
      <alignment horizontal="center" vertical="center" wrapText="1"/>
    </xf>
    <xf numFmtId="0" fontId="5" fillId="3" borderId="3" xfId="0" applyFont="1" applyFill="1" applyBorder="1" applyAlignment="1">
      <alignment vertical="center" wrapText="1"/>
    </xf>
    <xf numFmtId="0" fontId="5" fillId="3" borderId="7" xfId="0" applyFont="1" applyFill="1" applyBorder="1" applyAlignment="1">
      <alignment vertical="center" wrapText="1"/>
    </xf>
    <xf numFmtId="0" fontId="5" fillId="0" borderId="6" xfId="0" applyFont="1" applyBorder="1" applyAlignment="1">
      <alignment horizontal="left" vertical="center" wrapText="1"/>
    </xf>
    <xf numFmtId="0" fontId="12" fillId="0" borderId="3" xfId="0" applyFont="1" applyBorder="1" applyAlignment="1">
      <alignment vertical="center" wrapText="1"/>
    </xf>
    <xf numFmtId="0" fontId="7" fillId="0" borderId="3" xfId="0" applyFont="1" applyBorder="1" applyAlignment="1">
      <alignment vertical="center"/>
    </xf>
    <xf numFmtId="0" fontId="5" fillId="0" borderId="10" xfId="0" applyFont="1" applyBorder="1" applyAlignment="1">
      <alignment vertical="center"/>
    </xf>
    <xf numFmtId="0" fontId="5" fillId="0" borderId="13" xfId="0" applyFont="1" applyBorder="1" applyAlignment="1">
      <alignment vertical="center"/>
    </xf>
    <xf numFmtId="0" fontId="7" fillId="11" borderId="6" xfId="0" applyFont="1" applyFill="1" applyBorder="1" applyAlignment="1">
      <alignment vertical="center" wrapText="1"/>
    </xf>
    <xf numFmtId="0" fontId="7" fillId="11" borderId="6" xfId="0" applyFont="1" applyFill="1" applyBorder="1" applyAlignment="1">
      <alignment wrapText="1"/>
    </xf>
    <xf numFmtId="0" fontId="7" fillId="11" borderId="6" xfId="0" applyFont="1" applyFill="1" applyBorder="1" applyAlignment="1">
      <alignment vertical="center"/>
    </xf>
    <xf numFmtId="0" fontId="5" fillId="11" borderId="6" xfId="0" applyFont="1" applyFill="1" applyBorder="1" applyAlignment="1">
      <alignment vertical="center"/>
    </xf>
    <xf numFmtId="0" fontId="5" fillId="11" borderId="7" xfId="0" applyFont="1" applyFill="1" applyBorder="1" applyAlignment="1">
      <alignment vertical="center" wrapText="1"/>
    </xf>
    <xf numFmtId="0" fontId="14" fillId="0" borderId="0" xfId="0" applyFont="1" applyAlignment="1"/>
    <xf numFmtId="0" fontId="14" fillId="0" borderId="0" xfId="0" applyFont="1" applyAlignment="1">
      <alignment horizontal="center"/>
    </xf>
    <xf numFmtId="0" fontId="17" fillId="0" borderId="0" xfId="0" applyFont="1" applyAlignment="1">
      <alignment horizontal="center" vertical="center"/>
    </xf>
    <xf numFmtId="0" fontId="17" fillId="13" borderId="8" xfId="0" applyFont="1" applyFill="1" applyBorder="1" applyAlignment="1">
      <alignment horizontal="center" vertical="center"/>
    </xf>
    <xf numFmtId="0" fontId="17" fillId="13" borderId="19" xfId="0" applyFont="1" applyFill="1" applyBorder="1" applyAlignment="1">
      <alignment horizontal="center" vertical="center"/>
    </xf>
    <xf numFmtId="0" fontId="18" fillId="0" borderId="0" xfId="0" applyFont="1" applyAlignment="1"/>
    <xf numFmtId="0" fontId="14" fillId="0" borderId="8" xfId="0" applyFont="1" applyBorder="1" applyAlignment="1">
      <alignment horizontal="center" vertical="center"/>
    </xf>
    <xf numFmtId="0" fontId="18" fillId="0" borderId="8" xfId="0" applyFont="1" applyBorder="1" applyAlignment="1">
      <alignment vertical="center"/>
    </xf>
    <xf numFmtId="0" fontId="14" fillId="0" borderId="8" xfId="0" applyFont="1" applyBorder="1" applyAlignment="1">
      <alignment vertical="center"/>
    </xf>
    <xf numFmtId="0" fontId="18" fillId="0" borderId="8" xfId="0" applyFont="1" applyBorder="1" applyAlignment="1">
      <alignment horizontal="left" vertical="center"/>
    </xf>
    <xf numFmtId="0" fontId="14" fillId="0" borderId="8" xfId="0" applyFont="1" applyBorder="1" applyAlignment="1">
      <alignment horizontal="left" vertical="center"/>
    </xf>
    <xf numFmtId="0" fontId="18" fillId="0" borderId="0" xfId="0" applyFont="1" applyAlignment="1">
      <alignment horizontal="center" vertical="center"/>
    </xf>
    <xf numFmtId="0" fontId="7" fillId="11" borderId="9" xfId="0" applyFont="1" applyFill="1" applyBorder="1" applyAlignment="1">
      <alignment vertical="center" wrapText="1"/>
    </xf>
    <xf numFmtId="0" fontId="4" fillId="0" borderId="25" xfId="0" applyFont="1" applyBorder="1" applyAlignment="1">
      <alignment vertical="center" wrapText="1"/>
    </xf>
    <xf numFmtId="14" fontId="7" fillId="0" borderId="25" xfId="0" applyNumberFormat="1" applyFont="1" applyBorder="1" applyAlignment="1">
      <alignment vertical="center" wrapText="1"/>
    </xf>
    <xf numFmtId="0" fontId="5" fillId="0" borderId="24" xfId="0" applyFont="1" applyBorder="1" applyAlignment="1">
      <alignment vertical="center"/>
    </xf>
    <xf numFmtId="0" fontId="5" fillId="0" borderId="24" xfId="0" applyFont="1" applyBorder="1" applyAlignment="1"/>
    <xf numFmtId="0" fontId="5" fillId="0" borderId="0" xfId="0" applyFont="1" applyBorder="1" applyAlignment="1">
      <alignment vertical="center"/>
    </xf>
    <xf numFmtId="0" fontId="5" fillId="0" borderId="0" xfId="0" applyFont="1" applyBorder="1" applyAlignment="1"/>
    <xf numFmtId="0" fontId="7" fillId="0" borderId="0" xfId="0" applyFont="1" applyBorder="1" applyAlignment="1">
      <alignment horizontal="center" vertical="center" wrapText="1"/>
    </xf>
    <xf numFmtId="0" fontId="9" fillId="7" borderId="28" xfId="0" applyFont="1" applyFill="1" applyBorder="1" applyAlignment="1">
      <alignment horizontal="center" vertical="center" wrapText="1"/>
    </xf>
    <xf numFmtId="0" fontId="5" fillId="0" borderId="29" xfId="0" applyFont="1" applyBorder="1" applyAlignment="1">
      <alignment vertical="center"/>
    </xf>
    <xf numFmtId="0" fontId="5" fillId="0" borderId="28" xfId="0" applyFont="1" applyBorder="1" applyAlignment="1">
      <alignment vertical="center"/>
    </xf>
    <xf numFmtId="0" fontId="5" fillId="0" borderId="30" xfId="0" applyFont="1" applyBorder="1" applyAlignment="1">
      <alignment vertical="center"/>
    </xf>
    <xf numFmtId="0" fontId="5" fillId="0" borderId="30" xfId="0" applyFont="1" applyBorder="1" applyAlignment="1"/>
    <xf numFmtId="0" fontId="5" fillId="11" borderId="31" xfId="0" applyFont="1" applyFill="1" applyBorder="1" applyAlignment="1">
      <alignment vertical="center"/>
    </xf>
    <xf numFmtId="0" fontId="5" fillId="4" borderId="33" xfId="0" applyFont="1" applyFill="1" applyBorder="1" applyAlignment="1">
      <alignment horizontal="center" vertical="center" wrapText="1"/>
    </xf>
    <xf numFmtId="0" fontId="5" fillId="0" borderId="34" xfId="0" applyFont="1" applyBorder="1" applyAlignment="1">
      <alignment vertical="center"/>
    </xf>
    <xf numFmtId="0" fontId="7" fillId="0" borderId="22" xfId="0" applyFont="1" applyBorder="1" applyAlignment="1">
      <alignment wrapText="1"/>
    </xf>
    <xf numFmtId="0" fontId="7" fillId="0" borderId="35" xfId="0" applyFont="1" applyBorder="1" applyAlignment="1">
      <alignment vertical="center"/>
    </xf>
    <xf numFmtId="0" fontId="5" fillId="0" borderId="37" xfId="0" applyFont="1" applyBorder="1" applyAlignment="1">
      <alignment vertical="center"/>
    </xf>
    <xf numFmtId="0" fontId="21" fillId="0" borderId="0" xfId="0" applyFont="1" applyAlignment="1"/>
    <xf numFmtId="0" fontId="23" fillId="17" borderId="8" xfId="0" applyFont="1" applyFill="1" applyBorder="1" applyAlignment="1">
      <alignment horizontal="center"/>
    </xf>
    <xf numFmtId="0" fontId="24" fillId="0" borderId="0" xfId="0" applyFont="1" applyAlignment="1"/>
    <xf numFmtId="0" fontId="25" fillId="0" borderId="0" xfId="0" applyFont="1" applyAlignment="1"/>
    <xf numFmtId="0" fontId="21" fillId="0" borderId="8" xfId="0" applyFont="1" applyBorder="1" applyAlignment="1">
      <alignment horizontal="center"/>
    </xf>
    <xf numFmtId="0" fontId="26" fillId="0" borderId="5" xfId="0" applyFont="1" applyBorder="1" applyAlignment="1"/>
    <xf numFmtId="0" fontId="26" fillId="0" borderId="3" xfId="0" applyFont="1" applyBorder="1" applyAlignment="1"/>
    <xf numFmtId="0" fontId="27" fillId="6" borderId="3" xfId="0" applyFont="1" applyFill="1" applyBorder="1" applyAlignment="1"/>
    <xf numFmtId="0" fontId="28" fillId="0" borderId="3" xfId="0" applyFont="1" applyBorder="1" applyAlignment="1"/>
    <xf numFmtId="0" fontId="30" fillId="18" borderId="41" xfId="0" applyFont="1" applyFill="1" applyBorder="1" applyAlignment="1">
      <alignment horizontal="center" vertical="top" wrapText="1"/>
    </xf>
    <xf numFmtId="0" fontId="30" fillId="18" borderId="7" xfId="0" applyFont="1" applyFill="1" applyBorder="1" applyAlignment="1">
      <alignment horizontal="center" vertical="top" wrapText="1"/>
    </xf>
    <xf numFmtId="0" fontId="30" fillId="18" borderId="43" xfId="0" applyFont="1" applyFill="1" applyBorder="1" applyAlignment="1">
      <alignment horizontal="center" vertical="top" wrapText="1"/>
    </xf>
    <xf numFmtId="0" fontId="26" fillId="0" borderId="0" xfId="0" applyFont="1" applyAlignment="1"/>
    <xf numFmtId="0" fontId="26" fillId="0" borderId="0" xfId="0" applyFont="1" applyAlignment="1">
      <alignment vertical="center"/>
    </xf>
    <xf numFmtId="0" fontId="25" fillId="0" borderId="0" xfId="0" applyFont="1" applyAlignment="1">
      <alignment vertical="center"/>
    </xf>
    <xf numFmtId="0" fontId="33" fillId="20" borderId="42" xfId="0" applyFont="1" applyFill="1" applyBorder="1" applyAlignment="1">
      <alignment horizontal="center"/>
    </xf>
    <xf numFmtId="0" fontId="33" fillId="20" borderId="44" xfId="0" applyFont="1" applyFill="1" applyBorder="1" applyAlignment="1">
      <alignment horizontal="center"/>
    </xf>
    <xf numFmtId="0" fontId="33" fillId="20" borderId="44" xfId="0" applyFont="1" applyFill="1" applyBorder="1" applyAlignment="1">
      <alignment horizontal="center" wrapText="1"/>
    </xf>
    <xf numFmtId="0" fontId="33" fillId="20" borderId="18" xfId="0" applyFont="1" applyFill="1" applyBorder="1" applyAlignment="1">
      <alignment horizontal="center"/>
    </xf>
    <xf numFmtId="0" fontId="21" fillId="0" borderId="0" xfId="0" applyFont="1" applyAlignment="1">
      <alignment horizontal="right"/>
    </xf>
    <xf numFmtId="0" fontId="21" fillId="0" borderId="0" xfId="0" applyFont="1" applyAlignment="1">
      <alignment vertical="top"/>
    </xf>
    <xf numFmtId="0" fontId="22" fillId="21" borderId="8" xfId="0" applyFont="1" applyFill="1" applyBorder="1" applyAlignment="1">
      <alignment horizontal="center" vertical="top" wrapText="1"/>
    </xf>
    <xf numFmtId="0" fontId="31" fillId="22" borderId="8" xfId="0" applyFont="1" applyFill="1" applyBorder="1" applyAlignment="1">
      <alignment horizontal="center" vertical="top"/>
    </xf>
    <xf numFmtId="0" fontId="4" fillId="24" borderId="5" xfId="0" applyFont="1" applyFill="1" applyBorder="1" applyAlignment="1">
      <alignment horizontal="center" vertical="center" wrapText="1"/>
    </xf>
    <xf numFmtId="0" fontId="4" fillId="25" borderId="3" xfId="0" applyFont="1" applyFill="1" applyBorder="1" applyAlignment="1">
      <alignment horizontal="center" vertical="center" wrapText="1"/>
    </xf>
    <xf numFmtId="0" fontId="4" fillId="26" borderId="3" xfId="0" applyFont="1" applyFill="1" applyBorder="1" applyAlignment="1">
      <alignment horizontal="center" vertical="center" wrapText="1"/>
    </xf>
    <xf numFmtId="0" fontId="7" fillId="27" borderId="33" xfId="0" applyFont="1" applyFill="1" applyBorder="1" applyAlignment="1">
      <alignment horizontal="center" vertical="center" wrapText="1"/>
    </xf>
    <xf numFmtId="0" fontId="31" fillId="28" borderId="7" xfId="0" applyFont="1" applyFill="1" applyBorder="1" applyAlignment="1">
      <alignment horizontal="center" vertical="center"/>
    </xf>
    <xf numFmtId="0" fontId="31" fillId="29" borderId="7" xfId="0" applyFont="1" applyFill="1" applyBorder="1" applyAlignment="1">
      <alignment horizontal="center" vertical="center"/>
    </xf>
    <xf numFmtId="0" fontId="31" fillId="30" borderId="7" xfId="0" applyFont="1" applyFill="1" applyBorder="1" applyAlignment="1">
      <alignment horizontal="center" vertical="center"/>
    </xf>
    <xf numFmtId="0" fontId="32" fillId="31" borderId="43" xfId="0" applyFont="1" applyFill="1" applyBorder="1" applyAlignment="1">
      <alignment horizontal="center" vertical="center"/>
    </xf>
    <xf numFmtId="0" fontId="7" fillId="32" borderId="33" xfId="0" applyFont="1" applyFill="1" applyBorder="1" applyAlignment="1">
      <alignment horizontal="center" vertical="center" wrapText="1"/>
    </xf>
    <xf numFmtId="0" fontId="4" fillId="34" borderId="3" xfId="0" applyFont="1" applyFill="1" applyBorder="1" applyAlignment="1">
      <alignment horizontal="center" vertical="center" wrapText="1"/>
    </xf>
    <xf numFmtId="0" fontId="5" fillId="33" borderId="33" xfId="0" applyFont="1" applyFill="1" applyBorder="1" applyAlignment="1">
      <alignment horizontal="center" vertical="center" wrapText="1"/>
    </xf>
    <xf numFmtId="0" fontId="5" fillId="35" borderId="33" xfId="0" applyFont="1" applyFill="1" applyBorder="1" applyAlignment="1">
      <alignment horizontal="center" vertical="center" wrapText="1"/>
    </xf>
    <xf numFmtId="0" fontId="31" fillId="36" borderId="7" xfId="0" applyFont="1" applyFill="1" applyBorder="1" applyAlignment="1">
      <alignment horizontal="center" vertical="center"/>
    </xf>
    <xf numFmtId="0" fontId="4" fillId="0" borderId="0" xfId="0" applyFont="1" applyBorder="1" applyAlignment="1">
      <alignment horizontal="center" vertical="center" wrapText="1"/>
    </xf>
    <xf numFmtId="0" fontId="5" fillId="8" borderId="7"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22" fillId="15" borderId="41" xfId="0" applyFont="1" applyFill="1" applyBorder="1" applyAlignment="1">
      <alignment horizontal="center" vertical="center"/>
    </xf>
    <xf numFmtId="0" fontId="22" fillId="15" borderId="42" xfId="0" applyFont="1" applyFill="1" applyBorder="1" applyAlignment="1">
      <alignment horizontal="center" vertical="center"/>
    </xf>
    <xf numFmtId="0" fontId="5" fillId="0" borderId="7" xfId="0" applyFont="1" applyBorder="1" applyAlignment="1">
      <alignment horizontal="left" vertical="top" wrapText="1"/>
    </xf>
    <xf numFmtId="0" fontId="7" fillId="0" borderId="7" xfId="0" applyFont="1" applyFill="1" applyBorder="1" applyAlignment="1">
      <alignment horizontal="left" vertical="top" wrapText="1"/>
    </xf>
    <xf numFmtId="0" fontId="5" fillId="0" borderId="3" xfId="0" applyFont="1" applyBorder="1" applyAlignment="1">
      <alignment horizontal="left" vertical="top" wrapText="1"/>
    </xf>
    <xf numFmtId="0" fontId="5" fillId="0" borderId="35" xfId="0" applyFont="1" applyBorder="1" applyAlignment="1">
      <alignment horizontal="left" vertical="top" wrapText="1"/>
    </xf>
    <xf numFmtId="0" fontId="5" fillId="0" borderId="13" xfId="0" applyFont="1" applyBorder="1" applyAlignment="1">
      <alignment horizontal="left" vertical="top" wrapText="1"/>
    </xf>
    <xf numFmtId="0" fontId="5" fillId="11" borderId="11" xfId="0" applyFont="1" applyFill="1" applyBorder="1" applyAlignment="1">
      <alignment horizontal="left" vertical="top"/>
    </xf>
    <xf numFmtId="0" fontId="5" fillId="11" borderId="7" xfId="0" applyFont="1" applyFill="1" applyBorder="1" applyAlignment="1">
      <alignment horizontal="left" vertical="top"/>
    </xf>
    <xf numFmtId="0" fontId="7" fillId="0" borderId="29" xfId="0" applyFont="1" applyFill="1" applyBorder="1" applyAlignment="1">
      <alignment horizontal="center" vertical="center" wrapText="1"/>
    </xf>
    <xf numFmtId="0" fontId="7" fillId="0" borderId="6" xfId="0" applyFont="1" applyBorder="1" applyAlignment="1">
      <alignment horizontal="center" vertical="center"/>
    </xf>
    <xf numFmtId="0" fontId="5" fillId="0" borderId="35" xfId="0" applyFont="1" applyBorder="1" applyAlignment="1">
      <alignment horizontal="center" vertical="center" wrapText="1"/>
    </xf>
    <xf numFmtId="0" fontId="5" fillId="0" borderId="7" xfId="0" applyFont="1" applyFill="1" applyBorder="1" applyAlignment="1">
      <alignment horizontal="center" vertical="center" wrapText="1"/>
    </xf>
    <xf numFmtId="0" fontId="28" fillId="0" borderId="3" xfId="0" applyFont="1" applyBorder="1" applyAlignment="1">
      <alignment horizontal="center"/>
    </xf>
    <xf numFmtId="0" fontId="34" fillId="0" borderId="7" xfId="4" applyFont="1" applyBorder="1" applyAlignment="1">
      <alignment horizontal="center" vertical="center" wrapText="1"/>
    </xf>
    <xf numFmtId="0" fontId="34" fillId="0" borderId="3" xfId="4" applyFont="1" applyBorder="1" applyAlignment="1">
      <alignment horizontal="center" vertical="center" wrapText="1"/>
    </xf>
    <xf numFmtId="0" fontId="5" fillId="0" borderId="7" xfId="0" applyFont="1" applyFill="1" applyBorder="1" applyAlignment="1">
      <alignment vertical="center" wrapText="1"/>
    </xf>
    <xf numFmtId="0" fontId="7" fillId="11" borderId="29" xfId="0" applyFont="1" applyFill="1" applyBorder="1" applyAlignment="1">
      <alignment vertical="center" wrapText="1"/>
    </xf>
    <xf numFmtId="0" fontId="34" fillId="0" borderId="3" xfId="4" applyFont="1" applyFill="1" applyBorder="1" applyAlignment="1">
      <alignment horizontal="center" vertical="center" wrapText="1"/>
    </xf>
    <xf numFmtId="0" fontId="34" fillId="0" borderId="7" xfId="4"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7" xfId="0" applyFont="1" applyFill="1" applyBorder="1" applyAlignment="1">
      <alignment vertical="center"/>
    </xf>
    <xf numFmtId="0" fontId="5" fillId="0" borderId="3" xfId="0" applyFont="1" applyFill="1" applyBorder="1" applyAlignment="1">
      <alignment vertical="center"/>
    </xf>
    <xf numFmtId="0" fontId="5" fillId="9" borderId="7" xfId="0" applyFont="1" applyFill="1" applyBorder="1" applyAlignment="1">
      <alignment horizontal="left" vertical="top" wrapText="1"/>
    </xf>
    <xf numFmtId="0" fontId="7" fillId="11" borderId="29" xfId="0" applyFont="1" applyFill="1" applyBorder="1" applyAlignment="1">
      <alignment horizontal="center" vertical="center" wrapText="1"/>
    </xf>
    <xf numFmtId="0" fontId="5" fillId="0" borderId="7" xfId="0" applyFont="1" applyBorder="1" applyAlignment="1">
      <alignment horizontal="center" vertical="center"/>
    </xf>
    <xf numFmtId="0" fontId="7" fillId="0" borderId="47" xfId="0" applyFont="1" applyBorder="1" applyAlignment="1">
      <alignment wrapText="1"/>
    </xf>
    <xf numFmtId="0" fontId="7" fillId="0" borderId="11" xfId="0" applyFont="1" applyBorder="1" applyAlignment="1">
      <alignment vertical="center"/>
    </xf>
    <xf numFmtId="0" fontId="7" fillId="38" borderId="7" xfId="0" applyFont="1" applyFill="1" applyBorder="1" applyAlignment="1">
      <alignment horizontal="center" vertical="center" wrapText="1"/>
    </xf>
    <xf numFmtId="0" fontId="7" fillId="0" borderId="22" xfId="0" applyFont="1" applyBorder="1" applyAlignment="1">
      <alignment horizontal="center" vertical="center" wrapText="1"/>
    </xf>
    <xf numFmtId="0" fontId="5" fillId="0" borderId="11" xfId="0" applyFont="1" applyBorder="1" applyAlignment="1">
      <alignment horizontal="left" vertical="top" wrapText="1"/>
    </xf>
    <xf numFmtId="0" fontId="5" fillId="9" borderId="7" xfId="0" applyFont="1" applyFill="1" applyBorder="1" applyAlignment="1">
      <alignment horizontal="center" vertical="center" wrapText="1"/>
    </xf>
    <xf numFmtId="0" fontId="7" fillId="0" borderId="7" xfId="0" applyFont="1" applyFill="1" applyBorder="1" applyAlignment="1">
      <alignment vertical="center"/>
    </xf>
    <xf numFmtId="0" fontId="7" fillId="0" borderId="3" xfId="0" applyFont="1" applyFill="1" applyBorder="1" applyAlignment="1">
      <alignment vertical="center" wrapText="1"/>
    </xf>
    <xf numFmtId="0" fontId="5" fillId="0" borderId="7" xfId="0" applyFont="1" applyBorder="1" applyAlignment="1">
      <alignment horizontal="center" vertical="top" wrapText="1"/>
    </xf>
    <xf numFmtId="0" fontId="5" fillId="11" borderId="31" xfId="0" applyFont="1" applyFill="1" applyBorder="1" applyAlignment="1">
      <alignment vertical="top"/>
    </xf>
    <xf numFmtId="0" fontId="5" fillId="11" borderId="7" xfId="0" applyFont="1" applyFill="1" applyBorder="1" applyAlignment="1">
      <alignment horizontal="left" vertical="top" wrapText="1"/>
    </xf>
    <xf numFmtId="0" fontId="5" fillId="9" borderId="3" xfId="0" applyFont="1" applyFill="1" applyBorder="1" applyAlignment="1">
      <alignment horizontal="left" vertical="top" wrapText="1"/>
    </xf>
    <xf numFmtId="0" fontId="7" fillId="11" borderId="29" xfId="0" applyFont="1" applyFill="1" applyBorder="1" applyAlignment="1">
      <alignment horizontal="center" vertical="top" wrapText="1"/>
    </xf>
    <xf numFmtId="0" fontId="5" fillId="37" borderId="7" xfId="0" applyFont="1" applyFill="1" applyBorder="1" applyAlignment="1">
      <alignment horizontal="left" vertical="top" wrapText="1"/>
    </xf>
    <xf numFmtId="0" fontId="5" fillId="11" borderId="7" xfId="0" applyFont="1" applyFill="1" applyBorder="1" applyAlignment="1">
      <alignment horizontal="center" vertical="center" wrapText="1"/>
    </xf>
    <xf numFmtId="0" fontId="5" fillId="0" borderId="7" xfId="0" applyFont="1" applyFill="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center" vertical="center"/>
    </xf>
    <xf numFmtId="14" fontId="5" fillId="0" borderId="24" xfId="0" applyNumberFormat="1" applyFont="1" applyBorder="1" applyAlignment="1">
      <alignment horizontal="center" vertical="center"/>
    </xf>
    <xf numFmtId="14" fontId="7"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6" fillId="0" borderId="4"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37" fillId="0" borderId="0" xfId="0" applyFont="1" applyFill="1" applyAlignment="1">
      <alignment horizontal="center" vertical="center"/>
    </xf>
    <xf numFmtId="0" fontId="5" fillId="9" borderId="7" xfId="0" applyFont="1" applyFill="1" applyBorder="1" applyAlignment="1">
      <alignment horizontal="left" vertical="center" wrapText="1"/>
    </xf>
    <xf numFmtId="0" fontId="7" fillId="39" borderId="7" xfId="0" applyFont="1" applyFill="1" applyBorder="1" applyAlignment="1">
      <alignment horizontal="left" vertical="center" wrapText="1"/>
    </xf>
    <xf numFmtId="0" fontId="5" fillId="0" borderId="3" xfId="0" applyFont="1" applyBorder="1" applyAlignment="1">
      <alignment horizontal="center" vertical="top" wrapText="1"/>
    </xf>
    <xf numFmtId="0" fontId="0" fillId="0" borderId="0" xfId="0" applyFont="1" applyAlignment="1"/>
    <xf numFmtId="0" fontId="36" fillId="0" borderId="0" xfId="0" applyFont="1" applyAlignment="1">
      <alignment horizontal="center" vertical="center"/>
    </xf>
    <xf numFmtId="0" fontId="36" fillId="10" borderId="13" xfId="0" applyFont="1" applyFill="1" applyBorder="1" applyAlignment="1">
      <alignment horizontal="left" vertical="top" wrapText="1"/>
    </xf>
    <xf numFmtId="0" fontId="36" fillId="10" borderId="13" xfId="0" applyFont="1" applyFill="1" applyBorder="1" applyAlignment="1">
      <alignment vertical="top" wrapText="1"/>
    </xf>
    <xf numFmtId="0" fontId="36" fillId="40" borderId="49" xfId="0" applyFont="1" applyFill="1" applyBorder="1" applyAlignment="1"/>
    <xf numFmtId="0" fontId="0" fillId="40" borderId="49" xfId="0" applyFont="1" applyFill="1" applyBorder="1" applyAlignment="1"/>
    <xf numFmtId="0" fontId="36" fillId="10" borderId="51" xfId="0" applyFont="1" applyFill="1" applyBorder="1" applyAlignment="1"/>
    <xf numFmtId="0" fontId="36" fillId="10" borderId="31" xfId="0" applyFont="1" applyFill="1" applyBorder="1" applyAlignment="1">
      <alignment vertical="top"/>
    </xf>
    <xf numFmtId="0" fontId="36" fillId="10" borderId="51" xfId="0" applyFont="1" applyFill="1" applyBorder="1" applyAlignment="1">
      <alignment vertical="center"/>
    </xf>
    <xf numFmtId="0" fontId="36" fillId="10" borderId="31" xfId="0" applyFont="1" applyFill="1" applyBorder="1" applyAlignment="1">
      <alignment vertical="center"/>
    </xf>
    <xf numFmtId="0" fontId="36" fillId="37" borderId="23" xfId="0" applyFont="1" applyFill="1" applyBorder="1" applyAlignment="1">
      <alignment horizontal="left" vertical="center"/>
    </xf>
    <xf numFmtId="0" fontId="36" fillId="37" borderId="30" xfId="0" applyFont="1" applyFill="1" applyBorder="1" applyAlignment="1">
      <alignment horizontal="left" vertical="center"/>
    </xf>
    <xf numFmtId="0" fontId="36" fillId="37" borderId="48" xfId="0" applyFont="1" applyFill="1" applyBorder="1" applyAlignment="1">
      <alignment horizontal="left" vertical="center"/>
    </xf>
    <xf numFmtId="0" fontId="36" fillId="45" borderId="51" xfId="0" applyFont="1" applyFill="1" applyBorder="1" applyAlignment="1">
      <alignment horizontal="left" vertical="center" wrapText="1"/>
    </xf>
    <xf numFmtId="0" fontId="0" fillId="45" borderId="31" xfId="0" applyFont="1" applyFill="1" applyBorder="1" applyAlignment="1">
      <alignment horizontal="left"/>
    </xf>
    <xf numFmtId="0" fontId="40" fillId="10" borderId="51" xfId="0" applyFont="1" applyFill="1" applyBorder="1" applyAlignment="1"/>
    <xf numFmtId="0" fontId="40" fillId="40" borderId="49" xfId="0" applyFont="1" applyFill="1" applyBorder="1" applyAlignment="1"/>
    <xf numFmtId="0" fontId="40" fillId="42" borderId="48" xfId="0" applyFont="1" applyFill="1" applyBorder="1" applyAlignment="1">
      <alignment horizontal="center" vertical="center"/>
    </xf>
    <xf numFmtId="0" fontId="40" fillId="42" borderId="31" xfId="0" applyFont="1" applyFill="1" applyBorder="1" applyAlignment="1">
      <alignment horizontal="center" vertical="center"/>
    </xf>
    <xf numFmtId="0" fontId="40" fillId="42" borderId="13" xfId="0" applyFont="1" applyFill="1" applyBorder="1" applyAlignment="1">
      <alignment horizontal="center" vertical="center"/>
    </xf>
    <xf numFmtId="0" fontId="40" fillId="41" borderId="13" xfId="0" applyFont="1" applyFill="1" applyBorder="1" applyAlignment="1">
      <alignment horizontal="center" vertical="center"/>
    </xf>
    <xf numFmtId="0" fontId="40" fillId="43" borderId="23" xfId="0" applyFont="1" applyFill="1" applyBorder="1" applyAlignment="1">
      <alignment horizontal="center" vertical="center"/>
    </xf>
    <xf numFmtId="0" fontId="40" fillId="43" borderId="50" xfId="0" applyFont="1" applyFill="1" applyBorder="1" applyAlignment="1">
      <alignment horizontal="center" vertical="center"/>
    </xf>
    <xf numFmtId="0" fontId="40" fillId="44" borderId="49" xfId="0" applyFont="1" applyFill="1" applyBorder="1" applyAlignment="1">
      <alignment horizontal="center" vertical="center"/>
    </xf>
    <xf numFmtId="0" fontId="0" fillId="10" borderId="13" xfId="0" applyFont="1" applyFill="1" applyBorder="1" applyAlignment="1"/>
    <xf numFmtId="0" fontId="38" fillId="42" borderId="0" xfId="0" applyFont="1" applyFill="1" applyAlignment="1">
      <alignment horizontal="center" vertical="center"/>
    </xf>
    <xf numFmtId="0" fontId="4" fillId="46" borderId="25" xfId="0" applyFont="1" applyFill="1" applyBorder="1" applyAlignment="1">
      <alignment horizontal="center" vertical="center" wrapText="1"/>
    </xf>
    <xf numFmtId="0" fontId="4" fillId="46" borderId="3" xfId="0" applyFont="1" applyFill="1" applyBorder="1" applyAlignment="1">
      <alignment horizontal="center" vertical="center" wrapText="1"/>
    </xf>
    <xf numFmtId="0" fontId="4" fillId="46" borderId="5" xfId="0" applyFont="1" applyFill="1" applyBorder="1" applyAlignment="1">
      <alignment horizontal="center" vertical="center" wrapText="1"/>
    </xf>
    <xf numFmtId="0" fontId="6" fillId="46" borderId="4" xfId="0" applyFont="1" applyFill="1" applyBorder="1" applyAlignment="1">
      <alignment horizontal="center" vertical="center" wrapText="1"/>
    </xf>
    <xf numFmtId="0" fontId="6" fillId="46" borderId="2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6" fillId="0" borderId="3" xfId="0" applyFont="1" applyBorder="1" applyAlignment="1">
      <alignment horizontal="center"/>
    </xf>
    <xf numFmtId="0" fontId="7" fillId="37" borderId="6" xfId="0" applyFont="1" applyFill="1" applyBorder="1" applyAlignment="1">
      <alignment horizontal="center" vertical="center" wrapText="1"/>
    </xf>
    <xf numFmtId="0" fontId="5" fillId="10" borderId="3" xfId="0" applyFont="1" applyFill="1" applyBorder="1" applyAlignment="1">
      <alignment horizontal="left" vertical="top" wrapText="1"/>
    </xf>
    <xf numFmtId="0" fontId="5" fillId="10" borderId="7" xfId="0" applyFont="1" applyFill="1" applyBorder="1" applyAlignment="1">
      <alignment horizontal="left" vertical="top" wrapText="1"/>
    </xf>
    <xf numFmtId="0" fontId="5" fillId="10" borderId="7" xfId="0" applyFont="1" applyFill="1" applyBorder="1" applyAlignment="1">
      <alignment horizontal="left" vertical="center" wrapText="1"/>
    </xf>
    <xf numFmtId="0" fontId="5" fillId="10" borderId="7" xfId="0" applyFont="1" applyFill="1" applyBorder="1" applyAlignment="1">
      <alignment horizontal="center" vertical="center" wrapText="1"/>
    </xf>
    <xf numFmtId="0" fontId="7" fillId="0" borderId="5" xfId="0" applyFont="1" applyFill="1" applyBorder="1" applyAlignment="1">
      <alignment horizontal="left" vertical="center" wrapText="1"/>
    </xf>
    <xf numFmtId="0" fontId="7" fillId="0" borderId="7" xfId="0" applyFont="1" applyFill="1" applyBorder="1" applyAlignment="1">
      <alignment horizontal="left" vertical="center" wrapText="1"/>
    </xf>
    <xf numFmtId="0" fontId="5" fillId="47" borderId="7" xfId="0" applyFont="1" applyFill="1" applyBorder="1" applyAlignment="1">
      <alignment horizontal="left" vertical="top" wrapText="1"/>
    </xf>
    <xf numFmtId="0" fontId="5" fillId="47" borderId="3" xfId="0" applyFont="1" applyFill="1" applyBorder="1" applyAlignment="1">
      <alignment horizontal="left" vertical="top" wrapText="1"/>
    </xf>
    <xf numFmtId="0" fontId="5" fillId="47" borderId="7" xfId="0" applyFont="1" applyFill="1" applyBorder="1" applyAlignment="1">
      <alignment horizontal="center" vertical="center" wrapText="1"/>
    </xf>
    <xf numFmtId="0" fontId="0" fillId="0" borderId="0" xfId="0" applyFont="1" applyAlignment="1" applyProtection="1">
      <alignment horizontal="left" vertical="center"/>
      <protection locked="0"/>
    </xf>
    <xf numFmtId="0" fontId="35" fillId="41" borderId="13" xfId="0" applyFont="1" applyFill="1" applyBorder="1" applyAlignment="1">
      <alignment horizontal="center" vertical="center"/>
    </xf>
    <xf numFmtId="0" fontId="36" fillId="40" borderId="51" xfId="0" applyFont="1" applyFill="1" applyBorder="1" applyAlignment="1">
      <alignment horizontal="left" vertical="center"/>
    </xf>
    <xf numFmtId="0" fontId="36" fillId="40" borderId="51" xfId="0" applyFont="1" applyFill="1" applyBorder="1" applyAlignment="1">
      <alignment horizontal="left" vertical="center" wrapText="1"/>
    </xf>
    <xf numFmtId="0" fontId="39" fillId="40" borderId="51" xfId="4" applyFont="1" applyFill="1" applyBorder="1" applyAlignment="1">
      <alignment horizontal="left" vertical="center"/>
    </xf>
    <xf numFmtId="0" fontId="36" fillId="40" borderId="31" xfId="0" applyFont="1" applyFill="1" applyBorder="1" applyAlignment="1">
      <alignment horizontal="left" vertical="center"/>
    </xf>
    <xf numFmtId="0" fontId="36" fillId="40" borderId="51" xfId="0" applyFont="1" applyFill="1" applyBorder="1" applyAlignment="1" applyProtection="1">
      <alignment horizontal="left" vertical="center"/>
    </xf>
    <xf numFmtId="0" fontId="36" fillId="40" borderId="51" xfId="0" applyFont="1" applyFill="1" applyBorder="1" applyAlignment="1" applyProtection="1">
      <alignment horizontal="left" vertical="center" wrapText="1"/>
    </xf>
    <xf numFmtId="0" fontId="39" fillId="40" borderId="51" xfId="4" applyFont="1" applyFill="1" applyBorder="1" applyAlignment="1" applyProtection="1">
      <alignment horizontal="left" vertical="center"/>
    </xf>
    <xf numFmtId="0" fontId="36" fillId="40" borderId="31" xfId="0" applyFont="1" applyFill="1" applyBorder="1" applyAlignment="1" applyProtection="1">
      <alignment horizontal="left" vertical="center"/>
    </xf>
    <xf numFmtId="0" fontId="0" fillId="40" borderId="51" xfId="0" applyFont="1" applyFill="1" applyBorder="1" applyAlignment="1">
      <alignment horizontal="left" vertical="center" wrapText="1"/>
    </xf>
    <xf numFmtId="0" fontId="39" fillId="40" borderId="51" xfId="4" applyFont="1" applyFill="1" applyBorder="1" applyAlignment="1">
      <alignment horizontal="left" vertical="center" wrapText="1"/>
    </xf>
    <xf numFmtId="0" fontId="36" fillId="40" borderId="31" xfId="0" applyFont="1" applyFill="1" applyBorder="1" applyAlignment="1">
      <alignment horizontal="left" vertical="center" wrapText="1"/>
    </xf>
    <xf numFmtId="0" fontId="35" fillId="41" borderId="13" xfId="0" applyFont="1" applyFill="1" applyBorder="1" applyAlignment="1" applyProtection="1">
      <alignment horizontal="center" vertical="center"/>
    </xf>
    <xf numFmtId="0" fontId="35" fillId="41" borderId="13"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5" fillId="10" borderId="3" xfId="0" applyFont="1" applyFill="1" applyBorder="1" applyAlignment="1">
      <alignment horizontal="left" vertical="center" wrapText="1"/>
    </xf>
    <xf numFmtId="0" fontId="13" fillId="48" borderId="13" xfId="0" applyFont="1" applyFill="1" applyBorder="1" applyAlignment="1">
      <alignment horizontal="left" vertical="top" wrapText="1"/>
    </xf>
    <xf numFmtId="0" fontId="13" fillId="49" borderId="13" xfId="0" applyFont="1" applyFill="1" applyBorder="1" applyAlignment="1">
      <alignment horizontal="left" vertical="top" wrapText="1"/>
    </xf>
    <xf numFmtId="0" fontId="7" fillId="48" borderId="9" xfId="0" applyFont="1" applyFill="1" applyBorder="1" applyAlignment="1">
      <alignment horizontal="center" vertical="center" wrapText="1"/>
    </xf>
    <xf numFmtId="0" fontId="36" fillId="10" borderId="13" xfId="0" applyFont="1" applyFill="1" applyBorder="1" applyAlignment="1">
      <alignment horizontal="left" vertical="center" wrapText="1"/>
    </xf>
    <xf numFmtId="0" fontId="5" fillId="0" borderId="36" xfId="0" applyFont="1" applyFill="1" applyBorder="1" applyAlignment="1">
      <alignment horizontal="center" vertical="center" wrapText="1"/>
    </xf>
    <xf numFmtId="0" fontId="7" fillId="38" borderId="7" xfId="0" applyFont="1" applyFill="1" applyBorder="1" applyAlignment="1">
      <alignment horizontal="left" vertical="center" wrapText="1"/>
    </xf>
    <xf numFmtId="0" fontId="7" fillId="50" borderId="7" xfId="0" applyFont="1" applyFill="1" applyBorder="1" applyAlignment="1">
      <alignment horizontal="center" vertical="center" wrapText="1"/>
    </xf>
    <xf numFmtId="0" fontId="7" fillId="50" borderId="6" xfId="0" applyFont="1" applyFill="1" applyBorder="1" applyAlignment="1">
      <alignment vertical="center" wrapText="1"/>
    </xf>
    <xf numFmtId="0" fontId="7" fillId="50" borderId="7" xfId="0" applyFont="1" applyFill="1" applyBorder="1" applyAlignment="1">
      <alignment vertical="center" wrapText="1"/>
    </xf>
    <xf numFmtId="0" fontId="0" fillId="40" borderId="51" xfId="0" applyFont="1" applyFill="1" applyBorder="1" applyAlignment="1">
      <alignment horizontal="left" vertical="top" wrapText="1"/>
    </xf>
    <xf numFmtId="0" fontId="31" fillId="19" borderId="41" xfId="0" applyFont="1" applyFill="1" applyBorder="1" applyAlignment="1">
      <alignment horizontal="center" vertical="center"/>
    </xf>
    <xf numFmtId="0" fontId="7" fillId="48" borderId="6"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6" xfId="0" applyFont="1" applyFill="1" applyBorder="1" applyAlignment="1">
      <alignment wrapText="1"/>
    </xf>
    <xf numFmtId="0" fontId="5" fillId="37" borderId="3" xfId="0" applyFont="1" applyFill="1" applyBorder="1" applyAlignment="1">
      <alignment vertical="center" wrapText="1"/>
    </xf>
    <xf numFmtId="0" fontId="7" fillId="10" borderId="7" xfId="0" applyFont="1" applyFill="1" applyBorder="1" applyAlignment="1">
      <alignment horizontal="center" vertical="center" wrapText="1"/>
    </xf>
    <xf numFmtId="0" fontId="28" fillId="0" borderId="6" xfId="0" applyFont="1" applyBorder="1" applyAlignment="1">
      <alignment horizontal="center"/>
    </xf>
    <xf numFmtId="0" fontId="4" fillId="0" borderId="27"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2" xfId="0" applyFont="1" applyFill="1" applyBorder="1"/>
    <xf numFmtId="0" fontId="8" fillId="0" borderId="5" xfId="0" applyFont="1" applyFill="1" applyBorder="1"/>
    <xf numFmtId="0" fontId="34" fillId="42" borderId="23" xfId="4" applyFont="1" applyFill="1" applyBorder="1" applyAlignment="1">
      <alignment horizontal="center" vertical="center"/>
    </xf>
    <xf numFmtId="0" fontId="34" fillId="42" borderId="24" xfId="4" applyFont="1" applyFill="1" applyBorder="1" applyAlignment="1">
      <alignment horizontal="center" vertical="center"/>
    </xf>
    <xf numFmtId="0" fontId="4" fillId="2" borderId="26" xfId="0" applyFont="1" applyFill="1" applyBorder="1" applyAlignment="1">
      <alignment horizontal="center" vertical="center" wrapText="1"/>
    </xf>
    <xf numFmtId="0" fontId="8" fillId="0" borderId="32" xfId="0" applyFont="1" applyBorder="1" applyAlignment="1">
      <alignment horizontal="center"/>
    </xf>
    <xf numFmtId="0" fontId="4" fillId="46" borderId="27" xfId="0" applyFont="1" applyFill="1" applyBorder="1" applyAlignment="1">
      <alignment horizontal="center" vertical="center" wrapText="1"/>
    </xf>
    <xf numFmtId="0" fontId="4" fillId="46" borderId="2" xfId="0" applyFont="1" applyFill="1" applyBorder="1" applyAlignment="1">
      <alignment horizontal="center" vertical="center" wrapText="1"/>
    </xf>
    <xf numFmtId="0" fontId="8" fillId="42" borderId="2" xfId="0" applyFont="1" applyFill="1" applyBorder="1" applyAlignment="1">
      <alignment horizontal="center"/>
    </xf>
    <xf numFmtId="0" fontId="8" fillId="42" borderId="5" xfId="0" applyFont="1" applyFill="1" applyBorder="1" applyAlignment="1">
      <alignment horizontal="center"/>
    </xf>
    <xf numFmtId="0" fontId="4" fillId="5" borderId="27"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31" fillId="22" borderId="38" xfId="0" applyFont="1" applyFill="1" applyBorder="1" applyAlignment="1"/>
    <xf numFmtId="0" fontId="20" fillId="0" borderId="39" xfId="0" applyFont="1" applyBorder="1"/>
    <xf numFmtId="0" fontId="20" fillId="0" borderId="40" xfId="0" applyFont="1" applyBorder="1"/>
    <xf numFmtId="0" fontId="19" fillId="14" borderId="38" xfId="0" applyFont="1" applyFill="1" applyBorder="1" applyAlignment="1">
      <alignment horizontal="center" vertical="center"/>
    </xf>
    <xf numFmtId="0" fontId="20" fillId="0" borderId="39" xfId="0" applyFont="1" applyBorder="1" applyAlignment="1">
      <alignment vertical="center"/>
    </xf>
    <xf numFmtId="0" fontId="20" fillId="0" borderId="40" xfId="0" applyFont="1" applyBorder="1" applyAlignment="1">
      <alignment vertical="center"/>
    </xf>
    <xf numFmtId="0" fontId="22" fillId="16" borderId="17" xfId="0" applyFont="1" applyFill="1" applyBorder="1" applyAlignment="1">
      <alignment horizontal="center" vertical="center" wrapText="1"/>
    </xf>
    <xf numFmtId="0" fontId="20" fillId="0" borderId="17" xfId="0" applyFont="1" applyBorder="1" applyAlignment="1">
      <alignment horizontal="center"/>
    </xf>
    <xf numFmtId="0" fontId="20" fillId="0" borderId="18" xfId="0" applyFont="1" applyBorder="1" applyAlignment="1">
      <alignment horizontal="center"/>
    </xf>
    <xf numFmtId="0" fontId="29" fillId="13" borderId="20" xfId="0" applyFont="1" applyFill="1" applyBorder="1" applyAlignment="1">
      <alignment horizontal="center" vertical="center" wrapText="1"/>
    </xf>
    <xf numFmtId="0" fontId="20" fillId="0" borderId="0" xfId="0" applyFont="1" applyBorder="1"/>
    <xf numFmtId="0" fontId="20" fillId="0" borderId="21" xfId="0" applyFont="1" applyBorder="1"/>
    <xf numFmtId="0" fontId="20" fillId="0" borderId="12" xfId="0" applyFont="1" applyBorder="1"/>
    <xf numFmtId="0" fontId="20" fillId="0" borderId="17" xfId="0" applyFont="1" applyBorder="1"/>
    <xf numFmtId="0" fontId="20" fillId="0" borderId="18" xfId="0" applyFont="1" applyBorder="1"/>
    <xf numFmtId="0" fontId="22" fillId="21" borderId="38" xfId="0" applyFont="1" applyFill="1" applyBorder="1" applyAlignment="1">
      <alignment horizontal="center" wrapText="1"/>
    </xf>
    <xf numFmtId="0" fontId="22" fillId="21" borderId="38" xfId="0" applyFont="1" applyFill="1" applyBorder="1" applyAlignment="1">
      <alignment horizontal="center" vertical="top" wrapText="1"/>
    </xf>
    <xf numFmtId="0" fontId="28" fillId="23" borderId="45" xfId="0" applyFont="1" applyFill="1" applyBorder="1" applyAlignment="1">
      <alignment horizontal="center"/>
    </xf>
    <xf numFmtId="0" fontId="20" fillId="0" borderId="46" xfId="0" applyFont="1" applyBorder="1"/>
    <xf numFmtId="0" fontId="20" fillId="0" borderId="19" xfId="0" applyFont="1" applyBorder="1"/>
    <xf numFmtId="0" fontId="28" fillId="23" borderId="45" xfId="0" applyFont="1" applyFill="1" applyBorder="1" applyAlignment="1">
      <alignment horizontal="center" vertical="center" wrapText="1"/>
    </xf>
    <xf numFmtId="0" fontId="28" fillId="23" borderId="14" xfId="0" applyFont="1" applyFill="1" applyBorder="1" applyAlignment="1">
      <alignment horizontal="center" vertical="center"/>
    </xf>
    <xf numFmtId="0" fontId="20" fillId="0" borderId="15" xfId="0" applyFont="1" applyBorder="1"/>
    <xf numFmtId="0" fontId="20" fillId="0" borderId="16" xfId="0" applyFont="1" applyBorder="1"/>
    <xf numFmtId="0" fontId="20" fillId="0" borderId="20" xfId="0" applyFont="1" applyBorder="1"/>
    <xf numFmtId="0" fontId="0" fillId="0" borderId="0" xfId="0" applyFont="1" applyAlignment="1"/>
    <xf numFmtId="0" fontId="28" fillId="0" borderId="45" xfId="0" applyFont="1" applyBorder="1" applyAlignment="1">
      <alignment horizontal="center" vertical="center" wrapText="1"/>
    </xf>
    <xf numFmtId="0" fontId="20" fillId="0" borderId="46" xfId="0" applyFont="1" applyBorder="1" applyAlignment="1">
      <alignment vertical="center"/>
    </xf>
    <xf numFmtId="0" fontId="20" fillId="0" borderId="19" xfId="0" applyFont="1" applyBorder="1" applyAlignment="1">
      <alignment vertical="center"/>
    </xf>
    <xf numFmtId="0" fontId="28" fillId="0" borderId="45" xfId="0" applyFont="1" applyBorder="1" applyAlignment="1">
      <alignment horizontal="center" vertical="center"/>
    </xf>
    <xf numFmtId="0" fontId="26" fillId="0" borderId="14" xfId="0" applyFont="1" applyBorder="1" applyAlignment="1">
      <alignment horizontal="center" vertical="center" wrapText="1"/>
    </xf>
    <xf numFmtId="0" fontId="15" fillId="12" borderId="14" xfId="0" applyFont="1" applyFill="1" applyBorder="1" applyAlignment="1">
      <alignment horizontal="center" vertical="center"/>
    </xf>
    <xf numFmtId="0" fontId="16" fillId="0" borderId="15" xfId="0" applyFont="1" applyBorder="1"/>
    <xf numFmtId="0" fontId="16" fillId="0" borderId="16" xfId="0" applyFont="1" applyBorder="1"/>
    <xf numFmtId="0" fontId="16" fillId="0" borderId="12" xfId="0" applyFont="1" applyBorder="1"/>
    <xf numFmtId="0" fontId="16" fillId="0" borderId="17" xfId="0" applyFont="1" applyBorder="1"/>
    <xf numFmtId="0" fontId="16" fillId="0" borderId="18" xfId="0" applyFont="1" applyBorder="1"/>
  </cellXfs>
  <cellStyles count="5">
    <cellStyle name="Followed Hyperlink" xfId="1" builtinId="9" hidden="1"/>
    <cellStyle name="Followed Hyperlink" xfId="2" builtinId="9" hidden="1"/>
    <cellStyle name="Hyperlink" xfId="3" builtinId="8" hidden="1"/>
    <cellStyle name="Hyperlink" xfId="4" builtinId="8"/>
    <cellStyle name="Normal" xfId="0" builtinId="0"/>
  </cellStyles>
  <dxfs count="30">
    <dxf>
      <font>
        <color rgb="FF9C0006"/>
      </font>
      <fill>
        <patternFill>
          <bgColor rgb="FFFFC7CE"/>
        </patternFill>
      </fill>
    </dxf>
    <dxf>
      <font>
        <color rgb="FF9C0006"/>
      </font>
      <fill>
        <patternFill>
          <bgColor rgb="FFFFFF00"/>
        </patternFill>
      </fill>
    </dxf>
    <dxf>
      <font>
        <color theme="1"/>
      </font>
      <fill>
        <patternFill>
          <bgColor rgb="FFFFFF00"/>
        </patternFill>
      </fill>
    </dxf>
    <dxf>
      <font>
        <b/>
        <i val="0"/>
        <color theme="3"/>
      </font>
      <fill>
        <patternFill>
          <bgColor rgb="FFFFFF00"/>
        </patternFill>
      </fill>
    </dxf>
    <dxf>
      <font>
        <b/>
        <i val="0"/>
        <color theme="1"/>
      </font>
      <fill>
        <patternFill>
          <bgColor theme="5" tint="0.39994506668294322"/>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color theme="1"/>
      </font>
      <fill>
        <patternFill>
          <bgColor rgb="FF00B05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9A5B9"/>
      <color rgb="FFFF3300"/>
      <color rgb="FFFF66CC"/>
      <color rgb="FF009900"/>
      <color rgb="FFCC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a:t>
            </a:r>
            <a:r>
              <a:rPr lang="en-US" b="1" baseline="0"/>
              <a:t> Case Report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93-4271-8A7F-26EEFEAF9E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93-4271-8A7F-26EEFEAF9E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93-4271-8A7F-26EEFEAF9E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93-4271-8A7F-26EEFEAF9E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(Report!$C$13,Report!$D$13,Report!$E$13,Report!$F$13)</c:f>
              <c:strCache>
                <c:ptCount val="4"/>
                <c:pt idx="0">
                  <c:v>PASS</c:v>
                </c:pt>
                <c:pt idx="1">
                  <c:v>FAIL</c:v>
                </c:pt>
                <c:pt idx="2">
                  <c:v>Not Executed</c:v>
                </c:pt>
                <c:pt idx="3">
                  <c:v>Out Of Scope</c:v>
                </c:pt>
              </c:strCache>
            </c:strRef>
          </c:cat>
          <c:val>
            <c:numRef>
              <c:f>(Report!$C$14,Report!$D$14,Report!$E$14,Report!$F$14)</c:f>
              <c:numCache>
                <c:formatCode>General</c:formatCode>
                <c:ptCount val="4"/>
                <c:pt idx="0">
                  <c:v>38</c:v>
                </c:pt>
                <c:pt idx="1">
                  <c:v>24</c:v>
                </c:pt>
                <c:pt idx="2">
                  <c:v>0</c:v>
                </c:pt>
                <c:pt idx="3">
                  <c:v>0</c:v>
                </c:pt>
              </c:numCache>
            </c:numRef>
          </c:val>
          <c:extLst>
            <c:ext xmlns:c16="http://schemas.microsoft.com/office/drawing/2014/chart" uri="{C3380CC4-5D6E-409C-BE32-E72D297353CC}">
              <c16:uniqueId val="{00000000-AC4F-4EA1-99C3-4469842304E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5</xdr:row>
      <xdr:rowOff>41926</xdr:rowOff>
    </xdr:from>
    <xdr:to>
      <xdr:col>19</xdr:col>
      <xdr:colOff>1906</xdr:colOff>
      <xdr:row>77</xdr:row>
      <xdr:rowOff>105816</xdr:rowOff>
    </xdr:to>
    <xdr:pic>
      <xdr:nvPicPr>
        <xdr:cNvPr id="3" name="Picture 2">
          <a:extLst>
            <a:ext uri="{FF2B5EF4-FFF2-40B4-BE49-F238E27FC236}">
              <a16:creationId xmlns:a16="http://schemas.microsoft.com/office/drawing/2014/main" id="{0DFECDD8-BAA0-4032-9525-7C0E77C8FD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4546" y="1998881"/>
          <a:ext cx="16090496" cy="12532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969531</xdr:colOff>
      <xdr:row>10</xdr:row>
      <xdr:rowOff>189603</xdr:rowOff>
    </xdr:from>
    <xdr:to>
      <xdr:col>12</xdr:col>
      <xdr:colOff>1918111</xdr:colOff>
      <xdr:row>35</xdr:row>
      <xdr:rowOff>143772</xdr:rowOff>
    </xdr:to>
    <xdr:graphicFrame macro="">
      <xdr:nvGraphicFramePr>
        <xdr:cNvPr id="5" name="Chart 4">
          <a:extLst>
            <a:ext uri="{FF2B5EF4-FFF2-40B4-BE49-F238E27FC236}">
              <a16:creationId xmlns:a16="http://schemas.microsoft.com/office/drawing/2014/main" id="{F7BF278B-2DDE-4A00-BF13-40E4EAC0E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gXw3hGxipUO-E2IU1FRzDZwOp_xhZU2y/view?usp=sharing" TargetMode="External"/><Relationship Id="rId13" Type="http://schemas.openxmlformats.org/officeDocument/2006/relationships/hyperlink" Target="https://drive.google.com/file/d/1KdJqucaTlNQEywa0kLUoDmMVWFb5kYFw/view?usp=sharing" TargetMode="External"/><Relationship Id="rId18" Type="http://schemas.openxmlformats.org/officeDocument/2006/relationships/hyperlink" Target="https://drive.google.com/file/d/1pkBZKBWbezza5dQ8EqdqKZZE9MNCSOSB/view?usp=sharing" TargetMode="External"/><Relationship Id="rId26" Type="http://schemas.openxmlformats.org/officeDocument/2006/relationships/printerSettings" Target="../printerSettings/printerSettings3.bin"/><Relationship Id="rId3" Type="http://schemas.openxmlformats.org/officeDocument/2006/relationships/hyperlink" Target="https://drive.google.com/file/d/1NtJeZHCgNYCoJlqBZAKk-EBKDTLymmrP/view?usp=sharing" TargetMode="External"/><Relationship Id="rId21" Type="http://schemas.openxmlformats.org/officeDocument/2006/relationships/hyperlink" Target="https://drive.google.com/file/d/1b1Ac8sy2DwBiO40dpmZYlJZe-tuyKnZ3/view?usp=sharing" TargetMode="External"/><Relationship Id="rId7" Type="http://schemas.openxmlformats.org/officeDocument/2006/relationships/hyperlink" Target="https://drive.google.com/file/d/1j3B8dlsDxpGC-JlirAIL5JqwMmcvrIze/view?usp=sharing" TargetMode="External"/><Relationship Id="rId12" Type="http://schemas.openxmlformats.org/officeDocument/2006/relationships/hyperlink" Target="https://drive.google.com/file/d/18eB1vl9yvy1ydD9ob5kAsl-vCIbStlXX/view?usp=sharing" TargetMode="External"/><Relationship Id="rId17" Type="http://schemas.openxmlformats.org/officeDocument/2006/relationships/hyperlink" Target="https://drive.google.com/file/d/1rvNUBjylsTd1FIsaaNNcshxneDdz3QvN/view?usp=sharing" TargetMode="External"/><Relationship Id="rId25" Type="http://schemas.openxmlformats.org/officeDocument/2006/relationships/hyperlink" Target="https://drive.google.com/file/d/1ZrSyVSL1XOpU4MzyqnG5QHrb2aat9UzR/view?usp=sharing" TargetMode="External"/><Relationship Id="rId2" Type="http://schemas.openxmlformats.org/officeDocument/2006/relationships/hyperlink" Target="https://drive.google.com/file/d/1yYks_1SiDb7kpAAFpIvFGCL4nWjpxfST/view?usp=sharing" TargetMode="External"/><Relationship Id="rId16" Type="http://schemas.openxmlformats.org/officeDocument/2006/relationships/hyperlink" Target="https://drive.google.com/file/d/1z_bhXljOsCqhV4SK5e_Aw3BUWHBKsx6S/view?usp=sharing" TargetMode="External"/><Relationship Id="rId20" Type="http://schemas.openxmlformats.org/officeDocument/2006/relationships/hyperlink" Target="https://drive.google.com/file/d/1AtK7r_5whXvmY_9OtJ2uorjz7xuQGtSS/view?usp=sharing" TargetMode="External"/><Relationship Id="rId1" Type="http://schemas.openxmlformats.org/officeDocument/2006/relationships/hyperlink" Target="https://www.techlandbd.com/" TargetMode="External"/><Relationship Id="rId6" Type="http://schemas.openxmlformats.org/officeDocument/2006/relationships/hyperlink" Target="https://drive.google.com/file/d/1DhRvRTCacfo2mB-h39NYbCDjZ1mUXtHv/view?usp=sharing" TargetMode="External"/><Relationship Id="rId11" Type="http://schemas.openxmlformats.org/officeDocument/2006/relationships/hyperlink" Target="https://drive.google.com/file/d/1h5Z4W98OOuFbXfUa33VagVlZrSmNaZ3r/view?usp=sharing" TargetMode="External"/><Relationship Id="rId24" Type="http://schemas.openxmlformats.org/officeDocument/2006/relationships/hyperlink" Target="https://drive.google.com/file/d/1UVFEGxPuWHq4JRYMxFJttxNTvsZQEMOj/view?usp=sharing" TargetMode="External"/><Relationship Id="rId5" Type="http://schemas.openxmlformats.org/officeDocument/2006/relationships/hyperlink" Target="https://drive.google.com/file/d/117CMIab8pfPMQVXX89YHyvtAGLMA9lM5/view?usp=sharing" TargetMode="External"/><Relationship Id="rId15" Type="http://schemas.openxmlformats.org/officeDocument/2006/relationships/hyperlink" Target="https://drive.google.com/file/d/1EiQLIpB-sf52Bbsc6zfQN7ppGqcFZMXH/view?usp=sharing" TargetMode="External"/><Relationship Id="rId23" Type="http://schemas.openxmlformats.org/officeDocument/2006/relationships/hyperlink" Target="https://drive.google.com/file/d/17dLaBYuTj4fNSvwHRhFyt1bHVgEyaoqt/view?usp=drive_link" TargetMode="External"/><Relationship Id="rId10" Type="http://schemas.openxmlformats.org/officeDocument/2006/relationships/hyperlink" Target="https://drive.google.com/file/d/1zXxJ-iktTSpem4iMI8rZR9u7TJm1Inz3/view?usp=sharing" TargetMode="External"/><Relationship Id="rId19" Type="http://schemas.openxmlformats.org/officeDocument/2006/relationships/hyperlink" Target="https://drive.google.com/file/d/1EyOKkYPvoDfyZUSqJQZXqND2b7kn69Wh/view?usp=sharing" TargetMode="External"/><Relationship Id="rId4" Type="http://schemas.openxmlformats.org/officeDocument/2006/relationships/hyperlink" Target="https://drive.google.com/file/d/1_wDZMnnCBqA-_WPt8cCvVUxYfJK3Xlii/view?usp=sharing" TargetMode="External"/><Relationship Id="rId9" Type="http://schemas.openxmlformats.org/officeDocument/2006/relationships/hyperlink" Target="https://drive.google.com/file/d/1P5XUm97dNF5YuiWTPZPuPp8RjFk9CT7o/view?usp=sharing" TargetMode="External"/><Relationship Id="rId14" Type="http://schemas.openxmlformats.org/officeDocument/2006/relationships/hyperlink" Target="https://drive.google.com/file/d/1MZZ559KHettjZe-TzoC_aGJzzQ9anxNr/view?usp=sharing" TargetMode="External"/><Relationship Id="rId22" Type="http://schemas.openxmlformats.org/officeDocument/2006/relationships/hyperlink" Target="https://drive.google.com/file/d/19C3P1BVzMa9tsh_mCy2glqqkRcazQvQL/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_wDZMnnCBqA-_WPt8cCvVUxYfJK3Xlii/view?usp=sharing" TargetMode="External"/><Relationship Id="rId13" Type="http://schemas.openxmlformats.org/officeDocument/2006/relationships/hyperlink" Target="https://drive.google.com/file/d/17dLaBYuTj4fNSvwHRhFyt1bHVgEyaoqt/view?usp=drive_link" TargetMode="External"/><Relationship Id="rId18" Type="http://schemas.openxmlformats.org/officeDocument/2006/relationships/hyperlink" Target="https://drive.google.com/file/d/1pkBZKBWbezza5dQ8EqdqKZZE9MNCSOSB/view?usp=sharing" TargetMode="External"/><Relationship Id="rId3" Type="http://schemas.openxmlformats.org/officeDocument/2006/relationships/hyperlink" Target="https://drive.google.com/file/d/1yYks_1SiDb7kpAAFpIvFGCL4nWjpxfST/view?usp=sharing" TargetMode="External"/><Relationship Id="rId21" Type="http://schemas.openxmlformats.org/officeDocument/2006/relationships/hyperlink" Target="https://drive.google.com/file/d/1P5XUm97dNF5YuiWTPZPuPp8RjFk9CT7o/view?usp=sharing" TargetMode="External"/><Relationship Id="rId7" Type="http://schemas.openxmlformats.org/officeDocument/2006/relationships/hyperlink" Target="https://drive.google.com/file/d/1rvNUBjylsTd1FIsaaNNcshxneDdz3QvN/view?usp=sharing" TargetMode="External"/><Relationship Id="rId12" Type="http://schemas.openxmlformats.org/officeDocument/2006/relationships/hyperlink" Target="https://drive.google.com/file/d/1h5Z4W98OOuFbXfUa33VagVlZrSmNaZ3r/view?usp=sharing" TargetMode="External"/><Relationship Id="rId17" Type="http://schemas.openxmlformats.org/officeDocument/2006/relationships/hyperlink" Target="https://drive.google.com/file/d/19C3P1BVzMa9tsh_mCy2glqqkRcazQvQL/view?usp=sharing" TargetMode="External"/><Relationship Id="rId25" Type="http://schemas.openxmlformats.org/officeDocument/2006/relationships/printerSettings" Target="../printerSettings/printerSettings4.bin"/><Relationship Id="rId2" Type="http://schemas.openxmlformats.org/officeDocument/2006/relationships/hyperlink" Target="https://drive.google.com/file/d/1EiQLIpB-sf52Bbsc6zfQN7ppGqcFZMXH/view?usp=sharing" TargetMode="External"/><Relationship Id="rId16" Type="http://schemas.openxmlformats.org/officeDocument/2006/relationships/hyperlink" Target="https://drive.google.com/file/d/1b1Ac8sy2DwBiO40dpmZYlJZe-tuyKnZ3/view?usp=sharing" TargetMode="External"/><Relationship Id="rId20" Type="http://schemas.openxmlformats.org/officeDocument/2006/relationships/hyperlink" Target="https://drive.google.com/file/d/117CMIab8pfPMQVXX89YHyvtAGLMA9lM5/view?usp=sharing" TargetMode="External"/><Relationship Id="rId1" Type="http://schemas.openxmlformats.org/officeDocument/2006/relationships/hyperlink" Target="https://drive.google.com/file/d/1MZZ559KHettjZe-TzoC_aGJzzQ9anxNr/view?usp=sharing" TargetMode="External"/><Relationship Id="rId6" Type="http://schemas.openxmlformats.org/officeDocument/2006/relationships/hyperlink" Target="https://drive.google.com/file/d/1KdJqucaTlNQEywa0kLUoDmMVWFb5kYFw/view?usp=sharing" TargetMode="External"/><Relationship Id="rId11" Type="http://schemas.openxmlformats.org/officeDocument/2006/relationships/hyperlink" Target="https://drive.google.com/file/d/1zXxJ-iktTSpem4iMI8rZR9u7TJm1Inz3/view?usp=sharing" TargetMode="External"/><Relationship Id="rId24" Type="http://schemas.openxmlformats.org/officeDocument/2006/relationships/hyperlink" Target="https://drive.google.com/file/d/1DhRvRTCacfo2mB-h39NYbCDjZ1mUXtHv/view?usp=sharing" TargetMode="External"/><Relationship Id="rId5" Type="http://schemas.openxmlformats.org/officeDocument/2006/relationships/hyperlink" Target="https://drive.google.com/file/d/18eB1vl9yvy1ydD9ob5kAsl-vCIbStlXX/view?usp=sharing" TargetMode="External"/><Relationship Id="rId15" Type="http://schemas.openxmlformats.org/officeDocument/2006/relationships/hyperlink" Target="https://drive.google.com/file/d/1z_bhXljOsCqhV4SK5e_Aw3BUWHBKsx6S/view?usp=sharing" TargetMode="External"/><Relationship Id="rId23" Type="http://schemas.openxmlformats.org/officeDocument/2006/relationships/hyperlink" Target="https://drive.google.com/file/d/1j3B8dlsDxpGC-JlirAIL5JqwMmcvrIze/view?usp=sharing" TargetMode="External"/><Relationship Id="rId10" Type="http://schemas.openxmlformats.org/officeDocument/2006/relationships/hyperlink" Target="https://drive.google.com/file/d/1AtK7r_5whXvmY_9OtJ2uorjz7xuQGtSS/view?usp=sharing" TargetMode="External"/><Relationship Id="rId19" Type="http://schemas.openxmlformats.org/officeDocument/2006/relationships/hyperlink" Target="https://drive.google.com/file/d/1ZrSyVSL1XOpU4MzyqnG5QHrb2aat9UzR/view?usp=sharing" TargetMode="External"/><Relationship Id="rId4" Type="http://schemas.openxmlformats.org/officeDocument/2006/relationships/hyperlink" Target="https://drive.google.com/file/d/1NtJeZHCgNYCoJlqBZAKk-EBKDTLymmrP/view?usp=sharing" TargetMode="External"/><Relationship Id="rId9" Type="http://schemas.openxmlformats.org/officeDocument/2006/relationships/hyperlink" Target="https://drive.google.com/file/d/1EyOKkYPvoDfyZUSqJQZXqND2b7kn69Wh/view?usp=sharing" TargetMode="External"/><Relationship Id="rId14" Type="http://schemas.openxmlformats.org/officeDocument/2006/relationships/hyperlink" Target="https://drive.google.com/file/d/1UVFEGxPuWHq4JRYMxFJttxNTvsZQEMOj/view?usp=sharing" TargetMode="External"/><Relationship Id="rId22" Type="http://schemas.openxmlformats.org/officeDocument/2006/relationships/hyperlink" Target="https://drive.google.com/file/d/1gXw3hGxipUO-E2IU1FRzDZwOp_xhZU2y/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F1E-F4DB-47F3-946D-71859367A7F5}">
  <dimension ref="A1:E14"/>
  <sheetViews>
    <sheetView zoomScaleNormal="100" workbookViewId="0">
      <selection activeCell="E8" sqref="E8"/>
    </sheetView>
  </sheetViews>
  <sheetFormatPr defaultRowHeight="13.8"/>
  <cols>
    <col min="1" max="2" width="50.77734375" customWidth="1"/>
    <col min="3" max="3" width="35.77734375" customWidth="1"/>
    <col min="4" max="4" width="25.77734375" customWidth="1"/>
    <col min="5" max="5" width="35.77734375" customWidth="1"/>
    <col min="6" max="12" width="25.77734375" customWidth="1"/>
  </cols>
  <sheetData>
    <row r="1" spans="1:5" s="166" customFormat="1" ht="12.45" customHeight="1">
      <c r="A1" s="185" t="s">
        <v>479</v>
      </c>
      <c r="B1" s="189" t="s">
        <v>481</v>
      </c>
      <c r="C1" s="185" t="s">
        <v>492</v>
      </c>
    </row>
    <row r="2" spans="1:5" s="166" customFormat="1">
      <c r="A2" s="181" t="s">
        <v>480</v>
      </c>
      <c r="B2" s="170" t="s">
        <v>505</v>
      </c>
      <c r="C2" s="174" t="s">
        <v>493</v>
      </c>
    </row>
    <row r="3" spans="1:5" s="166" customFormat="1">
      <c r="A3" s="172" t="s">
        <v>501</v>
      </c>
      <c r="B3" s="170" t="s">
        <v>533</v>
      </c>
      <c r="C3" s="174" t="s">
        <v>494</v>
      </c>
    </row>
    <row r="4" spans="1:5" s="166" customFormat="1">
      <c r="A4" s="172" t="s">
        <v>502</v>
      </c>
      <c r="B4" s="182" t="s">
        <v>482</v>
      </c>
      <c r="C4" s="174" t="s">
        <v>495</v>
      </c>
    </row>
    <row r="5" spans="1:5" s="166" customFormat="1">
      <c r="A5" s="172" t="s">
        <v>504</v>
      </c>
      <c r="B5" s="171"/>
      <c r="C5" s="174"/>
    </row>
    <row r="6" spans="1:5" s="166" customFormat="1">
      <c r="A6" s="173" t="s">
        <v>503</v>
      </c>
      <c r="B6" s="171"/>
      <c r="C6" s="175"/>
    </row>
    <row r="7" spans="1:5" ht="25.05" customHeight="1">
      <c r="A7" s="183" t="s">
        <v>474</v>
      </c>
      <c r="B7" s="184" t="s">
        <v>475</v>
      </c>
      <c r="C7" s="185" t="s">
        <v>476</v>
      </c>
      <c r="D7" s="185" t="s">
        <v>507</v>
      </c>
    </row>
    <row r="8" spans="1:5" ht="150" customHeight="1">
      <c r="A8" s="168" t="s">
        <v>575</v>
      </c>
      <c r="B8" s="169" t="s">
        <v>512</v>
      </c>
      <c r="C8" s="168" t="s">
        <v>573</v>
      </c>
      <c r="D8" s="190"/>
    </row>
    <row r="9" spans="1:5" ht="25.05" customHeight="1">
      <c r="A9" s="185" t="s">
        <v>496</v>
      </c>
      <c r="B9" s="185" t="s">
        <v>497</v>
      </c>
      <c r="C9" s="185" t="s">
        <v>477</v>
      </c>
      <c r="D9" s="185" t="s">
        <v>478</v>
      </c>
      <c r="E9" s="167"/>
    </row>
    <row r="10" spans="1:5" ht="150" customHeight="1">
      <c r="A10" s="169" t="s">
        <v>534</v>
      </c>
      <c r="B10" s="169" t="s">
        <v>574</v>
      </c>
      <c r="C10" s="229" t="s">
        <v>579</v>
      </c>
      <c r="D10" s="168" t="s">
        <v>500</v>
      </c>
    </row>
    <row r="11" spans="1:5" ht="25.05" customHeight="1">
      <c r="A11" s="188" t="s">
        <v>483</v>
      </c>
      <c r="B11" s="187" t="s">
        <v>487</v>
      </c>
      <c r="C11" s="186" t="s">
        <v>491</v>
      </c>
    </row>
    <row r="12" spans="1:5" ht="25.05" customHeight="1">
      <c r="A12" s="176" t="s">
        <v>484</v>
      </c>
      <c r="B12" s="176" t="s">
        <v>488</v>
      </c>
      <c r="C12" s="179" t="s">
        <v>498</v>
      </c>
    </row>
    <row r="13" spans="1:5" ht="27.6">
      <c r="A13" s="177" t="s">
        <v>485</v>
      </c>
      <c r="B13" s="177" t="s">
        <v>489</v>
      </c>
      <c r="C13" s="179" t="s">
        <v>499</v>
      </c>
    </row>
    <row r="14" spans="1:5" ht="27.6" customHeight="1">
      <c r="A14" s="178" t="s">
        <v>486</v>
      </c>
      <c r="B14" s="178" t="s">
        <v>490</v>
      </c>
      <c r="C14" s="18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6809-59C2-4AF4-B418-6C9E1F814D41}">
  <dimension ref="D4:L4"/>
  <sheetViews>
    <sheetView zoomScale="55" zoomScaleNormal="55" workbookViewId="0">
      <selection activeCell="M4" sqref="M4"/>
    </sheetView>
  </sheetViews>
  <sheetFormatPr defaultRowHeight="13.8"/>
  <cols>
    <col min="4" max="4" width="8.88671875" customWidth="1"/>
    <col min="12" max="12" width="110.77734375" customWidth="1"/>
  </cols>
  <sheetData>
    <row r="4" spans="4:12" ht="100.05" customHeight="1">
      <c r="D4" s="162"/>
      <c r="L4" s="191" t="s">
        <v>372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AH1010"/>
  <sheetViews>
    <sheetView showGridLines="0" zoomScale="57" zoomScaleNormal="57" workbookViewId="0">
      <pane ySplit="7" topLeftCell="A75" activePane="bottomLeft" state="frozen"/>
      <selection pane="bottomLeft" activeCell="J77" sqref="J77"/>
    </sheetView>
  </sheetViews>
  <sheetFormatPr defaultColWidth="14.44140625" defaultRowHeight="15" customHeight="1"/>
  <cols>
    <col min="1" max="1" width="18" style="65" customWidth="1"/>
    <col min="2" max="3" width="18" style="59" customWidth="1"/>
    <col min="4" max="6" width="22.77734375" style="59" customWidth="1"/>
    <col min="7" max="7" width="33.109375" style="59" customWidth="1"/>
    <col min="8" max="8" width="47" style="59" customWidth="1"/>
    <col min="9" max="9" width="24.77734375" style="59" customWidth="1"/>
    <col min="10" max="10" width="34.88671875" style="59" customWidth="1"/>
    <col min="11" max="11" width="37.88671875" style="59" customWidth="1"/>
    <col min="12" max="14" width="28.33203125" style="59" customWidth="1"/>
    <col min="15" max="15" width="30" style="59" customWidth="1"/>
    <col min="16" max="16" width="17.33203125" style="59" customWidth="1"/>
    <col min="17" max="17" width="25" style="59" customWidth="1"/>
    <col min="18" max="21" width="14.44140625" style="59"/>
    <col min="22" max="22" width="30" style="59" customWidth="1"/>
    <col min="23" max="16384" width="14.44140625" style="59"/>
  </cols>
  <sheetData>
    <row r="1" spans="1:34" s="57" customFormat="1" ht="45" customHeight="1">
      <c r="A1" s="249" t="s">
        <v>25</v>
      </c>
      <c r="B1" s="250"/>
      <c r="C1" s="250"/>
      <c r="D1" s="250"/>
      <c r="E1" s="250"/>
      <c r="F1" s="250"/>
      <c r="G1" s="250"/>
      <c r="H1" s="250"/>
      <c r="I1" s="54"/>
      <c r="J1" s="192" t="s">
        <v>0</v>
      </c>
      <c r="K1" s="157">
        <v>45209</v>
      </c>
      <c r="L1" s="196" t="s">
        <v>1</v>
      </c>
      <c r="M1" s="196"/>
      <c r="N1" s="161"/>
      <c r="O1" s="55"/>
      <c r="P1" s="251" t="s">
        <v>2</v>
      </c>
      <c r="Q1" s="252"/>
      <c r="R1" s="56"/>
      <c r="S1" s="56"/>
      <c r="T1" s="56"/>
      <c r="U1" s="56"/>
      <c r="V1" s="56"/>
      <c r="W1" s="56"/>
      <c r="X1" s="56"/>
      <c r="Y1" s="56"/>
      <c r="Z1" s="56"/>
      <c r="AA1" s="56"/>
      <c r="AB1" s="56"/>
      <c r="AC1" s="56"/>
      <c r="AD1" s="56"/>
      <c r="AE1" s="56"/>
      <c r="AF1" s="56"/>
      <c r="AG1" s="56"/>
      <c r="AH1" s="56"/>
    </row>
    <row r="2" spans="1:34" ht="45" customHeight="1">
      <c r="A2" s="253" t="s">
        <v>506</v>
      </c>
      <c r="B2" s="254"/>
      <c r="C2" s="254"/>
      <c r="D2" s="255"/>
      <c r="E2" s="255"/>
      <c r="F2" s="255"/>
      <c r="G2" s="255"/>
      <c r="H2" s="256"/>
      <c r="I2" s="2"/>
      <c r="J2" s="193" t="s">
        <v>3</v>
      </c>
      <c r="K2" s="158" t="s">
        <v>413</v>
      </c>
      <c r="L2" s="195" t="s">
        <v>4</v>
      </c>
      <c r="M2" s="195"/>
      <c r="N2" s="160"/>
      <c r="O2" s="1"/>
      <c r="P2" s="104" t="s">
        <v>5</v>
      </c>
      <c r="Q2" s="105">
        <f>COUNTIF(O8:O75, "PASS")</f>
        <v>38</v>
      </c>
      <c r="R2" s="58"/>
      <c r="S2" s="58"/>
      <c r="T2" s="58"/>
      <c r="U2" s="58"/>
      <c r="V2" s="110" t="s">
        <v>5</v>
      </c>
      <c r="W2" s="58"/>
      <c r="X2" s="58"/>
      <c r="Y2" s="58"/>
      <c r="Z2" s="58"/>
      <c r="AA2" s="58"/>
      <c r="AB2" s="58"/>
      <c r="AC2" s="58"/>
      <c r="AD2" s="58"/>
      <c r="AE2" s="58"/>
      <c r="AF2" s="58"/>
      <c r="AG2" s="58"/>
      <c r="AH2" s="58"/>
    </row>
    <row r="3" spans="1:34" ht="45" customHeight="1">
      <c r="A3" s="253" t="s">
        <v>116</v>
      </c>
      <c r="B3" s="254"/>
      <c r="C3" s="254"/>
      <c r="D3" s="255"/>
      <c r="E3" s="255"/>
      <c r="F3" s="255"/>
      <c r="G3" s="255"/>
      <c r="H3" s="256"/>
      <c r="I3" s="2"/>
      <c r="J3" s="194" t="s">
        <v>6</v>
      </c>
      <c r="K3" s="159" t="s">
        <v>115</v>
      </c>
      <c r="L3" s="5" t="s">
        <v>7</v>
      </c>
      <c r="M3" s="5" t="s">
        <v>414</v>
      </c>
      <c r="N3" s="5"/>
      <c r="O3" s="6"/>
      <c r="P3" s="95" t="s">
        <v>8</v>
      </c>
      <c r="Q3" s="67">
        <f>COUNTIF(O8:O75, "FAIL")</f>
        <v>24</v>
      </c>
      <c r="R3" s="58"/>
      <c r="S3" s="58"/>
      <c r="T3" s="58"/>
      <c r="U3" s="58"/>
      <c r="V3" s="110" t="s">
        <v>8</v>
      </c>
      <c r="W3" s="58"/>
      <c r="X3" s="58"/>
      <c r="Y3" s="58"/>
      <c r="Z3" s="58"/>
      <c r="AA3" s="58"/>
      <c r="AB3" s="58"/>
      <c r="AC3" s="58"/>
      <c r="AD3" s="58"/>
      <c r="AE3" s="58"/>
      <c r="AF3" s="58"/>
      <c r="AG3" s="58"/>
      <c r="AH3" s="58"/>
    </row>
    <row r="4" spans="1:34" ht="45" customHeight="1">
      <c r="A4" s="253" t="s">
        <v>415</v>
      </c>
      <c r="B4" s="254"/>
      <c r="C4" s="254"/>
      <c r="D4" s="255"/>
      <c r="E4" s="255"/>
      <c r="F4" s="255"/>
      <c r="G4" s="255"/>
      <c r="H4" s="256"/>
      <c r="I4" s="2"/>
      <c r="J4" s="194" t="s">
        <v>9</v>
      </c>
      <c r="K4" s="2"/>
      <c r="L4" s="5" t="s">
        <v>10</v>
      </c>
      <c r="M4" s="108" t="s">
        <v>11</v>
      </c>
      <c r="N4" s="5"/>
      <c r="O4" s="60"/>
      <c r="P4" s="96" t="s">
        <v>82</v>
      </c>
      <c r="Q4" s="106">
        <f>COUNTIF(O8:O75, "Not Executed")</f>
        <v>0</v>
      </c>
      <c r="R4" s="58"/>
      <c r="S4" s="58"/>
      <c r="T4" s="58"/>
      <c r="U4" s="58"/>
      <c r="V4" s="111" t="s">
        <v>82</v>
      </c>
      <c r="W4" s="58"/>
      <c r="X4" s="58"/>
      <c r="Y4" s="58"/>
      <c r="Z4" s="58"/>
      <c r="AA4" s="58"/>
      <c r="AB4" s="58"/>
      <c r="AC4" s="58"/>
      <c r="AD4" s="58"/>
      <c r="AE4" s="58"/>
      <c r="AF4" s="58"/>
      <c r="AG4" s="58"/>
      <c r="AH4" s="58"/>
    </row>
    <row r="5" spans="1:34" ht="45" customHeight="1">
      <c r="A5" s="257" t="s">
        <v>22</v>
      </c>
      <c r="B5" s="258"/>
      <c r="C5" s="258"/>
      <c r="D5" s="258"/>
      <c r="E5" s="258"/>
      <c r="F5" s="258"/>
      <c r="G5" s="258"/>
      <c r="H5" s="259"/>
      <c r="I5" s="4"/>
      <c r="J5" s="4"/>
      <c r="K5" s="4"/>
      <c r="L5" s="4"/>
      <c r="M5" s="4"/>
      <c r="N5" s="4"/>
      <c r="O5" s="4"/>
      <c r="P5" s="97" t="s">
        <v>88</v>
      </c>
      <c r="Q5" s="98">
        <f>COUNTIF(O8:O75, "Out of Scope")</f>
        <v>0</v>
      </c>
      <c r="R5" s="58"/>
      <c r="S5" s="58"/>
      <c r="T5" s="58"/>
      <c r="U5" s="58"/>
      <c r="V5" s="110" t="s">
        <v>88</v>
      </c>
      <c r="W5" s="58"/>
      <c r="X5" s="58"/>
      <c r="Y5" s="58"/>
      <c r="Z5" s="58"/>
      <c r="AA5" s="58"/>
      <c r="AB5" s="58"/>
      <c r="AC5" s="58"/>
      <c r="AD5" s="58"/>
      <c r="AE5" s="58"/>
      <c r="AF5" s="58"/>
      <c r="AG5" s="58"/>
      <c r="AH5" s="58"/>
    </row>
    <row r="6" spans="1:34" ht="42.6" customHeight="1">
      <c r="A6" s="243"/>
      <c r="B6" s="244"/>
      <c r="C6" s="244"/>
      <c r="D6" s="244"/>
      <c r="E6" s="244"/>
      <c r="F6" s="244"/>
      <c r="G6" s="244"/>
      <c r="H6" s="245"/>
      <c r="I6" s="246"/>
      <c r="J6" s="247"/>
      <c r="K6" s="247"/>
      <c r="L6" s="247"/>
      <c r="M6" s="247"/>
      <c r="N6" s="247"/>
      <c r="O6" s="248"/>
      <c r="P6" s="7" t="s">
        <v>12</v>
      </c>
      <c r="Q6" s="103">
        <f>SUM(Q2:Q5)</f>
        <v>62</v>
      </c>
      <c r="R6" s="58"/>
      <c r="S6" s="58"/>
      <c r="T6" s="58"/>
      <c r="U6" s="58"/>
      <c r="V6" s="58"/>
      <c r="W6" s="58"/>
      <c r="X6" s="58"/>
      <c r="Y6" s="58"/>
      <c r="Z6" s="58"/>
      <c r="AA6" s="58"/>
      <c r="AB6" s="58"/>
      <c r="AC6" s="58"/>
      <c r="AD6" s="58"/>
      <c r="AE6" s="58"/>
      <c r="AF6" s="58"/>
      <c r="AG6" s="58"/>
      <c r="AH6" s="58"/>
    </row>
    <row r="7" spans="1:34" ht="35.4" customHeight="1">
      <c r="A7" s="61" t="s">
        <v>42</v>
      </c>
      <c r="B7" s="8" t="s">
        <v>13</v>
      </c>
      <c r="C7" s="8" t="s">
        <v>26</v>
      </c>
      <c r="D7" s="8" t="s">
        <v>14</v>
      </c>
      <c r="E7" s="8" t="s">
        <v>333</v>
      </c>
      <c r="F7" s="8" t="s">
        <v>15</v>
      </c>
      <c r="G7" s="8" t="s">
        <v>536</v>
      </c>
      <c r="H7" s="8" t="s">
        <v>90</v>
      </c>
      <c r="I7" s="8" t="s">
        <v>16</v>
      </c>
      <c r="J7" s="8" t="s">
        <v>119</v>
      </c>
      <c r="K7" s="8" t="s">
        <v>17</v>
      </c>
      <c r="L7" s="8" t="s">
        <v>18</v>
      </c>
      <c r="M7" s="8" t="s">
        <v>280</v>
      </c>
      <c r="N7" s="8" t="s">
        <v>117</v>
      </c>
      <c r="O7" s="8" t="s">
        <v>19</v>
      </c>
      <c r="P7" s="8" t="s">
        <v>20</v>
      </c>
      <c r="Q7" s="68"/>
      <c r="R7" s="58"/>
      <c r="S7" s="58"/>
      <c r="T7" s="58"/>
      <c r="U7" s="58"/>
      <c r="V7" s="58"/>
      <c r="W7" s="58"/>
      <c r="X7" s="58"/>
      <c r="Y7" s="58"/>
      <c r="Z7" s="58"/>
      <c r="AA7" s="58"/>
      <c r="AB7" s="58"/>
      <c r="AC7" s="58"/>
      <c r="AD7" s="58"/>
      <c r="AE7" s="58"/>
      <c r="AF7" s="58"/>
      <c r="AG7" s="58"/>
      <c r="AH7" s="58"/>
    </row>
    <row r="8" spans="1:34" ht="90" customHeight="1">
      <c r="A8" s="121" t="s">
        <v>194</v>
      </c>
      <c r="B8" s="11" t="s">
        <v>154</v>
      </c>
      <c r="C8" s="10" t="s">
        <v>27</v>
      </c>
      <c r="D8" s="11" t="s">
        <v>72</v>
      </c>
      <c r="E8" s="11" t="s">
        <v>535</v>
      </c>
      <c r="F8" s="9"/>
      <c r="G8" s="9"/>
      <c r="H8" s="204" t="s">
        <v>28</v>
      </c>
      <c r="I8" s="11" t="s">
        <v>31</v>
      </c>
      <c r="J8" s="205" t="s">
        <v>120</v>
      </c>
      <c r="K8" s="11" t="s">
        <v>29</v>
      </c>
      <c r="L8" s="11" t="s">
        <v>30</v>
      </c>
      <c r="M8" s="11"/>
      <c r="N8" s="11"/>
      <c r="O8" s="3" t="s">
        <v>5</v>
      </c>
      <c r="P8" s="12"/>
      <c r="Q8" s="68"/>
      <c r="R8" s="58"/>
      <c r="S8" s="58"/>
      <c r="T8" s="58"/>
      <c r="U8" s="58"/>
      <c r="V8" s="58"/>
      <c r="W8" s="58"/>
      <c r="X8" s="58"/>
      <c r="Y8" s="58"/>
      <c r="Z8" s="58"/>
      <c r="AA8" s="58"/>
      <c r="AB8" s="58"/>
      <c r="AC8" s="58"/>
      <c r="AD8" s="58"/>
      <c r="AE8" s="58"/>
      <c r="AF8" s="58"/>
      <c r="AG8" s="58"/>
      <c r="AH8" s="58"/>
    </row>
    <row r="9" spans="1:34" ht="18" customHeight="1">
      <c r="A9" s="137"/>
      <c r="B9" s="137"/>
      <c r="C9" s="137"/>
      <c r="D9" s="137"/>
      <c r="E9" s="137"/>
      <c r="F9" s="137"/>
      <c r="G9" s="137"/>
      <c r="H9" s="137"/>
      <c r="I9" s="137"/>
      <c r="J9" s="137"/>
      <c r="K9" s="137"/>
      <c r="L9" s="137"/>
      <c r="M9" s="137"/>
      <c r="N9" s="137"/>
      <c r="O9" s="3"/>
      <c r="P9" s="197"/>
      <c r="Q9" s="68"/>
      <c r="R9" s="58"/>
      <c r="S9" s="58"/>
      <c r="T9" s="58"/>
      <c r="U9" s="58"/>
      <c r="V9" s="58"/>
      <c r="W9" s="58"/>
      <c r="X9" s="58"/>
      <c r="Y9" s="58"/>
      <c r="Z9" s="58"/>
      <c r="AA9" s="58"/>
      <c r="AB9" s="58"/>
      <c r="AC9" s="58"/>
      <c r="AD9" s="58"/>
      <c r="AE9" s="58"/>
      <c r="AF9" s="58"/>
      <c r="AG9" s="58"/>
      <c r="AH9" s="58"/>
    </row>
    <row r="10" spans="1:34" ht="70.05" customHeight="1">
      <c r="A10" s="121" t="s">
        <v>195</v>
      </c>
      <c r="B10" s="11" t="s">
        <v>21</v>
      </c>
      <c r="C10" s="17" t="s">
        <v>32</v>
      </c>
      <c r="D10" s="224" t="s">
        <v>72</v>
      </c>
      <c r="E10" s="224" t="s">
        <v>535</v>
      </c>
      <c r="F10" s="224" t="s">
        <v>73</v>
      </c>
      <c r="G10" s="9"/>
      <c r="H10" s="200" t="s">
        <v>513</v>
      </c>
      <c r="I10" s="133"/>
      <c r="J10" s="116" t="s">
        <v>531</v>
      </c>
      <c r="K10" s="19" t="s">
        <v>244</v>
      </c>
      <c r="L10" s="11" t="s">
        <v>30</v>
      </c>
      <c r="M10" s="20"/>
      <c r="N10" s="20"/>
      <c r="O10" s="3" t="s">
        <v>5</v>
      </c>
      <c r="P10" s="15"/>
      <c r="Q10" s="68"/>
      <c r="R10" s="58"/>
      <c r="S10" s="58"/>
      <c r="T10" s="58"/>
      <c r="U10" s="58"/>
      <c r="V10" s="58"/>
      <c r="W10" s="58"/>
      <c r="X10" s="58"/>
      <c r="Y10" s="58"/>
      <c r="Z10" s="58"/>
      <c r="AA10" s="58"/>
      <c r="AB10" s="58"/>
      <c r="AC10" s="58"/>
      <c r="AD10" s="58"/>
      <c r="AE10" s="58"/>
      <c r="AF10" s="58"/>
      <c r="AG10" s="58"/>
      <c r="AH10" s="58"/>
    </row>
    <row r="11" spans="1:34" ht="70.05" customHeight="1">
      <c r="A11" s="121" t="s">
        <v>196</v>
      </c>
      <c r="B11" s="11" t="s">
        <v>155</v>
      </c>
      <c r="C11" s="21"/>
      <c r="D11" s="16"/>
      <c r="E11" s="16"/>
      <c r="F11" s="16"/>
      <c r="G11" s="9"/>
      <c r="H11" s="201" t="s">
        <v>514</v>
      </c>
      <c r="I11" s="133"/>
      <c r="J11" s="114" t="s">
        <v>530</v>
      </c>
      <c r="K11" s="19" t="s">
        <v>245</v>
      </c>
      <c r="L11" s="11" t="s">
        <v>30</v>
      </c>
      <c r="M11" s="19"/>
      <c r="N11" s="19"/>
      <c r="O11" s="3" t="s">
        <v>5</v>
      </c>
      <c r="P11" s="15"/>
      <c r="Q11" s="68"/>
      <c r="R11" s="58"/>
      <c r="S11" s="58"/>
      <c r="T11" s="58"/>
      <c r="U11" s="58"/>
      <c r="V11" s="58"/>
      <c r="W11" s="58"/>
      <c r="X11" s="58"/>
      <c r="Y11" s="58"/>
      <c r="Z11" s="58"/>
      <c r="AA11" s="58"/>
      <c r="AB11" s="58"/>
      <c r="AC11" s="58"/>
      <c r="AD11" s="58"/>
      <c r="AE11" s="58"/>
      <c r="AF11" s="58"/>
      <c r="AG11" s="58"/>
      <c r="AH11" s="58"/>
    </row>
    <row r="12" spans="1:34" ht="70.05" customHeight="1">
      <c r="A12" s="121" t="s">
        <v>197</v>
      </c>
      <c r="B12" s="11" t="s">
        <v>156</v>
      </c>
      <c r="C12" s="16"/>
      <c r="D12" s="16"/>
      <c r="E12" s="16"/>
      <c r="F12" s="16"/>
      <c r="G12" s="22"/>
      <c r="H12" s="201" t="s">
        <v>515</v>
      </c>
      <c r="I12" s="133"/>
      <c r="J12" s="114" t="s">
        <v>532</v>
      </c>
      <c r="K12" s="19" t="s">
        <v>241</v>
      </c>
      <c r="L12" s="11" t="s">
        <v>30</v>
      </c>
      <c r="M12" s="19"/>
      <c r="N12" s="19"/>
      <c r="O12" s="3" t="s">
        <v>5</v>
      </c>
      <c r="P12" s="23"/>
      <c r="Q12" s="68"/>
      <c r="R12" s="58"/>
      <c r="S12" s="58"/>
      <c r="T12" s="58"/>
      <c r="U12" s="58"/>
      <c r="V12" s="58"/>
      <c r="W12" s="58"/>
      <c r="X12" s="58"/>
      <c r="Y12" s="58"/>
      <c r="Z12" s="58"/>
      <c r="AA12" s="58"/>
      <c r="AB12" s="58"/>
      <c r="AC12" s="58"/>
      <c r="AD12" s="58"/>
      <c r="AE12" s="58"/>
      <c r="AF12" s="58"/>
    </row>
    <row r="13" spans="1:34" ht="70.05" customHeight="1">
      <c r="A13" s="121" t="s">
        <v>198</v>
      </c>
      <c r="B13" s="11" t="s">
        <v>157</v>
      </c>
      <c r="C13" s="16"/>
      <c r="D13" s="16"/>
      <c r="E13" s="16"/>
      <c r="F13" s="16"/>
      <c r="G13" s="22"/>
      <c r="H13" s="201" t="s">
        <v>516</v>
      </c>
      <c r="I13" s="133"/>
      <c r="J13" s="114" t="s">
        <v>376</v>
      </c>
      <c r="K13" s="19" t="s">
        <v>286</v>
      </c>
      <c r="L13" s="19" t="s">
        <v>279</v>
      </c>
      <c r="M13" s="126" t="s">
        <v>287</v>
      </c>
      <c r="N13" s="19"/>
      <c r="O13" s="3" t="s">
        <v>8</v>
      </c>
      <c r="P13" s="24"/>
      <c r="Q13" s="68"/>
      <c r="R13" s="58"/>
      <c r="S13" s="58"/>
      <c r="T13" s="58"/>
      <c r="U13" s="58"/>
      <c r="V13" s="58"/>
      <c r="W13" s="58"/>
      <c r="X13" s="58"/>
      <c r="Y13" s="58"/>
      <c r="Z13" s="58"/>
      <c r="AA13" s="58"/>
      <c r="AB13" s="58"/>
      <c r="AC13" s="58"/>
      <c r="AD13" s="58"/>
      <c r="AE13" s="58"/>
      <c r="AF13" s="58"/>
    </row>
    <row r="14" spans="1:34" ht="70.05" customHeight="1">
      <c r="A14" s="121" t="s">
        <v>199</v>
      </c>
      <c r="B14" s="11" t="s">
        <v>158</v>
      </c>
      <c r="C14" s="16"/>
      <c r="D14" s="16"/>
      <c r="E14" s="16"/>
      <c r="F14" s="16"/>
      <c r="G14" s="22"/>
      <c r="H14" s="201" t="s">
        <v>517</v>
      </c>
      <c r="I14" s="133"/>
      <c r="J14" s="114" t="s">
        <v>539</v>
      </c>
      <c r="K14" s="19" t="s">
        <v>258</v>
      </c>
      <c r="L14" s="19" t="s">
        <v>30</v>
      </c>
      <c r="M14" s="11"/>
      <c r="N14" s="19"/>
      <c r="O14" s="3" t="s">
        <v>5</v>
      </c>
      <c r="P14" s="24"/>
      <c r="Q14" s="68"/>
      <c r="R14" s="58"/>
      <c r="S14" s="58"/>
      <c r="T14" s="58"/>
      <c r="U14" s="58"/>
      <c r="V14" s="58"/>
      <c r="W14" s="58"/>
      <c r="X14" s="58"/>
      <c r="Y14" s="58"/>
      <c r="Z14" s="58"/>
      <c r="AA14" s="58"/>
      <c r="AB14" s="58"/>
      <c r="AC14" s="58"/>
      <c r="AD14" s="58"/>
      <c r="AE14" s="58"/>
      <c r="AF14" s="58"/>
    </row>
    <row r="15" spans="1:34" ht="70.05" customHeight="1">
      <c r="A15" s="121" t="s">
        <v>200</v>
      </c>
      <c r="B15" s="11" t="s">
        <v>159</v>
      </c>
      <c r="C15" s="16"/>
      <c r="D15" s="16"/>
      <c r="E15" s="16"/>
      <c r="F15" s="16"/>
      <c r="G15" s="22"/>
      <c r="H15" s="201" t="s">
        <v>518</v>
      </c>
      <c r="I15" s="133"/>
      <c r="J15" s="114" t="s">
        <v>150</v>
      </c>
      <c r="K15" s="19" t="s">
        <v>263</v>
      </c>
      <c r="L15" s="19" t="s">
        <v>30</v>
      </c>
      <c r="M15" s="11"/>
      <c r="N15" s="19"/>
      <c r="O15" s="3" t="s">
        <v>5</v>
      </c>
      <c r="P15" s="24"/>
      <c r="Q15" s="68"/>
      <c r="R15" s="58"/>
      <c r="S15" s="58"/>
      <c r="T15" s="58"/>
      <c r="U15" s="58"/>
      <c r="V15" s="58"/>
      <c r="W15" s="58"/>
      <c r="X15" s="58"/>
      <c r="Y15" s="58"/>
      <c r="Z15" s="58"/>
      <c r="AA15" s="58"/>
      <c r="AB15" s="58"/>
      <c r="AC15" s="58"/>
      <c r="AD15" s="58"/>
      <c r="AE15" s="58"/>
      <c r="AF15" s="58"/>
    </row>
    <row r="16" spans="1:34" ht="70.05" customHeight="1">
      <c r="A16" s="121" t="s">
        <v>201</v>
      </c>
      <c r="B16" s="11" t="s">
        <v>160</v>
      </c>
      <c r="C16" s="16"/>
      <c r="D16" s="16"/>
      <c r="E16" s="16"/>
      <c r="F16" s="16"/>
      <c r="G16" s="22"/>
      <c r="H16" s="201" t="s">
        <v>519</v>
      </c>
      <c r="I16" s="133"/>
      <c r="J16" s="114" t="s">
        <v>297</v>
      </c>
      <c r="K16" s="19" t="s">
        <v>469</v>
      </c>
      <c r="L16" s="20" t="s">
        <v>279</v>
      </c>
      <c r="M16" s="130" t="s">
        <v>285</v>
      </c>
      <c r="N16" s="19"/>
      <c r="O16" s="3" t="s">
        <v>8</v>
      </c>
      <c r="P16" s="24"/>
      <c r="Q16" s="68"/>
      <c r="R16" s="58"/>
      <c r="S16" s="58"/>
      <c r="T16" s="58"/>
      <c r="U16" s="58"/>
      <c r="V16" s="58"/>
      <c r="W16" s="58"/>
      <c r="X16" s="58"/>
      <c r="Y16" s="58"/>
      <c r="Z16" s="58"/>
      <c r="AA16" s="58"/>
      <c r="AB16" s="58"/>
      <c r="AC16" s="58"/>
      <c r="AD16" s="58"/>
      <c r="AE16" s="58"/>
      <c r="AF16" s="58"/>
    </row>
    <row r="17" spans="1:33" ht="70.05" customHeight="1">
      <c r="A17" s="121" t="s">
        <v>202</v>
      </c>
      <c r="B17" s="11" t="s">
        <v>161</v>
      </c>
      <c r="C17" s="16"/>
      <c r="D17" s="16"/>
      <c r="E17" s="16"/>
      <c r="F17" s="16"/>
      <c r="G17" s="22"/>
      <c r="H17" s="201" t="s">
        <v>553</v>
      </c>
      <c r="I17" s="133"/>
      <c r="J17" s="116" t="s">
        <v>554</v>
      </c>
      <c r="K17" s="19" t="s">
        <v>273</v>
      </c>
      <c r="L17" s="20" t="s">
        <v>30</v>
      </c>
      <c r="M17" s="11"/>
      <c r="N17" s="19"/>
      <c r="O17" s="3" t="s">
        <v>5</v>
      </c>
      <c r="P17" s="24"/>
      <c r="Q17" s="68"/>
      <c r="R17" s="58"/>
      <c r="S17" s="58"/>
      <c r="T17" s="58"/>
      <c r="U17" s="58"/>
      <c r="V17" s="58"/>
      <c r="W17" s="58"/>
      <c r="X17" s="58"/>
      <c r="Y17" s="58"/>
      <c r="Z17" s="58"/>
      <c r="AA17" s="58"/>
      <c r="AB17" s="58"/>
      <c r="AC17" s="58"/>
      <c r="AD17" s="58"/>
      <c r="AE17" s="58"/>
      <c r="AF17" s="58"/>
    </row>
    <row r="18" spans="1:33" ht="70.05" customHeight="1">
      <c r="A18" s="121" t="s">
        <v>203</v>
      </c>
      <c r="B18" s="11" t="s">
        <v>162</v>
      </c>
      <c r="C18" s="16"/>
      <c r="D18" s="16"/>
      <c r="E18" s="16"/>
      <c r="F18" s="16"/>
      <c r="G18" s="22"/>
      <c r="H18" s="202" t="s">
        <v>520</v>
      </c>
      <c r="I18" s="133"/>
      <c r="J18" s="114" t="s">
        <v>235</v>
      </c>
      <c r="K18" s="19" t="s">
        <v>242</v>
      </c>
      <c r="L18" s="11" t="s">
        <v>30</v>
      </c>
      <c r="M18" s="19"/>
      <c r="N18" s="19"/>
      <c r="O18" s="3" t="s">
        <v>5</v>
      </c>
      <c r="P18" s="24"/>
      <c r="Q18" s="68"/>
      <c r="R18" s="58"/>
      <c r="S18" s="58"/>
      <c r="T18" s="58"/>
      <c r="U18" s="58"/>
      <c r="V18" s="58"/>
      <c r="W18" s="58"/>
      <c r="X18" s="58"/>
      <c r="Y18" s="58"/>
      <c r="Z18" s="58"/>
      <c r="AA18" s="58"/>
      <c r="AB18" s="58"/>
      <c r="AC18" s="58"/>
      <c r="AD18" s="58"/>
      <c r="AE18" s="58"/>
      <c r="AF18" s="58"/>
    </row>
    <row r="19" spans="1:33" ht="70.05" customHeight="1">
      <c r="A19" s="121" t="s">
        <v>204</v>
      </c>
      <c r="B19" s="11" t="s">
        <v>163</v>
      </c>
      <c r="C19" s="16"/>
      <c r="D19" s="16"/>
      <c r="E19" s="16"/>
      <c r="F19" s="16"/>
      <c r="G19" s="22"/>
      <c r="H19" s="201" t="s">
        <v>521</v>
      </c>
      <c r="I19" s="133"/>
      <c r="J19" s="114" t="s">
        <v>236</v>
      </c>
      <c r="K19" s="19" t="s">
        <v>246</v>
      </c>
      <c r="L19" s="11" t="s">
        <v>279</v>
      </c>
      <c r="M19" s="126" t="s">
        <v>285</v>
      </c>
      <c r="N19" s="19"/>
      <c r="O19" s="3" t="s">
        <v>8</v>
      </c>
      <c r="P19" s="24"/>
      <c r="Q19" s="68"/>
      <c r="R19" s="58"/>
      <c r="S19" s="58"/>
      <c r="T19" s="58"/>
      <c r="U19" s="58"/>
      <c r="V19" s="58"/>
      <c r="W19" s="58"/>
      <c r="X19" s="58"/>
      <c r="Y19" s="58"/>
      <c r="Z19" s="58"/>
      <c r="AA19" s="58"/>
      <c r="AB19" s="58"/>
      <c r="AC19" s="58"/>
      <c r="AD19" s="58"/>
      <c r="AE19" s="58"/>
      <c r="AF19" s="58"/>
    </row>
    <row r="20" spans="1:33" ht="70.05" customHeight="1">
      <c r="A20" s="121" t="s">
        <v>205</v>
      </c>
      <c r="B20" s="11" t="s">
        <v>164</v>
      </c>
      <c r="C20" s="16"/>
      <c r="D20" s="16"/>
      <c r="E20" s="16"/>
      <c r="F20" s="16"/>
      <c r="G20" s="22"/>
      <c r="H20" s="201" t="s">
        <v>540</v>
      </c>
      <c r="I20" s="134"/>
      <c r="J20" s="116" t="s">
        <v>541</v>
      </c>
      <c r="K20" s="19" t="s">
        <v>542</v>
      </c>
      <c r="L20" s="19" t="s">
        <v>279</v>
      </c>
      <c r="M20" s="126" t="s">
        <v>285</v>
      </c>
      <c r="N20" s="19"/>
      <c r="O20" s="3" t="s">
        <v>8</v>
      </c>
      <c r="P20" s="24"/>
      <c r="Q20" s="68"/>
      <c r="R20" s="58"/>
      <c r="S20" s="58"/>
      <c r="T20" s="58"/>
      <c r="U20" s="58"/>
      <c r="V20" s="58"/>
      <c r="W20" s="58"/>
      <c r="X20" s="58"/>
      <c r="Y20" s="58"/>
      <c r="Z20" s="58"/>
      <c r="AA20" s="58"/>
      <c r="AB20" s="58"/>
      <c r="AC20" s="58"/>
      <c r="AD20" s="58"/>
      <c r="AE20" s="58"/>
      <c r="AF20" s="58"/>
    </row>
    <row r="21" spans="1:33" ht="70.05" customHeight="1">
      <c r="A21" s="121" t="s">
        <v>206</v>
      </c>
      <c r="B21" s="11" t="s">
        <v>165</v>
      </c>
      <c r="C21" s="16"/>
      <c r="D21" s="16"/>
      <c r="E21" s="16"/>
      <c r="F21" s="16"/>
      <c r="G21" s="22"/>
      <c r="H21" s="225" t="s">
        <v>523</v>
      </c>
      <c r="I21" s="134"/>
      <c r="J21" s="116" t="s">
        <v>138</v>
      </c>
      <c r="K21" s="19" t="s">
        <v>248</v>
      </c>
      <c r="L21" s="19" t="s">
        <v>30</v>
      </c>
      <c r="M21" s="20"/>
      <c r="N21" s="18"/>
      <c r="O21" s="3" t="s">
        <v>5</v>
      </c>
      <c r="P21" s="24"/>
      <c r="Q21" s="68"/>
      <c r="R21" s="58"/>
      <c r="S21" s="58"/>
      <c r="T21" s="58"/>
      <c r="U21" s="58"/>
      <c r="V21" s="58"/>
      <c r="W21" s="58"/>
      <c r="X21" s="58"/>
      <c r="Y21" s="58"/>
      <c r="Z21" s="58"/>
      <c r="AA21" s="58"/>
      <c r="AB21" s="58"/>
      <c r="AC21" s="58"/>
      <c r="AD21" s="58"/>
      <c r="AE21" s="58"/>
      <c r="AF21" s="58"/>
    </row>
    <row r="22" spans="1:33" ht="70.05" customHeight="1">
      <c r="A22" s="121" t="s">
        <v>207</v>
      </c>
      <c r="B22" s="11" t="s">
        <v>166</v>
      </c>
      <c r="C22" s="16"/>
      <c r="D22" s="16"/>
      <c r="E22" s="16"/>
      <c r="F22" s="16"/>
      <c r="G22" s="22"/>
      <c r="H22" s="201" t="s">
        <v>527</v>
      </c>
      <c r="I22" s="134"/>
      <c r="J22" s="114" t="s">
        <v>250</v>
      </c>
      <c r="K22" s="19" t="s">
        <v>378</v>
      </c>
      <c r="L22" s="20" t="s">
        <v>279</v>
      </c>
      <c r="M22" s="127" t="s">
        <v>285</v>
      </c>
      <c r="N22" s="18"/>
      <c r="O22" s="3" t="s">
        <v>8</v>
      </c>
      <c r="P22" s="26"/>
      <c r="Q22" s="68"/>
      <c r="R22" s="58"/>
      <c r="S22" s="58"/>
      <c r="T22" s="58"/>
      <c r="U22" s="58"/>
      <c r="V22" s="58"/>
      <c r="W22" s="58"/>
      <c r="X22" s="58"/>
      <c r="Y22" s="58"/>
      <c r="Z22" s="58"/>
      <c r="AA22" s="58"/>
      <c r="AB22" s="58"/>
      <c r="AC22" s="58"/>
      <c r="AD22" s="58"/>
      <c r="AE22" s="58"/>
      <c r="AF22" s="58"/>
    </row>
    <row r="23" spans="1:33" ht="70.05" customHeight="1">
      <c r="A23" s="121" t="s">
        <v>208</v>
      </c>
      <c r="B23" s="11" t="s">
        <v>167</v>
      </c>
      <c r="C23" s="16"/>
      <c r="D23" s="16"/>
      <c r="E23" s="16"/>
      <c r="F23" s="16"/>
      <c r="G23" s="22"/>
      <c r="H23" s="201" t="s">
        <v>526</v>
      </c>
      <c r="I23" s="135"/>
      <c r="J23" s="114" t="s">
        <v>249</v>
      </c>
      <c r="K23" s="19" t="s">
        <v>251</v>
      </c>
      <c r="L23" s="19" t="s">
        <v>30</v>
      </c>
      <c r="M23" s="19"/>
      <c r="N23" s="14"/>
      <c r="O23" s="3" t="s">
        <v>5</v>
      </c>
      <c r="P23" s="26"/>
      <c r="Q23" s="68"/>
      <c r="R23" s="58"/>
      <c r="S23" s="58"/>
      <c r="T23" s="58"/>
      <c r="U23" s="58"/>
      <c r="V23" s="58"/>
      <c r="W23" s="58"/>
      <c r="X23" s="58"/>
      <c r="Y23" s="58"/>
      <c r="Z23" s="58"/>
      <c r="AA23" s="58"/>
      <c r="AB23" s="58"/>
      <c r="AC23" s="58"/>
      <c r="AD23" s="58"/>
      <c r="AE23" s="58"/>
      <c r="AF23" s="58"/>
      <c r="AG23" s="58"/>
    </row>
    <row r="24" spans="1:33" ht="70.05" customHeight="1">
      <c r="A24" s="121" t="s">
        <v>209</v>
      </c>
      <c r="B24" s="11" t="s">
        <v>168</v>
      </c>
      <c r="C24" s="16"/>
      <c r="D24" s="16"/>
      <c r="E24" s="16"/>
      <c r="F24" s="16"/>
      <c r="G24" s="22"/>
      <c r="H24" s="201" t="s">
        <v>525</v>
      </c>
      <c r="I24" s="135"/>
      <c r="J24" s="114" t="s">
        <v>237</v>
      </c>
      <c r="K24" s="19" t="s">
        <v>252</v>
      </c>
      <c r="L24" s="19" t="s">
        <v>30</v>
      </c>
      <c r="M24" s="19"/>
      <c r="N24" s="14"/>
      <c r="O24" s="3" t="s">
        <v>5</v>
      </c>
      <c r="P24" s="26"/>
      <c r="Q24" s="68"/>
      <c r="R24" s="58"/>
      <c r="S24" s="58"/>
      <c r="T24" s="58"/>
      <c r="U24" s="58"/>
      <c r="V24" s="58"/>
      <c r="W24" s="58"/>
      <c r="X24" s="58"/>
      <c r="Y24" s="58"/>
      <c r="Z24" s="58"/>
      <c r="AA24" s="58"/>
      <c r="AB24" s="58"/>
      <c r="AC24" s="58"/>
      <c r="AD24" s="58"/>
      <c r="AE24" s="58"/>
      <c r="AF24" s="58"/>
      <c r="AG24" s="58"/>
    </row>
    <row r="25" spans="1:33" ht="70.05" customHeight="1">
      <c r="A25" s="121" t="s">
        <v>210</v>
      </c>
      <c r="B25" s="11" t="s">
        <v>169</v>
      </c>
      <c r="C25" s="16"/>
      <c r="D25" s="16"/>
      <c r="E25" s="16"/>
      <c r="F25" s="16"/>
      <c r="G25" s="22"/>
      <c r="H25" s="202" t="s">
        <v>524</v>
      </c>
      <c r="I25" s="135"/>
      <c r="J25" s="114" t="s">
        <v>238</v>
      </c>
      <c r="K25" s="19" t="s">
        <v>253</v>
      </c>
      <c r="L25" s="19" t="s">
        <v>30</v>
      </c>
      <c r="M25" s="19"/>
      <c r="N25" s="14"/>
      <c r="O25" s="3" t="s">
        <v>5</v>
      </c>
      <c r="P25" s="26"/>
      <c r="Q25" s="68"/>
      <c r="R25" s="58"/>
      <c r="S25" s="58"/>
      <c r="T25" s="58"/>
      <c r="U25" s="58"/>
      <c r="V25" s="58"/>
      <c r="W25" s="58"/>
      <c r="X25" s="58"/>
      <c r="Y25" s="58"/>
      <c r="Z25" s="58"/>
      <c r="AA25" s="58"/>
      <c r="AB25" s="58"/>
      <c r="AC25" s="58"/>
      <c r="AD25" s="58"/>
      <c r="AE25" s="58"/>
      <c r="AF25" s="58"/>
      <c r="AG25" s="58"/>
    </row>
    <row r="26" spans="1:33" ht="70.05" customHeight="1">
      <c r="A26" s="121" t="s">
        <v>211</v>
      </c>
      <c r="B26" s="11" t="s">
        <v>170</v>
      </c>
      <c r="C26" s="16"/>
      <c r="D26" s="16"/>
      <c r="E26" s="16"/>
      <c r="F26" s="16"/>
      <c r="G26" s="22"/>
      <c r="H26" s="202" t="s">
        <v>528</v>
      </c>
      <c r="I26" s="132" t="s">
        <v>508</v>
      </c>
      <c r="J26" s="114" t="s">
        <v>240</v>
      </c>
      <c r="K26" s="19" t="s">
        <v>296</v>
      </c>
      <c r="L26" s="19" t="s">
        <v>279</v>
      </c>
      <c r="M26" s="131" t="s">
        <v>287</v>
      </c>
      <c r="N26" s="14"/>
      <c r="O26" s="3" t="s">
        <v>8</v>
      </c>
      <c r="P26" s="26"/>
      <c r="Q26" s="68"/>
      <c r="R26" s="58"/>
      <c r="S26" s="58"/>
      <c r="T26" s="58"/>
      <c r="U26" s="58"/>
      <c r="V26" s="58"/>
      <c r="W26" s="58"/>
      <c r="X26" s="58"/>
      <c r="Y26" s="58"/>
      <c r="Z26" s="58"/>
      <c r="AA26" s="58"/>
      <c r="AB26" s="58"/>
      <c r="AC26" s="58"/>
      <c r="AD26" s="58"/>
      <c r="AE26" s="58"/>
      <c r="AF26" s="58"/>
      <c r="AG26" s="58"/>
    </row>
    <row r="27" spans="1:33" ht="70.05" customHeight="1">
      <c r="A27" s="121" t="s">
        <v>353</v>
      </c>
      <c r="B27" s="11" t="s">
        <v>334</v>
      </c>
      <c r="C27" s="69"/>
      <c r="D27" s="69"/>
      <c r="E27" s="69"/>
      <c r="F27" s="69"/>
      <c r="G27" s="142"/>
      <c r="H27" s="201" t="s">
        <v>529</v>
      </c>
      <c r="I27" s="230" t="s">
        <v>508</v>
      </c>
      <c r="J27" s="117" t="s">
        <v>239</v>
      </c>
      <c r="K27" s="123" t="s">
        <v>254</v>
      </c>
      <c r="L27" s="19" t="s">
        <v>279</v>
      </c>
      <c r="M27" s="131" t="s">
        <v>287</v>
      </c>
      <c r="N27" s="14"/>
      <c r="O27" s="3" t="s">
        <v>8</v>
      </c>
      <c r="P27" s="70"/>
      <c r="Q27" s="71"/>
      <c r="R27" s="58"/>
      <c r="S27" s="58"/>
      <c r="T27" s="58"/>
      <c r="U27" s="58"/>
      <c r="V27" s="58"/>
      <c r="W27" s="58"/>
      <c r="X27" s="58"/>
      <c r="Y27" s="58"/>
      <c r="Z27" s="58"/>
      <c r="AA27" s="58"/>
      <c r="AB27" s="58"/>
      <c r="AC27" s="58"/>
      <c r="AD27" s="58"/>
      <c r="AE27" s="58"/>
      <c r="AF27" s="58"/>
      <c r="AG27" s="58"/>
    </row>
    <row r="28" spans="1:33" ht="70.05" customHeight="1">
      <c r="A28" s="121" t="s">
        <v>212</v>
      </c>
      <c r="B28" s="11" t="s">
        <v>335</v>
      </c>
      <c r="C28" s="11"/>
      <c r="D28" s="11"/>
      <c r="E28" s="11"/>
      <c r="F28" s="11"/>
      <c r="G28" s="11"/>
      <c r="H28" s="201" t="s">
        <v>243</v>
      </c>
      <c r="I28" s="116"/>
      <c r="J28" s="114" t="s">
        <v>137</v>
      </c>
      <c r="K28" s="19" t="s">
        <v>247</v>
      </c>
      <c r="L28" s="11" t="s">
        <v>30</v>
      </c>
      <c r="M28" s="11"/>
      <c r="N28" s="14"/>
      <c r="O28" s="3" t="s">
        <v>5</v>
      </c>
      <c r="P28" s="140"/>
      <c r="Q28" s="58"/>
      <c r="R28" s="58"/>
      <c r="S28" s="58"/>
      <c r="T28" s="58"/>
      <c r="U28" s="58"/>
      <c r="V28" s="58"/>
      <c r="W28" s="58"/>
      <c r="X28" s="58"/>
      <c r="Y28" s="58"/>
      <c r="Z28" s="58"/>
      <c r="AA28" s="58"/>
      <c r="AB28" s="58"/>
      <c r="AC28" s="58"/>
      <c r="AD28" s="58"/>
      <c r="AE28" s="58"/>
      <c r="AF28" s="58"/>
      <c r="AG28" s="58"/>
    </row>
    <row r="29" spans="1:33" ht="70.05" customHeight="1">
      <c r="A29" s="121" t="s">
        <v>213</v>
      </c>
      <c r="B29" s="11" t="s">
        <v>336</v>
      </c>
      <c r="C29" s="11"/>
      <c r="D29" s="11"/>
      <c r="E29" s="11"/>
      <c r="F29" s="11"/>
      <c r="G29" s="11"/>
      <c r="H29" s="202" t="s">
        <v>151</v>
      </c>
      <c r="I29" s="114"/>
      <c r="J29" s="114" t="s">
        <v>547</v>
      </c>
      <c r="K29" s="19" t="s">
        <v>264</v>
      </c>
      <c r="L29" s="19" t="s">
        <v>279</v>
      </c>
      <c r="M29" s="126" t="s">
        <v>287</v>
      </c>
      <c r="N29" s="14"/>
      <c r="O29" s="3" t="s">
        <v>8</v>
      </c>
      <c r="P29" s="140"/>
      <c r="Q29" s="58"/>
      <c r="R29" s="58"/>
      <c r="S29" s="58"/>
      <c r="T29" s="58"/>
      <c r="U29" s="58"/>
      <c r="V29" s="58"/>
      <c r="W29" s="58"/>
      <c r="X29" s="58"/>
      <c r="Y29" s="58"/>
      <c r="Z29" s="58"/>
      <c r="AA29" s="58"/>
      <c r="AB29" s="58"/>
      <c r="AC29" s="58"/>
      <c r="AD29" s="58"/>
      <c r="AE29" s="58"/>
      <c r="AF29" s="58"/>
      <c r="AG29" s="58"/>
    </row>
    <row r="30" spans="1:33" ht="70.05" customHeight="1">
      <c r="A30" s="121" t="s">
        <v>214</v>
      </c>
      <c r="B30" s="11" t="s">
        <v>171</v>
      </c>
      <c r="C30" s="10" t="s">
        <v>32</v>
      </c>
      <c r="D30" s="141" t="s">
        <v>72</v>
      </c>
      <c r="E30" s="141" t="s">
        <v>535</v>
      </c>
      <c r="F30" s="141" t="s">
        <v>73</v>
      </c>
      <c r="G30" s="141" t="s">
        <v>311</v>
      </c>
      <c r="H30" s="231" t="s">
        <v>471</v>
      </c>
      <c r="I30" s="11"/>
      <c r="J30" s="115" t="s">
        <v>310</v>
      </c>
      <c r="K30" s="11" t="s">
        <v>307</v>
      </c>
      <c r="L30" s="19" t="s">
        <v>30</v>
      </c>
      <c r="M30" s="131"/>
      <c r="N30" s="14"/>
      <c r="O30" s="3" t="s">
        <v>5</v>
      </c>
      <c r="P30" s="140"/>
      <c r="Q30" s="58"/>
      <c r="R30" s="58"/>
      <c r="S30" s="58"/>
      <c r="T30" s="58"/>
      <c r="U30" s="58"/>
      <c r="V30" s="58"/>
      <c r="W30" s="58"/>
      <c r="X30" s="58"/>
      <c r="Y30" s="58"/>
      <c r="Z30" s="58"/>
      <c r="AA30" s="58"/>
      <c r="AB30" s="58"/>
      <c r="AC30" s="58"/>
      <c r="AD30" s="58"/>
      <c r="AE30" s="58"/>
      <c r="AF30" s="58"/>
      <c r="AG30" s="58"/>
    </row>
    <row r="31" spans="1:33" ht="70.05" customHeight="1">
      <c r="A31" s="121" t="s">
        <v>215</v>
      </c>
      <c r="B31" s="11" t="s">
        <v>172</v>
      </c>
      <c r="C31" s="11"/>
      <c r="D31" s="11"/>
      <c r="E31" s="11"/>
      <c r="F31" s="11"/>
      <c r="G31" s="11"/>
      <c r="H31" s="231" t="s">
        <v>313</v>
      </c>
      <c r="I31" s="11"/>
      <c r="J31" s="115" t="s">
        <v>309</v>
      </c>
      <c r="K31" s="11" t="s">
        <v>308</v>
      </c>
      <c r="L31" s="19" t="s">
        <v>30</v>
      </c>
      <c r="M31" s="131"/>
      <c r="N31" s="14"/>
      <c r="O31" s="3" t="s">
        <v>5</v>
      </c>
      <c r="P31" s="140"/>
      <c r="Q31" s="58"/>
      <c r="R31" s="58"/>
      <c r="S31" s="58"/>
      <c r="T31" s="58"/>
      <c r="U31" s="58"/>
      <c r="V31" s="58"/>
      <c r="W31" s="58"/>
      <c r="X31" s="58"/>
      <c r="Y31" s="58"/>
      <c r="Z31" s="58"/>
      <c r="AA31" s="58"/>
      <c r="AB31" s="58"/>
      <c r="AC31" s="58"/>
      <c r="AD31" s="58"/>
      <c r="AE31" s="58"/>
      <c r="AF31" s="58"/>
      <c r="AG31" s="58"/>
    </row>
    <row r="32" spans="1:33" ht="70.05" customHeight="1">
      <c r="A32" s="121" t="s">
        <v>216</v>
      </c>
      <c r="B32" s="11" t="s">
        <v>173</v>
      </c>
      <c r="C32" s="11"/>
      <c r="D32" s="11"/>
      <c r="E32" s="11"/>
      <c r="F32" s="238"/>
      <c r="G32" s="11"/>
      <c r="H32" s="164" t="s">
        <v>312</v>
      </c>
      <c r="I32" s="11"/>
      <c r="J32" s="115" t="s">
        <v>548</v>
      </c>
      <c r="K32" s="11" t="s">
        <v>317</v>
      </c>
      <c r="L32" s="11" t="s">
        <v>30</v>
      </c>
      <c r="M32" s="126"/>
      <c r="N32" s="14"/>
      <c r="O32" s="3" t="s">
        <v>5</v>
      </c>
      <c r="P32" s="140"/>
      <c r="Q32" s="58"/>
      <c r="R32" s="58"/>
      <c r="S32" s="58"/>
      <c r="T32" s="58"/>
      <c r="U32" s="58"/>
      <c r="V32" s="58"/>
      <c r="W32" s="58"/>
      <c r="X32" s="58"/>
      <c r="Y32" s="58"/>
      <c r="Z32" s="58"/>
      <c r="AA32" s="58"/>
      <c r="AB32" s="58"/>
      <c r="AC32" s="58"/>
      <c r="AD32" s="58"/>
      <c r="AE32" s="58"/>
      <c r="AF32" s="58"/>
      <c r="AG32" s="58"/>
    </row>
    <row r="33" spans="1:33" ht="70.05" customHeight="1">
      <c r="A33" s="121" t="s">
        <v>215</v>
      </c>
      <c r="B33" s="11" t="s">
        <v>174</v>
      </c>
      <c r="C33" s="139"/>
      <c r="D33" s="139"/>
      <c r="E33" s="139"/>
      <c r="F33" s="139"/>
      <c r="G33" s="139"/>
      <c r="H33" s="164" t="s">
        <v>314</v>
      </c>
      <c r="I33" s="11"/>
      <c r="J33" s="143" t="s">
        <v>315</v>
      </c>
      <c r="K33" s="19" t="s">
        <v>316</v>
      </c>
      <c r="L33" s="11" t="s">
        <v>30</v>
      </c>
      <c r="M33" s="126"/>
      <c r="N33" s="14"/>
      <c r="O33" s="3" t="s">
        <v>5</v>
      </c>
      <c r="P33" s="140"/>
      <c r="Q33" s="58"/>
      <c r="R33" s="58"/>
      <c r="S33" s="58"/>
      <c r="T33" s="58"/>
      <c r="U33" s="58"/>
      <c r="V33" s="58"/>
      <c r="W33" s="58"/>
      <c r="X33" s="58"/>
      <c r="Y33" s="58"/>
      <c r="Z33" s="58"/>
      <c r="AA33" s="58"/>
      <c r="AB33" s="58"/>
      <c r="AC33" s="58"/>
      <c r="AD33" s="58"/>
      <c r="AE33" s="58"/>
      <c r="AF33" s="58"/>
      <c r="AG33" s="58"/>
    </row>
    <row r="34" spans="1:33" ht="18" customHeight="1">
      <c r="A34" s="129"/>
      <c r="B34" s="38"/>
      <c r="C34" s="37"/>
      <c r="D34" s="37"/>
      <c r="E34" s="37"/>
      <c r="F34" s="37"/>
      <c r="G34" s="53"/>
      <c r="H34" s="148"/>
      <c r="I34" s="66"/>
      <c r="J34" s="119"/>
      <c r="K34" s="153"/>
      <c r="L34" s="40"/>
      <c r="M34" s="40"/>
      <c r="N34" s="40"/>
      <c r="O34" s="3"/>
      <c r="P34" s="145"/>
      <c r="Q34" s="58"/>
      <c r="R34" s="58"/>
      <c r="S34" s="58"/>
      <c r="T34" s="58"/>
      <c r="U34" s="58"/>
      <c r="V34" s="58"/>
      <c r="W34" s="58"/>
      <c r="X34" s="58"/>
      <c r="Y34" s="58"/>
      <c r="Z34" s="58"/>
      <c r="AA34" s="58"/>
      <c r="AB34" s="58"/>
      <c r="AC34" s="58"/>
      <c r="AD34" s="58"/>
      <c r="AE34" s="58"/>
      <c r="AF34" s="58"/>
      <c r="AG34" s="58"/>
    </row>
    <row r="35" spans="1:33" ht="64.95" customHeight="1">
      <c r="A35" s="121" t="s">
        <v>216</v>
      </c>
      <c r="B35" s="122" t="s">
        <v>175</v>
      </c>
      <c r="C35" s="17" t="s">
        <v>43</v>
      </c>
      <c r="D35" s="237" t="s">
        <v>72</v>
      </c>
      <c r="E35" s="228" t="s">
        <v>535</v>
      </c>
      <c r="F35" s="228" t="s">
        <v>73</v>
      </c>
      <c r="G35" s="21"/>
      <c r="H35" s="226" t="s">
        <v>550</v>
      </c>
      <c r="I35" s="34"/>
      <c r="J35" s="118" t="s">
        <v>549</v>
      </c>
      <c r="K35" s="19" t="s">
        <v>551</v>
      </c>
      <c r="L35" s="19" t="s">
        <v>30</v>
      </c>
      <c r="M35" s="14"/>
      <c r="N35" s="14"/>
      <c r="O35" s="3" t="s">
        <v>5</v>
      </c>
      <c r="P35" s="26"/>
      <c r="Q35" s="58"/>
      <c r="R35" s="58"/>
      <c r="S35" s="58"/>
      <c r="T35" s="58"/>
      <c r="U35" s="58"/>
      <c r="V35" s="58"/>
      <c r="W35" s="58"/>
      <c r="X35" s="58"/>
      <c r="Y35" s="58"/>
      <c r="Z35" s="58"/>
      <c r="AA35" s="58"/>
      <c r="AB35" s="58"/>
      <c r="AC35" s="58"/>
      <c r="AD35" s="58"/>
      <c r="AE35" s="58"/>
      <c r="AF35" s="58"/>
      <c r="AG35" s="58"/>
    </row>
    <row r="36" spans="1:33" ht="64.95" customHeight="1">
      <c r="A36" s="121" t="s">
        <v>217</v>
      </c>
      <c r="B36" s="122" t="s">
        <v>176</v>
      </c>
      <c r="C36" s="16"/>
      <c r="D36" s="16"/>
      <c r="E36" s="16"/>
      <c r="F36" s="16"/>
      <c r="G36" s="16"/>
      <c r="H36" s="227" t="s">
        <v>301</v>
      </c>
      <c r="I36" s="35"/>
      <c r="J36" s="118" t="s">
        <v>139</v>
      </c>
      <c r="K36" s="124" t="s">
        <v>255</v>
      </c>
      <c r="L36" s="19" t="s">
        <v>30</v>
      </c>
      <c r="M36" s="14"/>
      <c r="N36" s="14"/>
      <c r="O36" s="3" t="s">
        <v>5</v>
      </c>
      <c r="P36" s="26"/>
      <c r="Q36" s="58"/>
      <c r="R36" s="58"/>
      <c r="S36" s="58"/>
      <c r="T36" s="58"/>
      <c r="U36" s="58"/>
      <c r="V36" s="58"/>
      <c r="W36" s="58"/>
      <c r="X36" s="58"/>
      <c r="Y36" s="58"/>
      <c r="Z36" s="58"/>
      <c r="AA36" s="58"/>
      <c r="AB36" s="58"/>
      <c r="AC36" s="58"/>
      <c r="AD36" s="58"/>
      <c r="AE36" s="58"/>
      <c r="AF36" s="58"/>
      <c r="AG36" s="58"/>
    </row>
    <row r="37" spans="1:33" ht="64.95" customHeight="1">
      <c r="A37" s="121" t="s">
        <v>218</v>
      </c>
      <c r="B37" s="122" t="s">
        <v>177</v>
      </c>
      <c r="C37" s="16"/>
      <c r="D37" s="16"/>
      <c r="E37" s="16"/>
      <c r="F37" s="239"/>
      <c r="G37" s="16"/>
      <c r="H37" s="227" t="s">
        <v>552</v>
      </c>
      <c r="I37" s="25"/>
      <c r="J37" s="114" t="s">
        <v>256</v>
      </c>
      <c r="K37" s="19" t="s">
        <v>578</v>
      </c>
      <c r="L37" s="19" t="s">
        <v>30</v>
      </c>
      <c r="M37" s="14"/>
      <c r="N37" s="14"/>
      <c r="O37" s="3" t="s">
        <v>5</v>
      </c>
      <c r="P37" s="26"/>
      <c r="Q37" s="58"/>
      <c r="R37" s="58"/>
      <c r="S37" s="58"/>
      <c r="T37" s="58"/>
      <c r="U37" s="58"/>
      <c r="V37" s="58"/>
      <c r="W37" s="58"/>
      <c r="X37" s="58"/>
      <c r="Y37" s="58"/>
      <c r="Z37" s="58"/>
      <c r="AA37" s="58"/>
      <c r="AB37" s="58"/>
      <c r="AC37" s="58"/>
      <c r="AD37" s="58"/>
      <c r="AE37" s="58"/>
      <c r="AF37" s="58"/>
      <c r="AG37" s="58"/>
    </row>
    <row r="38" spans="1:33" ht="64.95" customHeight="1">
      <c r="A38" s="121" t="s">
        <v>354</v>
      </c>
      <c r="B38" s="122" t="s">
        <v>337</v>
      </c>
      <c r="C38" s="10" t="s">
        <v>43</v>
      </c>
      <c r="D38" s="232" t="s">
        <v>72</v>
      </c>
      <c r="E38" s="232" t="s">
        <v>535</v>
      </c>
      <c r="F38" s="232" t="s">
        <v>73</v>
      </c>
      <c r="G38" s="232" t="s">
        <v>311</v>
      </c>
      <c r="H38" s="233" t="s">
        <v>301</v>
      </c>
      <c r="I38" s="25"/>
      <c r="J38" s="114" t="s">
        <v>576</v>
      </c>
      <c r="K38" s="19" t="s">
        <v>255</v>
      </c>
      <c r="L38" s="19" t="s">
        <v>30</v>
      </c>
      <c r="M38" s="14"/>
      <c r="N38" s="14"/>
      <c r="O38" s="3" t="s">
        <v>5</v>
      </c>
      <c r="P38" s="26"/>
      <c r="Q38" s="58"/>
      <c r="R38" s="58"/>
      <c r="S38" s="58"/>
      <c r="T38" s="58"/>
      <c r="U38" s="58"/>
      <c r="V38" s="58"/>
      <c r="W38" s="58"/>
      <c r="X38" s="58"/>
      <c r="Y38" s="58"/>
      <c r="Z38" s="58"/>
      <c r="AA38" s="58"/>
      <c r="AB38" s="58"/>
      <c r="AC38" s="58"/>
      <c r="AD38" s="58"/>
      <c r="AE38" s="58"/>
      <c r="AF38" s="58"/>
      <c r="AG38" s="58"/>
    </row>
    <row r="39" spans="1:33" ht="64.95" customHeight="1">
      <c r="A39" s="121" t="s">
        <v>355</v>
      </c>
      <c r="B39" s="122" t="s">
        <v>338</v>
      </c>
      <c r="C39" s="16"/>
      <c r="D39" s="16"/>
      <c r="E39" s="16"/>
      <c r="F39" s="16"/>
      <c r="G39" s="16"/>
      <c r="H39" s="234" t="s">
        <v>552</v>
      </c>
      <c r="I39" s="25"/>
      <c r="J39" s="114" t="s">
        <v>577</v>
      </c>
      <c r="K39" s="19" t="s">
        <v>578</v>
      </c>
      <c r="L39" s="19" t="s">
        <v>30</v>
      </c>
      <c r="M39" s="14"/>
      <c r="N39" s="14"/>
      <c r="O39" s="3" t="s">
        <v>5</v>
      </c>
      <c r="P39" s="26"/>
      <c r="Q39" s="58"/>
      <c r="R39" s="58"/>
      <c r="S39" s="58"/>
      <c r="T39" s="58"/>
      <c r="U39" s="58"/>
      <c r="V39" s="58"/>
      <c r="W39" s="58"/>
      <c r="X39" s="58"/>
      <c r="Y39" s="58"/>
      <c r="Z39" s="58"/>
      <c r="AA39" s="58"/>
      <c r="AB39" s="58"/>
      <c r="AC39" s="58"/>
      <c r="AD39" s="58"/>
      <c r="AE39" s="58"/>
      <c r="AF39" s="58"/>
      <c r="AG39" s="58"/>
    </row>
    <row r="40" spans="1:33" ht="18" customHeight="1">
      <c r="A40" s="129"/>
      <c r="B40" s="38"/>
      <c r="C40" s="37"/>
      <c r="D40" s="37"/>
      <c r="E40" s="37"/>
      <c r="F40" s="37"/>
      <c r="G40" s="36"/>
      <c r="H40" s="149"/>
      <c r="I40" s="39"/>
      <c r="J40" s="120"/>
      <c r="K40" s="153"/>
      <c r="L40" s="40"/>
      <c r="M40" s="40"/>
      <c r="N40" s="40"/>
      <c r="O40" s="3"/>
      <c r="P40" s="145"/>
      <c r="Q40" s="58"/>
      <c r="R40" s="58"/>
      <c r="S40" s="58"/>
      <c r="T40" s="58"/>
      <c r="U40" s="58"/>
      <c r="V40" s="58"/>
      <c r="W40" s="58"/>
      <c r="X40" s="58"/>
      <c r="Y40" s="58"/>
      <c r="Z40" s="58"/>
      <c r="AA40" s="58"/>
      <c r="AB40" s="58"/>
      <c r="AC40" s="58"/>
      <c r="AD40" s="58"/>
      <c r="AE40" s="58"/>
      <c r="AF40" s="58"/>
      <c r="AG40" s="58"/>
    </row>
    <row r="41" spans="1:33" ht="64.95" customHeight="1">
      <c r="A41" s="121" t="s">
        <v>219</v>
      </c>
      <c r="B41" s="13" t="s">
        <v>178</v>
      </c>
      <c r="C41" s="17" t="s">
        <v>36</v>
      </c>
      <c r="D41" s="28" t="s">
        <v>72</v>
      </c>
      <c r="E41" s="28" t="s">
        <v>535</v>
      </c>
      <c r="F41" s="28" t="s">
        <v>73</v>
      </c>
      <c r="G41" s="21"/>
      <c r="H41" s="150" t="s">
        <v>23</v>
      </c>
      <c r="I41" s="27"/>
      <c r="J41" s="114" t="s">
        <v>140</v>
      </c>
      <c r="K41" s="20" t="s">
        <v>257</v>
      </c>
      <c r="L41" s="19" t="s">
        <v>30</v>
      </c>
      <c r="M41" s="19"/>
      <c r="N41" s="14"/>
      <c r="O41" s="3" t="s">
        <v>5</v>
      </c>
      <c r="P41" s="29"/>
      <c r="Q41" s="58"/>
      <c r="R41" s="58"/>
      <c r="S41" s="58"/>
      <c r="T41" s="58"/>
      <c r="U41" s="58"/>
      <c r="V41" s="58"/>
      <c r="W41" s="58"/>
      <c r="X41" s="58"/>
      <c r="Y41" s="58"/>
      <c r="Z41" s="58"/>
      <c r="AA41" s="58"/>
      <c r="AB41" s="58"/>
      <c r="AC41" s="58"/>
      <c r="AD41" s="58"/>
      <c r="AE41" s="58"/>
      <c r="AF41" s="58"/>
      <c r="AG41" s="58"/>
    </row>
    <row r="42" spans="1:33" ht="64.95" customHeight="1">
      <c r="A42" s="121" t="s">
        <v>220</v>
      </c>
      <c r="B42" s="13" t="s">
        <v>179</v>
      </c>
      <c r="C42" s="16"/>
      <c r="D42" s="16"/>
      <c r="E42" s="16"/>
      <c r="F42" s="16"/>
      <c r="G42" s="21"/>
      <c r="H42" s="136" t="s">
        <v>281</v>
      </c>
      <c r="I42" s="25"/>
      <c r="J42" s="114" t="s">
        <v>142</v>
      </c>
      <c r="K42" s="19" t="s">
        <v>292</v>
      </c>
      <c r="L42" s="19" t="s">
        <v>30</v>
      </c>
      <c r="M42" s="124"/>
      <c r="N42" s="14"/>
      <c r="O42" s="3" t="s">
        <v>5</v>
      </c>
      <c r="P42" s="30"/>
      <c r="Q42" s="58"/>
      <c r="R42" s="58"/>
      <c r="S42" s="58"/>
      <c r="T42" s="58"/>
      <c r="U42" s="58"/>
      <c r="V42" s="58"/>
      <c r="W42" s="58"/>
      <c r="X42" s="58"/>
      <c r="Y42" s="58"/>
      <c r="Z42" s="58"/>
      <c r="AA42" s="58"/>
      <c r="AB42" s="58"/>
      <c r="AC42" s="58"/>
      <c r="AD42" s="58"/>
      <c r="AE42" s="58"/>
      <c r="AF42" s="58"/>
      <c r="AG42" s="58"/>
    </row>
    <row r="43" spans="1:33" ht="64.95" customHeight="1">
      <c r="A43" s="121" t="s">
        <v>221</v>
      </c>
      <c r="B43" s="13" t="s">
        <v>180</v>
      </c>
      <c r="C43" s="16"/>
      <c r="D43" s="16"/>
      <c r="E43" s="16"/>
      <c r="F43" s="16"/>
      <c r="G43" s="21"/>
      <c r="H43" s="136" t="s">
        <v>121</v>
      </c>
      <c r="I43" s="19" t="s">
        <v>508</v>
      </c>
      <c r="J43" s="114" t="s">
        <v>143</v>
      </c>
      <c r="K43" s="19" t="s">
        <v>260</v>
      </c>
      <c r="L43" s="19" t="s">
        <v>279</v>
      </c>
      <c r="M43" s="126" t="s">
        <v>287</v>
      </c>
      <c r="N43" s="128"/>
      <c r="O43" s="3" t="s">
        <v>8</v>
      </c>
      <c r="P43" s="30"/>
      <c r="Q43" s="58"/>
      <c r="R43" s="58"/>
      <c r="S43" s="58"/>
      <c r="T43" s="58"/>
      <c r="U43" s="58"/>
      <c r="V43" s="58"/>
      <c r="W43" s="58"/>
      <c r="X43" s="58"/>
      <c r="Y43" s="58"/>
      <c r="Z43" s="58"/>
      <c r="AA43" s="58"/>
      <c r="AB43" s="58"/>
      <c r="AC43" s="58"/>
      <c r="AD43" s="58"/>
      <c r="AE43" s="58"/>
      <c r="AF43" s="58"/>
      <c r="AG43" s="58"/>
    </row>
    <row r="44" spans="1:33" ht="64.95" customHeight="1">
      <c r="A44" s="121" t="s">
        <v>222</v>
      </c>
      <c r="B44" s="13" t="s">
        <v>181</v>
      </c>
      <c r="C44" s="16"/>
      <c r="D44" s="16"/>
      <c r="E44" s="16"/>
      <c r="F44" s="16"/>
      <c r="G44" s="21"/>
      <c r="H44" s="136" t="s">
        <v>41</v>
      </c>
      <c r="I44" s="14"/>
      <c r="J44" s="154" t="s">
        <v>385</v>
      </c>
      <c r="K44" s="124" t="s">
        <v>303</v>
      </c>
      <c r="L44" s="124" t="s">
        <v>279</v>
      </c>
      <c r="M44" s="126" t="s">
        <v>287</v>
      </c>
      <c r="N44" s="128"/>
      <c r="O44" s="3" t="s">
        <v>8</v>
      </c>
      <c r="P44" s="30"/>
      <c r="Q44" s="58"/>
      <c r="R44" s="58"/>
      <c r="S44" s="58"/>
      <c r="T44" s="58"/>
      <c r="U44" s="58"/>
      <c r="V44" s="58"/>
      <c r="W44" s="58"/>
      <c r="X44" s="58"/>
      <c r="Y44" s="58"/>
      <c r="Z44" s="58"/>
      <c r="AA44" s="58"/>
      <c r="AB44" s="58"/>
      <c r="AC44" s="58"/>
      <c r="AD44" s="58"/>
      <c r="AE44" s="58"/>
      <c r="AF44" s="58"/>
      <c r="AG44" s="58"/>
    </row>
    <row r="45" spans="1:33" ht="64.95" customHeight="1">
      <c r="A45" s="121" t="s">
        <v>223</v>
      </c>
      <c r="B45" s="13" t="s">
        <v>182</v>
      </c>
      <c r="C45" s="16"/>
      <c r="D45" s="16"/>
      <c r="E45" s="16"/>
      <c r="F45" s="16"/>
      <c r="G45" s="21"/>
      <c r="H45" s="136" t="s">
        <v>124</v>
      </c>
      <c r="I45" s="14"/>
      <c r="J45" s="114" t="s">
        <v>145</v>
      </c>
      <c r="K45" s="19" t="s">
        <v>262</v>
      </c>
      <c r="L45" s="19" t="s">
        <v>279</v>
      </c>
      <c r="M45" s="126" t="s">
        <v>287</v>
      </c>
      <c r="N45" s="128"/>
      <c r="O45" s="3" t="s">
        <v>8</v>
      </c>
      <c r="P45" s="30"/>
      <c r="Q45" s="58"/>
      <c r="R45" s="58"/>
      <c r="S45" s="58"/>
      <c r="T45" s="58"/>
      <c r="U45" s="58"/>
      <c r="V45" s="58"/>
      <c r="W45" s="58"/>
      <c r="X45" s="58"/>
      <c r="Y45" s="58"/>
      <c r="Z45" s="58"/>
      <c r="AA45" s="58"/>
      <c r="AB45" s="58"/>
      <c r="AC45" s="58"/>
      <c r="AD45" s="58"/>
      <c r="AE45" s="58"/>
      <c r="AF45" s="58"/>
      <c r="AG45" s="58"/>
    </row>
    <row r="46" spans="1:33" ht="64.95" customHeight="1">
      <c r="A46" s="121" t="s">
        <v>224</v>
      </c>
      <c r="B46" s="13" t="s">
        <v>183</v>
      </c>
      <c r="C46" s="16"/>
      <c r="D46" s="16"/>
      <c r="E46" s="16"/>
      <c r="F46" s="16"/>
      <c r="G46" s="21"/>
      <c r="H46" s="136" t="s">
        <v>387</v>
      </c>
      <c r="I46" s="14"/>
      <c r="J46" s="114" t="s">
        <v>472</v>
      </c>
      <c r="K46" s="147" t="s">
        <v>457</v>
      </c>
      <c r="L46" s="19" t="s">
        <v>279</v>
      </c>
      <c r="M46" s="126" t="s">
        <v>287</v>
      </c>
      <c r="N46" s="128"/>
      <c r="O46" s="3" t="s">
        <v>8</v>
      </c>
      <c r="P46" s="30"/>
      <c r="Q46" s="58"/>
      <c r="R46" s="58"/>
      <c r="S46" s="58"/>
      <c r="T46" s="58"/>
      <c r="U46" s="58"/>
      <c r="V46" s="58"/>
      <c r="W46" s="58"/>
      <c r="X46" s="58"/>
      <c r="Y46" s="58"/>
      <c r="Z46" s="58"/>
      <c r="AA46" s="58"/>
      <c r="AB46" s="58"/>
      <c r="AC46" s="58"/>
      <c r="AD46" s="58"/>
      <c r="AE46" s="58"/>
      <c r="AF46" s="58"/>
      <c r="AG46" s="58"/>
    </row>
    <row r="47" spans="1:33" ht="64.95" customHeight="1">
      <c r="A47" s="121" t="s">
        <v>356</v>
      </c>
      <c r="B47" s="13" t="s">
        <v>339</v>
      </c>
      <c r="C47" s="16"/>
      <c r="D47" s="16"/>
      <c r="E47" s="16"/>
      <c r="F47" s="16"/>
      <c r="G47" s="21"/>
      <c r="H47" s="136" t="s">
        <v>153</v>
      </c>
      <c r="I47" s="14"/>
      <c r="J47" s="114" t="s">
        <v>288</v>
      </c>
      <c r="K47" s="147" t="s">
        <v>289</v>
      </c>
      <c r="L47" s="19" t="s">
        <v>30</v>
      </c>
      <c r="M47" s="126"/>
      <c r="N47" s="128"/>
      <c r="O47" s="3" t="s">
        <v>5</v>
      </c>
      <c r="P47" s="30"/>
      <c r="Q47" s="58"/>
      <c r="R47" s="58"/>
      <c r="S47" s="58"/>
      <c r="T47" s="58"/>
      <c r="U47" s="58"/>
      <c r="V47" s="58"/>
      <c r="W47" s="58"/>
      <c r="X47" s="58"/>
      <c r="Y47" s="58"/>
      <c r="Z47" s="58"/>
      <c r="AA47" s="58"/>
      <c r="AB47" s="58"/>
      <c r="AC47" s="58"/>
      <c r="AD47" s="58"/>
      <c r="AE47" s="58"/>
      <c r="AF47" s="58"/>
      <c r="AG47" s="58"/>
    </row>
    <row r="48" spans="1:33" ht="64.95" customHeight="1">
      <c r="A48" s="121" t="s">
        <v>357</v>
      </c>
      <c r="B48" s="13" t="s">
        <v>340</v>
      </c>
      <c r="C48" s="31"/>
      <c r="D48" s="31"/>
      <c r="E48" s="31"/>
      <c r="F48" s="31"/>
      <c r="G48" s="16"/>
      <c r="H48" s="136" t="s">
        <v>35</v>
      </c>
      <c r="I48" s="25"/>
      <c r="J48" s="114" t="s">
        <v>129</v>
      </c>
      <c r="K48" s="19" t="s">
        <v>272</v>
      </c>
      <c r="L48" s="20" t="s">
        <v>30</v>
      </c>
      <c r="M48" s="126"/>
      <c r="N48" s="128"/>
      <c r="O48" s="3" t="s">
        <v>5</v>
      </c>
      <c r="P48" s="30"/>
      <c r="Q48" s="58"/>
      <c r="R48" s="58"/>
      <c r="S48" s="58"/>
      <c r="T48" s="58"/>
      <c r="U48" s="58"/>
      <c r="V48" s="58"/>
      <c r="W48" s="58"/>
      <c r="X48" s="58"/>
      <c r="Y48" s="58"/>
      <c r="Z48" s="58"/>
      <c r="AA48" s="58"/>
      <c r="AB48" s="58"/>
      <c r="AC48" s="58"/>
      <c r="AD48" s="58"/>
      <c r="AE48" s="58"/>
      <c r="AF48" s="58"/>
      <c r="AG48" s="58"/>
    </row>
    <row r="49" spans="1:33" ht="64.95" customHeight="1">
      <c r="A49" s="121" t="s">
        <v>225</v>
      </c>
      <c r="B49" s="13" t="s">
        <v>184</v>
      </c>
      <c r="C49" s="18"/>
      <c r="D49" s="18"/>
      <c r="E49" s="18"/>
      <c r="F49" s="18"/>
      <c r="G49" s="18"/>
      <c r="H49" s="136" t="s">
        <v>439</v>
      </c>
      <c r="I49" s="27"/>
      <c r="J49" s="114" t="s">
        <v>440</v>
      </c>
      <c r="K49" s="165" t="s">
        <v>446</v>
      </c>
      <c r="L49" s="20" t="s">
        <v>279</v>
      </c>
      <c r="M49" s="126" t="s">
        <v>287</v>
      </c>
      <c r="N49" s="128"/>
      <c r="O49" s="3" t="s">
        <v>8</v>
      </c>
      <c r="P49" s="30"/>
      <c r="Q49" s="58"/>
      <c r="R49" s="58"/>
      <c r="S49" s="58"/>
      <c r="T49" s="58"/>
      <c r="U49" s="58"/>
      <c r="V49" s="58"/>
      <c r="W49" s="58"/>
      <c r="X49" s="58"/>
      <c r="Y49" s="58"/>
      <c r="Z49" s="58"/>
      <c r="AA49" s="58"/>
      <c r="AB49" s="58"/>
      <c r="AC49" s="58"/>
      <c r="AD49" s="58"/>
      <c r="AE49" s="58"/>
      <c r="AF49" s="58"/>
      <c r="AG49" s="58"/>
    </row>
    <row r="50" spans="1:33" ht="64.95" customHeight="1">
      <c r="A50" s="121" t="s">
        <v>226</v>
      </c>
      <c r="B50" s="13" t="s">
        <v>185</v>
      </c>
      <c r="C50" s="14"/>
      <c r="D50" s="14"/>
      <c r="E50" s="14"/>
      <c r="F50" s="14"/>
      <c r="G50" s="14"/>
      <c r="H50" s="136" t="s">
        <v>274</v>
      </c>
      <c r="I50" s="58"/>
      <c r="J50" s="116" t="s">
        <v>130</v>
      </c>
      <c r="K50" s="19" t="s">
        <v>275</v>
      </c>
      <c r="L50" s="20" t="s">
        <v>279</v>
      </c>
      <c r="M50" s="126" t="s">
        <v>287</v>
      </c>
      <c r="N50" s="128"/>
      <c r="O50" s="3" t="s">
        <v>8</v>
      </c>
      <c r="P50" s="30"/>
      <c r="Q50" s="58"/>
      <c r="R50" s="58"/>
      <c r="S50" s="58"/>
      <c r="T50" s="58"/>
      <c r="U50" s="58"/>
      <c r="V50" s="58"/>
      <c r="W50" s="58"/>
      <c r="X50" s="58"/>
      <c r="Y50" s="58"/>
      <c r="Z50" s="58"/>
      <c r="AA50" s="58"/>
      <c r="AB50" s="58"/>
      <c r="AC50" s="58"/>
      <c r="AD50" s="58"/>
      <c r="AE50" s="58"/>
      <c r="AF50" s="58"/>
      <c r="AG50" s="58"/>
    </row>
    <row r="51" spans="1:33" ht="64.95" customHeight="1">
      <c r="A51" s="121" t="s">
        <v>227</v>
      </c>
      <c r="B51" s="13" t="s">
        <v>186</v>
      </c>
      <c r="C51" s="14"/>
      <c r="D51" s="14"/>
      <c r="E51" s="14"/>
      <c r="F51" s="14"/>
      <c r="G51" s="128"/>
      <c r="H51" s="136" t="s">
        <v>298</v>
      </c>
      <c r="I51" s="27"/>
      <c r="J51" s="114" t="s">
        <v>300</v>
      </c>
      <c r="K51" s="147" t="s">
        <v>299</v>
      </c>
      <c r="L51" s="20" t="s">
        <v>279</v>
      </c>
      <c r="M51" s="126" t="s">
        <v>287</v>
      </c>
      <c r="N51" s="128"/>
      <c r="O51" s="3" t="s">
        <v>8</v>
      </c>
      <c r="P51" s="30"/>
      <c r="Q51" s="58"/>
      <c r="R51" s="58"/>
      <c r="S51" s="58"/>
      <c r="T51" s="58"/>
      <c r="U51" s="58"/>
      <c r="V51" s="58"/>
      <c r="W51" s="58"/>
      <c r="X51" s="58"/>
      <c r="Y51" s="58"/>
      <c r="Z51" s="58"/>
      <c r="AA51" s="58"/>
      <c r="AB51" s="58"/>
      <c r="AC51" s="58"/>
      <c r="AD51" s="58"/>
      <c r="AE51" s="58"/>
      <c r="AF51" s="58"/>
      <c r="AG51" s="58"/>
    </row>
    <row r="52" spans="1:33" ht="64.95" customHeight="1">
      <c r="A52" s="121" t="s">
        <v>228</v>
      </c>
      <c r="B52" s="13" t="s">
        <v>187</v>
      </c>
      <c r="C52" s="14"/>
      <c r="D52" s="14"/>
      <c r="E52" s="14"/>
      <c r="F52" s="14"/>
      <c r="G52" s="14"/>
      <c r="H52" s="150" t="s">
        <v>131</v>
      </c>
      <c r="I52" s="33"/>
      <c r="J52" s="116" t="s">
        <v>132</v>
      </c>
      <c r="K52" s="19" t="s">
        <v>277</v>
      </c>
      <c r="L52" s="20" t="s">
        <v>30</v>
      </c>
      <c r="M52" s="126"/>
      <c r="N52" s="128"/>
      <c r="O52" s="3" t="s">
        <v>5</v>
      </c>
      <c r="P52" s="30"/>
      <c r="Q52" s="58"/>
      <c r="R52" s="58"/>
      <c r="S52" s="58"/>
      <c r="T52" s="58"/>
      <c r="U52" s="58"/>
      <c r="V52" s="58"/>
      <c r="W52" s="58"/>
      <c r="X52" s="58"/>
      <c r="Y52" s="58"/>
      <c r="Z52" s="58"/>
      <c r="AA52" s="58"/>
      <c r="AB52" s="58"/>
      <c r="AC52" s="58"/>
      <c r="AD52" s="58"/>
      <c r="AE52" s="58"/>
      <c r="AF52" s="58"/>
      <c r="AG52" s="58"/>
    </row>
    <row r="53" spans="1:33" ht="64.95" customHeight="1">
      <c r="A53" s="121" t="s">
        <v>229</v>
      </c>
      <c r="B53" s="13" t="s">
        <v>188</v>
      </c>
      <c r="C53" s="18"/>
      <c r="D53" s="18"/>
      <c r="E53" s="18"/>
      <c r="F53" s="240"/>
      <c r="G53" s="18"/>
      <c r="H53" s="136" t="s">
        <v>133</v>
      </c>
      <c r="I53" s="27"/>
      <c r="J53" s="114" t="s">
        <v>295</v>
      </c>
      <c r="K53" s="20" t="s">
        <v>278</v>
      </c>
      <c r="L53" s="20" t="s">
        <v>30</v>
      </c>
      <c r="M53" s="126"/>
      <c r="N53" s="128"/>
      <c r="O53" s="3" t="s">
        <v>5</v>
      </c>
      <c r="P53" s="30"/>
      <c r="Q53" s="58"/>
      <c r="R53" s="58"/>
      <c r="S53" s="58"/>
      <c r="T53" s="58"/>
      <c r="U53" s="58"/>
      <c r="V53" s="58"/>
      <c r="W53" s="58"/>
      <c r="X53" s="58"/>
      <c r="Y53" s="58"/>
      <c r="Z53" s="58"/>
      <c r="AA53" s="58"/>
      <c r="AB53" s="58"/>
      <c r="AC53" s="58"/>
      <c r="AD53" s="58"/>
      <c r="AE53" s="58"/>
      <c r="AF53" s="58"/>
      <c r="AG53" s="58"/>
    </row>
    <row r="54" spans="1:33" ht="64.95" customHeight="1">
      <c r="A54" s="121" t="s">
        <v>358</v>
      </c>
      <c r="B54" s="13" t="s">
        <v>341</v>
      </c>
      <c r="C54" s="17" t="s">
        <v>36</v>
      </c>
      <c r="D54" s="28" t="s">
        <v>72</v>
      </c>
      <c r="E54" s="238" t="s">
        <v>535</v>
      </c>
      <c r="F54" s="144" t="s">
        <v>73</v>
      </c>
      <c r="G54" s="144" t="s">
        <v>134</v>
      </c>
      <c r="H54" s="163" t="s">
        <v>318</v>
      </c>
      <c r="I54" s="25"/>
      <c r="J54" s="114" t="s">
        <v>321</v>
      </c>
      <c r="K54" s="19" t="s">
        <v>324</v>
      </c>
      <c r="L54" s="20" t="s">
        <v>30</v>
      </c>
      <c r="M54" s="126"/>
      <c r="N54" s="128"/>
      <c r="O54" s="3" t="s">
        <v>5</v>
      </c>
      <c r="P54" s="30"/>
      <c r="Q54" s="58"/>
      <c r="R54" s="58"/>
      <c r="S54" s="58"/>
      <c r="T54" s="58"/>
      <c r="U54" s="58"/>
      <c r="V54" s="58"/>
      <c r="W54" s="58"/>
      <c r="X54" s="58"/>
      <c r="Y54" s="58"/>
      <c r="Z54" s="58"/>
      <c r="AA54" s="58"/>
      <c r="AB54" s="58"/>
      <c r="AC54" s="58"/>
      <c r="AD54" s="58"/>
      <c r="AE54" s="58"/>
      <c r="AF54" s="58"/>
      <c r="AG54" s="58"/>
    </row>
    <row r="55" spans="1:33" ht="64.95" customHeight="1">
      <c r="A55" s="121" t="s">
        <v>230</v>
      </c>
      <c r="B55" s="13" t="s">
        <v>189</v>
      </c>
      <c r="C55" s="14"/>
      <c r="D55" s="14"/>
      <c r="E55" s="14"/>
      <c r="F55" s="14"/>
      <c r="G55" s="14"/>
      <c r="H55" s="163" t="s">
        <v>319</v>
      </c>
      <c r="I55" s="25"/>
      <c r="J55" s="114" t="s">
        <v>322</v>
      </c>
      <c r="K55" s="19" t="s">
        <v>325</v>
      </c>
      <c r="L55" s="20" t="s">
        <v>30</v>
      </c>
      <c r="M55" s="126"/>
      <c r="N55" s="128"/>
      <c r="O55" s="3" t="s">
        <v>5</v>
      </c>
      <c r="P55" s="30"/>
      <c r="Q55" s="58"/>
      <c r="R55" s="58"/>
      <c r="S55" s="58"/>
      <c r="T55" s="58"/>
      <c r="U55" s="58"/>
      <c r="V55" s="58"/>
      <c r="W55" s="58"/>
      <c r="X55" s="58"/>
      <c r="Y55" s="58"/>
      <c r="Z55" s="58"/>
      <c r="AA55" s="58"/>
      <c r="AB55" s="58"/>
      <c r="AC55" s="58"/>
      <c r="AD55" s="58"/>
      <c r="AE55" s="58"/>
      <c r="AF55" s="58"/>
      <c r="AG55" s="58"/>
    </row>
    <row r="56" spans="1:33" ht="64.95" customHeight="1">
      <c r="A56" s="121" t="s">
        <v>231</v>
      </c>
      <c r="B56" s="13" t="s">
        <v>190</v>
      </c>
      <c r="C56" s="14"/>
      <c r="D56" s="14"/>
      <c r="E56" s="14"/>
      <c r="F56" s="14"/>
      <c r="G56" s="14"/>
      <c r="H56" s="163" t="s">
        <v>320</v>
      </c>
      <c r="I56" s="25"/>
      <c r="J56" s="114" t="s">
        <v>323</v>
      </c>
      <c r="K56" s="19" t="s">
        <v>326</v>
      </c>
      <c r="L56" s="20" t="s">
        <v>30</v>
      </c>
      <c r="M56" s="126"/>
      <c r="N56" s="128"/>
      <c r="O56" s="3" t="s">
        <v>5</v>
      </c>
      <c r="P56" s="30"/>
      <c r="Q56" s="58"/>
      <c r="R56" s="58"/>
      <c r="S56" s="58"/>
      <c r="T56" s="58"/>
      <c r="U56" s="58"/>
      <c r="V56" s="58"/>
      <c r="W56" s="58"/>
      <c r="X56" s="58"/>
      <c r="Y56" s="58"/>
      <c r="Z56" s="58"/>
      <c r="AA56" s="58"/>
      <c r="AB56" s="58"/>
      <c r="AC56" s="58"/>
      <c r="AD56" s="58"/>
      <c r="AE56" s="58"/>
      <c r="AF56" s="58"/>
      <c r="AG56" s="58"/>
    </row>
    <row r="57" spans="1:33" ht="18" customHeight="1">
      <c r="A57" s="137"/>
      <c r="B57" s="137"/>
      <c r="C57" s="137"/>
      <c r="D57" s="137"/>
      <c r="E57" s="137"/>
      <c r="F57" s="137"/>
      <c r="G57" s="137"/>
      <c r="H57" s="137"/>
      <c r="I57" s="137"/>
      <c r="J57" s="137"/>
      <c r="K57" s="137"/>
      <c r="L57" s="137"/>
      <c r="M57" s="137"/>
      <c r="N57" s="137"/>
      <c r="O57" s="121"/>
      <c r="P57" s="137"/>
      <c r="Q57" s="58"/>
      <c r="R57" s="58"/>
      <c r="S57" s="58"/>
      <c r="T57" s="58"/>
      <c r="U57" s="58"/>
      <c r="V57" s="58"/>
      <c r="W57" s="58"/>
      <c r="X57" s="58"/>
      <c r="Y57" s="58"/>
      <c r="Z57" s="58"/>
      <c r="AA57" s="58"/>
      <c r="AB57" s="58"/>
      <c r="AC57" s="58"/>
      <c r="AD57" s="58"/>
      <c r="AE57" s="58"/>
      <c r="AF57" s="58"/>
      <c r="AG57" s="58"/>
    </row>
    <row r="58" spans="1:33" ht="64.95" customHeight="1">
      <c r="A58" s="121" t="s">
        <v>359</v>
      </c>
      <c r="B58" s="13" t="s">
        <v>342</v>
      </c>
      <c r="C58" s="17" t="s">
        <v>105</v>
      </c>
      <c r="D58" s="199" t="s">
        <v>72</v>
      </c>
      <c r="E58" s="199" t="s">
        <v>535</v>
      </c>
      <c r="F58" s="199" t="s">
        <v>73</v>
      </c>
      <c r="G58" s="21"/>
      <c r="H58" s="152" t="s">
        <v>39</v>
      </c>
      <c r="I58" s="25"/>
      <c r="J58" s="114" t="s">
        <v>144</v>
      </c>
      <c r="K58" s="19" t="s">
        <v>261</v>
      </c>
      <c r="L58" s="19" t="s">
        <v>30</v>
      </c>
      <c r="M58" s="19"/>
      <c r="N58" s="14"/>
      <c r="O58" s="3" t="s">
        <v>5</v>
      </c>
      <c r="P58" s="30"/>
      <c r="Q58" s="58"/>
      <c r="R58" s="58"/>
      <c r="S58" s="58"/>
      <c r="T58" s="58"/>
      <c r="U58" s="58"/>
      <c r="V58" s="58"/>
      <c r="W58" s="58"/>
      <c r="X58" s="58"/>
      <c r="Y58" s="58"/>
      <c r="Z58" s="58"/>
      <c r="AA58" s="58"/>
      <c r="AB58" s="58"/>
      <c r="AC58" s="58"/>
      <c r="AD58" s="58"/>
      <c r="AE58" s="58"/>
      <c r="AF58" s="58"/>
      <c r="AG58" s="58"/>
    </row>
    <row r="59" spans="1:33" ht="64.95" customHeight="1">
      <c r="A59" s="121" t="s">
        <v>232</v>
      </c>
      <c r="B59" s="13" t="s">
        <v>191</v>
      </c>
      <c r="C59" s="16"/>
      <c r="D59" s="16"/>
      <c r="E59" s="16"/>
      <c r="F59" s="16"/>
      <c r="G59" s="21"/>
      <c r="H59" s="152" t="s">
        <v>40</v>
      </c>
      <c r="I59" s="25"/>
      <c r="J59" s="114" t="s">
        <v>123</v>
      </c>
      <c r="K59" s="19" t="s">
        <v>261</v>
      </c>
      <c r="L59" s="19" t="s">
        <v>279</v>
      </c>
      <c r="M59" s="126" t="s">
        <v>287</v>
      </c>
      <c r="N59" s="13"/>
      <c r="O59" s="3" t="s">
        <v>8</v>
      </c>
      <c r="P59" s="30"/>
      <c r="Q59" s="58"/>
      <c r="R59" s="58"/>
      <c r="S59" s="58"/>
      <c r="T59" s="58"/>
      <c r="U59" s="58"/>
      <c r="V59" s="58"/>
      <c r="W59" s="58"/>
      <c r="X59" s="58"/>
      <c r="Y59" s="58"/>
      <c r="Z59" s="58"/>
      <c r="AA59" s="58"/>
      <c r="AB59" s="58"/>
      <c r="AC59" s="58"/>
      <c r="AD59" s="58"/>
      <c r="AE59" s="58"/>
      <c r="AF59" s="58"/>
      <c r="AG59" s="58"/>
    </row>
    <row r="60" spans="1:33" ht="64.95" customHeight="1">
      <c r="A60" s="121" t="s">
        <v>360</v>
      </c>
      <c r="B60" s="13" t="s">
        <v>343</v>
      </c>
      <c r="C60" s="16"/>
      <c r="D60" s="16"/>
      <c r="E60" s="16"/>
      <c r="F60" s="16"/>
      <c r="G60" s="21"/>
      <c r="H60" s="152" t="s">
        <v>302</v>
      </c>
      <c r="I60" s="25"/>
      <c r="J60" s="114" t="s">
        <v>282</v>
      </c>
      <c r="K60" s="19" t="s">
        <v>265</v>
      </c>
      <c r="L60" s="19" t="s">
        <v>279</v>
      </c>
      <c r="M60" s="126" t="s">
        <v>287</v>
      </c>
      <c r="N60" s="13"/>
      <c r="O60" s="3" t="s">
        <v>8</v>
      </c>
      <c r="P60" s="30"/>
      <c r="Q60" s="58"/>
      <c r="R60" s="58"/>
      <c r="S60" s="58"/>
      <c r="T60" s="58"/>
      <c r="U60" s="58"/>
      <c r="V60" s="58"/>
      <c r="W60" s="58"/>
      <c r="X60" s="58"/>
      <c r="Y60" s="58"/>
      <c r="Z60" s="58"/>
      <c r="AA60" s="58"/>
      <c r="AB60" s="58"/>
      <c r="AC60" s="58"/>
      <c r="AD60" s="58"/>
      <c r="AE60" s="58"/>
      <c r="AF60" s="58"/>
      <c r="AG60" s="58"/>
    </row>
    <row r="61" spans="1:33" ht="64.95" customHeight="1">
      <c r="A61" s="121" t="s">
        <v>233</v>
      </c>
      <c r="B61" s="13" t="s">
        <v>192</v>
      </c>
      <c r="C61" s="16"/>
      <c r="D61" s="16"/>
      <c r="E61" s="16"/>
      <c r="F61" s="16"/>
      <c r="G61" s="21"/>
      <c r="H61" s="152" t="s">
        <v>152</v>
      </c>
      <c r="I61" s="25"/>
      <c r="J61" s="114" t="s">
        <v>149</v>
      </c>
      <c r="K61" s="19" t="s">
        <v>267</v>
      </c>
      <c r="L61" s="19" t="s">
        <v>279</v>
      </c>
      <c r="M61" s="126" t="s">
        <v>287</v>
      </c>
      <c r="N61" s="13"/>
      <c r="O61" s="3" t="s">
        <v>8</v>
      </c>
      <c r="P61" s="30"/>
      <c r="Q61" s="58"/>
      <c r="R61" s="58"/>
      <c r="S61" s="58"/>
      <c r="T61" s="58"/>
      <c r="U61" s="58"/>
      <c r="V61" s="58"/>
      <c r="W61" s="58"/>
      <c r="X61" s="58"/>
      <c r="Y61" s="58"/>
      <c r="Z61" s="58"/>
      <c r="AA61" s="58"/>
      <c r="AB61" s="58"/>
      <c r="AC61" s="58"/>
      <c r="AD61" s="58"/>
      <c r="AE61" s="58"/>
      <c r="AF61" s="58"/>
      <c r="AG61" s="58"/>
    </row>
    <row r="62" spans="1:33" ht="64.95" customHeight="1">
      <c r="A62" s="121" t="s">
        <v>234</v>
      </c>
      <c r="B62" s="13" t="s">
        <v>193</v>
      </c>
      <c r="C62" s="16"/>
      <c r="D62" s="16"/>
      <c r="E62" s="16"/>
      <c r="F62" s="16"/>
      <c r="G62" s="21"/>
      <c r="H62" s="152" t="s">
        <v>283</v>
      </c>
      <c r="I62" s="25"/>
      <c r="J62" s="114" t="s">
        <v>284</v>
      </c>
      <c r="K62" s="19" t="s">
        <v>266</v>
      </c>
      <c r="L62" s="19" t="s">
        <v>279</v>
      </c>
      <c r="M62" s="126" t="s">
        <v>287</v>
      </c>
      <c r="N62" s="13"/>
      <c r="O62" s="3" t="s">
        <v>8</v>
      </c>
      <c r="P62" s="30"/>
      <c r="Q62" s="58"/>
      <c r="R62" s="58"/>
      <c r="S62" s="58"/>
      <c r="T62" s="58"/>
      <c r="U62" s="58"/>
      <c r="V62" s="58"/>
      <c r="W62" s="58"/>
      <c r="X62" s="58"/>
      <c r="Y62" s="58"/>
      <c r="Z62" s="58"/>
      <c r="AA62" s="58"/>
      <c r="AB62" s="58"/>
      <c r="AC62" s="58"/>
      <c r="AD62" s="58"/>
      <c r="AE62" s="58"/>
      <c r="AF62" s="58"/>
      <c r="AG62" s="58"/>
    </row>
    <row r="63" spans="1:33" ht="64.95" customHeight="1">
      <c r="A63" s="121" t="s">
        <v>361</v>
      </c>
      <c r="B63" s="13" t="s">
        <v>344</v>
      </c>
      <c r="C63" s="16"/>
      <c r="D63" s="16"/>
      <c r="E63" s="16"/>
      <c r="F63" s="16"/>
      <c r="G63" s="21"/>
      <c r="H63" s="152" t="s">
        <v>125</v>
      </c>
      <c r="I63" s="25"/>
      <c r="J63" s="114" t="s">
        <v>148</v>
      </c>
      <c r="K63" s="19" t="s">
        <v>290</v>
      </c>
      <c r="L63" s="19" t="s">
        <v>279</v>
      </c>
      <c r="M63" s="126" t="s">
        <v>287</v>
      </c>
      <c r="N63" s="13"/>
      <c r="O63" s="3" t="s">
        <v>8</v>
      </c>
      <c r="P63" s="30"/>
      <c r="Q63" s="58"/>
      <c r="R63" s="58"/>
      <c r="S63" s="58"/>
      <c r="T63" s="58"/>
      <c r="U63" s="58"/>
      <c r="V63" s="58"/>
      <c r="W63" s="58"/>
      <c r="X63" s="58"/>
      <c r="Y63" s="58"/>
      <c r="Z63" s="58"/>
      <c r="AA63" s="58"/>
      <c r="AB63" s="58"/>
      <c r="AC63" s="58"/>
      <c r="AD63" s="58"/>
      <c r="AE63" s="58"/>
      <c r="AF63" s="58"/>
      <c r="AG63" s="58"/>
    </row>
    <row r="64" spans="1:33" ht="64.95" customHeight="1">
      <c r="A64" s="121" t="s">
        <v>362</v>
      </c>
      <c r="B64" s="13" t="s">
        <v>345</v>
      </c>
      <c r="C64" s="31"/>
      <c r="D64" s="31"/>
      <c r="E64" s="31"/>
      <c r="F64" s="31"/>
      <c r="G64" s="16"/>
      <c r="H64" s="152" t="s">
        <v>38</v>
      </c>
      <c r="I64" s="25"/>
      <c r="J64" s="116" t="s">
        <v>388</v>
      </c>
      <c r="K64" s="19" t="s">
        <v>268</v>
      </c>
      <c r="L64" s="20" t="s">
        <v>279</v>
      </c>
      <c r="M64" s="127" t="s">
        <v>287</v>
      </c>
      <c r="N64" s="13"/>
      <c r="O64" s="3" t="s">
        <v>8</v>
      </c>
      <c r="P64" s="26"/>
      <c r="Q64" s="58"/>
      <c r="R64" s="58"/>
      <c r="S64" s="58"/>
      <c r="T64" s="58"/>
      <c r="U64" s="58"/>
      <c r="V64" s="58"/>
      <c r="W64" s="58"/>
      <c r="X64" s="58"/>
      <c r="Y64" s="58"/>
      <c r="Z64" s="58"/>
      <c r="AA64" s="58"/>
      <c r="AB64" s="58"/>
      <c r="AC64" s="58"/>
      <c r="AD64" s="58"/>
      <c r="AE64" s="58"/>
      <c r="AF64" s="58"/>
      <c r="AG64" s="58"/>
    </row>
    <row r="65" spans="1:34" ht="64.95" customHeight="1">
      <c r="A65" s="121" t="s">
        <v>363</v>
      </c>
      <c r="B65" s="13" t="s">
        <v>346</v>
      </c>
      <c r="C65" s="31"/>
      <c r="D65" s="31"/>
      <c r="E65" s="31"/>
      <c r="F65" s="31"/>
      <c r="G65" s="16"/>
      <c r="H65" s="152" t="s">
        <v>24</v>
      </c>
      <c r="I65" s="25"/>
      <c r="J65" s="114" t="s">
        <v>126</v>
      </c>
      <c r="K65" s="19" t="s">
        <v>269</v>
      </c>
      <c r="L65" s="20" t="s">
        <v>279</v>
      </c>
      <c r="M65" s="127" t="s">
        <v>287</v>
      </c>
      <c r="N65" s="13"/>
      <c r="O65" s="3" t="s">
        <v>8</v>
      </c>
      <c r="P65" s="26"/>
      <c r="Q65" s="58"/>
      <c r="R65" s="58"/>
      <c r="S65" s="58"/>
      <c r="T65" s="58"/>
      <c r="U65" s="58"/>
      <c r="V65" s="58"/>
      <c r="W65" s="58"/>
      <c r="X65" s="58"/>
      <c r="Y65" s="58"/>
      <c r="Z65" s="58"/>
      <c r="AA65" s="58"/>
      <c r="AB65" s="58"/>
      <c r="AC65" s="58"/>
      <c r="AD65" s="58"/>
      <c r="AE65" s="58"/>
      <c r="AF65" s="58"/>
      <c r="AG65" s="58"/>
    </row>
    <row r="66" spans="1:34" ht="64.95" customHeight="1">
      <c r="A66" s="121" t="s">
        <v>364</v>
      </c>
      <c r="B66" s="13" t="s">
        <v>347</v>
      </c>
      <c r="C66" s="31"/>
      <c r="D66" s="31"/>
      <c r="E66" s="31"/>
      <c r="F66" s="31"/>
      <c r="G66" s="16"/>
      <c r="H66" s="152" t="s">
        <v>37</v>
      </c>
      <c r="I66" s="25"/>
      <c r="J66" s="114" t="s">
        <v>127</v>
      </c>
      <c r="K66" s="19" t="s">
        <v>270</v>
      </c>
      <c r="L66" s="20" t="s">
        <v>30</v>
      </c>
      <c r="M66" s="18"/>
      <c r="N66" s="18"/>
      <c r="O66" s="3" t="s">
        <v>5</v>
      </c>
      <c r="P66" s="26"/>
      <c r="Q66" s="58"/>
      <c r="R66" s="58"/>
      <c r="S66" s="58"/>
      <c r="T66" s="58"/>
      <c r="U66" s="58"/>
      <c r="V66" s="58"/>
      <c r="W66" s="58"/>
      <c r="X66" s="58"/>
      <c r="Y66" s="58"/>
      <c r="Z66" s="58"/>
      <c r="AA66" s="58"/>
      <c r="AB66" s="58"/>
      <c r="AC66" s="58"/>
      <c r="AD66" s="58"/>
      <c r="AE66" s="58"/>
      <c r="AF66" s="58"/>
      <c r="AG66" s="58"/>
    </row>
    <row r="67" spans="1:34" ht="64.95" customHeight="1">
      <c r="A67" s="121" t="s">
        <v>365</v>
      </c>
      <c r="B67" s="13" t="s">
        <v>348</v>
      </c>
      <c r="C67" s="31"/>
      <c r="D67" s="31"/>
      <c r="E67" s="31"/>
      <c r="F67" s="31"/>
      <c r="G67" s="16"/>
      <c r="H67" s="152" t="s">
        <v>33</v>
      </c>
      <c r="I67" s="25"/>
      <c r="J67" s="114" t="s">
        <v>147</v>
      </c>
      <c r="K67" s="19" t="s">
        <v>270</v>
      </c>
      <c r="L67" s="20" t="s">
        <v>30</v>
      </c>
      <c r="M67" s="18"/>
      <c r="N67" s="18"/>
      <c r="O67" s="3" t="s">
        <v>5</v>
      </c>
      <c r="P67" s="26"/>
      <c r="Q67" s="58"/>
      <c r="R67" s="58"/>
      <c r="S67" s="58"/>
      <c r="T67" s="58"/>
      <c r="U67" s="58"/>
      <c r="V67" s="58"/>
      <c r="W67" s="58"/>
      <c r="X67" s="58"/>
      <c r="Y67" s="58"/>
      <c r="Z67" s="58"/>
      <c r="AA67" s="58"/>
      <c r="AB67" s="58"/>
      <c r="AC67" s="58"/>
      <c r="AD67" s="58"/>
      <c r="AE67" s="58"/>
      <c r="AF67" s="58"/>
      <c r="AG67" s="58"/>
    </row>
    <row r="68" spans="1:34" ht="64.95" customHeight="1">
      <c r="A68" s="121" t="s">
        <v>366</v>
      </c>
      <c r="B68" s="13" t="s">
        <v>349</v>
      </c>
      <c r="C68" s="31"/>
      <c r="D68" s="31"/>
      <c r="E68" s="31"/>
      <c r="F68" s="31"/>
      <c r="G68" s="16"/>
      <c r="H68" s="152" t="s">
        <v>34</v>
      </c>
      <c r="I68" s="25"/>
      <c r="J68" s="114" t="s">
        <v>128</v>
      </c>
      <c r="K68" s="19" t="s">
        <v>271</v>
      </c>
      <c r="L68" s="20" t="s">
        <v>30</v>
      </c>
      <c r="M68" s="18"/>
      <c r="N68" s="18"/>
      <c r="O68" s="3" t="s">
        <v>5</v>
      </c>
      <c r="P68" s="26"/>
      <c r="Q68" s="58"/>
      <c r="R68" s="58"/>
      <c r="S68" s="58"/>
      <c r="T68" s="58"/>
      <c r="U68" s="58"/>
      <c r="V68" s="58"/>
      <c r="W68" s="58"/>
      <c r="X68" s="58"/>
      <c r="Y68" s="58"/>
      <c r="Z68" s="58"/>
      <c r="AA68" s="58"/>
      <c r="AB68" s="58"/>
      <c r="AC68" s="58"/>
      <c r="AD68" s="58"/>
      <c r="AE68" s="58"/>
      <c r="AF68" s="58"/>
      <c r="AG68" s="58"/>
    </row>
    <row r="69" spans="1:34" ht="18" customHeight="1">
      <c r="A69" s="137"/>
      <c r="B69" s="137"/>
      <c r="C69" s="137"/>
      <c r="D69" s="137"/>
      <c r="E69" s="137"/>
      <c r="F69" s="137"/>
      <c r="G69" s="137"/>
      <c r="H69" s="151"/>
      <c r="I69" s="137"/>
      <c r="J69" s="151"/>
      <c r="K69" s="137"/>
      <c r="L69" s="137"/>
      <c r="M69" s="137"/>
      <c r="N69" s="137"/>
      <c r="O69" s="3"/>
      <c r="P69" s="146"/>
      <c r="Q69" s="58"/>
      <c r="R69" s="58"/>
      <c r="S69" s="58"/>
      <c r="T69" s="58"/>
      <c r="U69" s="58"/>
      <c r="V69" s="58"/>
      <c r="W69" s="58"/>
      <c r="X69" s="58"/>
      <c r="Y69" s="58"/>
      <c r="Z69" s="58"/>
      <c r="AA69" s="58"/>
      <c r="AB69" s="58"/>
      <c r="AC69" s="58"/>
      <c r="AD69" s="58"/>
      <c r="AE69" s="58"/>
      <c r="AF69" s="58"/>
      <c r="AG69" s="58"/>
      <c r="AH69" s="58"/>
    </row>
    <row r="70" spans="1:34" ht="75" customHeight="1">
      <c r="A70" s="121" t="s">
        <v>367</v>
      </c>
      <c r="B70" s="138" t="s">
        <v>350</v>
      </c>
      <c r="C70" s="109" t="s">
        <v>304</v>
      </c>
      <c r="D70" s="224" t="s">
        <v>72</v>
      </c>
      <c r="E70" s="241" t="s">
        <v>535</v>
      </c>
      <c r="F70" s="203" t="s">
        <v>73</v>
      </c>
      <c r="G70" s="124"/>
      <c r="H70" s="200" t="s">
        <v>293</v>
      </c>
      <c r="I70" s="58"/>
      <c r="J70" s="116" t="s">
        <v>473</v>
      </c>
      <c r="K70" s="19" t="s">
        <v>294</v>
      </c>
      <c r="L70" s="20" t="s">
        <v>279</v>
      </c>
      <c r="M70" s="130" t="s">
        <v>285</v>
      </c>
      <c r="N70" s="14"/>
      <c r="O70" s="3" t="s">
        <v>8</v>
      </c>
      <c r="P70" s="2"/>
      <c r="Q70" s="58"/>
      <c r="R70" s="58"/>
      <c r="S70" s="58"/>
      <c r="T70" s="58"/>
      <c r="U70" s="58"/>
      <c r="V70" s="58"/>
      <c r="W70" s="58"/>
      <c r="X70" s="58"/>
      <c r="Y70" s="58"/>
      <c r="Z70" s="58"/>
      <c r="AA70" s="58"/>
      <c r="AB70" s="58"/>
      <c r="AC70" s="58"/>
      <c r="AD70" s="58"/>
      <c r="AE70" s="58"/>
      <c r="AF70" s="58"/>
      <c r="AG70" s="58"/>
      <c r="AH70" s="58"/>
    </row>
    <row r="71" spans="1:34" ht="75" customHeight="1">
      <c r="A71" s="121" t="s">
        <v>368</v>
      </c>
      <c r="B71" s="138" t="s">
        <v>351</v>
      </c>
      <c r="C71" s="14"/>
      <c r="D71" s="14"/>
      <c r="E71" s="14"/>
      <c r="F71" s="14"/>
      <c r="G71" s="14"/>
      <c r="H71" s="201" t="s">
        <v>291</v>
      </c>
      <c r="I71" s="27"/>
      <c r="J71" s="114" t="s">
        <v>146</v>
      </c>
      <c r="K71" s="19" t="s">
        <v>276</v>
      </c>
      <c r="L71" s="20" t="s">
        <v>279</v>
      </c>
      <c r="M71" s="127" t="s">
        <v>287</v>
      </c>
      <c r="N71" s="14"/>
      <c r="O71" s="3" t="s">
        <v>8</v>
      </c>
      <c r="P71" s="2"/>
      <c r="Q71" s="58"/>
      <c r="R71" s="58"/>
      <c r="S71" s="58"/>
      <c r="T71" s="58"/>
      <c r="U71" s="58"/>
      <c r="V71" s="58"/>
      <c r="W71" s="58"/>
      <c r="X71" s="58"/>
      <c r="Y71" s="58"/>
      <c r="Z71" s="58"/>
      <c r="AA71" s="58"/>
      <c r="AB71" s="58"/>
      <c r="AC71" s="58"/>
      <c r="AD71" s="58"/>
      <c r="AE71" s="58"/>
      <c r="AF71" s="58"/>
      <c r="AG71" s="58"/>
      <c r="AH71" s="58"/>
    </row>
    <row r="72" spans="1:34" ht="75" customHeight="1">
      <c r="A72" s="121" t="s">
        <v>369</v>
      </c>
      <c r="B72" s="138" t="s">
        <v>352</v>
      </c>
      <c r="C72" s="14"/>
      <c r="D72" s="14"/>
      <c r="E72" s="14"/>
      <c r="F72" s="14"/>
      <c r="G72" s="14"/>
      <c r="H72" s="201" t="s">
        <v>122</v>
      </c>
      <c r="I72" s="33"/>
      <c r="J72" s="114" t="s">
        <v>141</v>
      </c>
      <c r="K72" s="19" t="s">
        <v>259</v>
      </c>
      <c r="L72" s="19" t="s">
        <v>30</v>
      </c>
      <c r="M72" s="19"/>
      <c r="N72" s="14"/>
      <c r="O72" s="3" t="s">
        <v>5</v>
      </c>
      <c r="P72" s="2"/>
      <c r="Q72" s="58"/>
      <c r="R72" s="58"/>
      <c r="S72" s="58"/>
      <c r="T72" s="58"/>
      <c r="U72" s="58"/>
      <c r="V72" s="58"/>
      <c r="W72" s="58"/>
      <c r="X72" s="58"/>
      <c r="Y72" s="58"/>
      <c r="Z72" s="58"/>
      <c r="AA72" s="58"/>
      <c r="AB72" s="58"/>
      <c r="AC72" s="58"/>
      <c r="AD72" s="58"/>
      <c r="AE72" s="58"/>
      <c r="AF72" s="58"/>
      <c r="AG72" s="58"/>
      <c r="AH72" s="58"/>
    </row>
    <row r="73" spans="1:34" ht="75" customHeight="1">
      <c r="A73" s="121" t="s">
        <v>555</v>
      </c>
      <c r="B73" s="138" t="s">
        <v>557</v>
      </c>
      <c r="C73" s="109" t="s">
        <v>304</v>
      </c>
      <c r="D73" s="224" t="s">
        <v>72</v>
      </c>
      <c r="E73" s="241" t="s">
        <v>535</v>
      </c>
      <c r="F73" s="203" t="s">
        <v>73</v>
      </c>
      <c r="G73" s="203" t="s">
        <v>134</v>
      </c>
      <c r="H73" s="202" t="s">
        <v>329</v>
      </c>
      <c r="I73" s="26"/>
      <c r="J73" s="114" t="s">
        <v>331</v>
      </c>
      <c r="K73" s="19" t="s">
        <v>328</v>
      </c>
      <c r="L73" s="19" t="s">
        <v>30</v>
      </c>
      <c r="M73" s="19"/>
      <c r="N73" s="14"/>
      <c r="O73" s="3" t="s">
        <v>5</v>
      </c>
      <c r="P73" s="2"/>
      <c r="Q73" s="58"/>
      <c r="R73" s="58"/>
      <c r="S73" s="58"/>
      <c r="T73" s="58"/>
      <c r="U73" s="58"/>
      <c r="V73" s="58"/>
      <c r="W73" s="58"/>
      <c r="X73" s="58"/>
      <c r="Y73" s="58"/>
      <c r="Z73" s="58"/>
      <c r="AA73" s="58"/>
      <c r="AB73" s="58"/>
      <c r="AC73" s="58"/>
      <c r="AD73" s="58"/>
      <c r="AE73" s="58"/>
      <c r="AF73" s="58"/>
      <c r="AG73" s="58"/>
      <c r="AH73" s="58"/>
    </row>
    <row r="74" spans="1:34" ht="75" customHeight="1">
      <c r="A74" s="121" t="s">
        <v>556</v>
      </c>
      <c r="B74" s="138" t="s">
        <v>558</v>
      </c>
      <c r="C74" s="14"/>
      <c r="D74" s="14"/>
      <c r="E74" s="14"/>
      <c r="F74" s="14"/>
      <c r="G74" s="14"/>
      <c r="H74" s="202" t="s">
        <v>330</v>
      </c>
      <c r="I74" s="26"/>
      <c r="J74" s="114" t="s">
        <v>332</v>
      </c>
      <c r="K74" s="19" t="s">
        <v>327</v>
      </c>
      <c r="L74" s="19" t="s">
        <v>30</v>
      </c>
      <c r="M74" s="19"/>
      <c r="N74" s="14"/>
      <c r="O74" s="3" t="s">
        <v>5</v>
      </c>
      <c r="P74" s="2"/>
      <c r="Q74" s="58"/>
      <c r="R74" s="58"/>
      <c r="S74" s="58"/>
      <c r="T74" s="58"/>
      <c r="U74" s="58"/>
      <c r="V74" s="58"/>
      <c r="W74" s="58"/>
      <c r="X74" s="58"/>
      <c r="Y74" s="58"/>
      <c r="Z74" s="58"/>
      <c r="AA74" s="58"/>
      <c r="AB74" s="58"/>
      <c r="AC74" s="58"/>
      <c r="AD74" s="58"/>
      <c r="AE74" s="58"/>
      <c r="AF74" s="58"/>
      <c r="AG74" s="58"/>
      <c r="AH74" s="58"/>
    </row>
    <row r="75" spans="1:34" ht="18" customHeight="1">
      <c r="A75" s="137"/>
      <c r="B75" s="137"/>
      <c r="C75" s="137"/>
      <c r="D75" s="137"/>
      <c r="E75" s="137"/>
      <c r="F75" s="137"/>
      <c r="G75" s="137"/>
      <c r="H75" s="151"/>
      <c r="I75" s="137"/>
      <c r="J75" s="137"/>
      <c r="K75" s="137"/>
      <c r="L75" s="137"/>
      <c r="M75" s="137"/>
      <c r="N75" s="137"/>
      <c r="O75" s="3"/>
      <c r="P75" s="146"/>
      <c r="Q75" s="58"/>
      <c r="R75" s="58"/>
      <c r="S75" s="58"/>
      <c r="T75" s="58"/>
      <c r="U75" s="58"/>
      <c r="V75" s="58"/>
      <c r="W75" s="58"/>
      <c r="X75" s="58"/>
      <c r="Y75" s="58"/>
      <c r="Z75" s="58"/>
      <c r="AA75" s="58"/>
      <c r="AB75" s="58"/>
      <c r="AC75" s="58"/>
      <c r="AD75" s="58"/>
      <c r="AE75" s="58"/>
      <c r="AF75" s="58"/>
      <c r="AG75" s="58"/>
      <c r="AH75" s="58"/>
    </row>
    <row r="76" spans="1:34" ht="75" customHeight="1">
      <c r="A76" s="62"/>
      <c r="B76" s="25"/>
      <c r="C76" s="14"/>
      <c r="D76" s="14"/>
      <c r="E76" s="14"/>
      <c r="F76" s="14"/>
      <c r="G76" s="208" t="s">
        <v>118</v>
      </c>
      <c r="H76" s="206" t="s">
        <v>305</v>
      </c>
      <c r="I76" s="33"/>
      <c r="J76" s="18"/>
      <c r="K76" s="14"/>
      <c r="L76" s="18"/>
      <c r="M76" s="18"/>
      <c r="N76" s="18"/>
      <c r="O76" s="3"/>
      <c r="P76" s="32"/>
      <c r="Q76" s="58"/>
      <c r="R76" s="58"/>
      <c r="S76" s="58"/>
      <c r="T76" s="58"/>
      <c r="U76" s="58"/>
      <c r="V76" s="58"/>
      <c r="W76" s="58"/>
      <c r="X76" s="58"/>
      <c r="Y76" s="58"/>
      <c r="Z76" s="58"/>
      <c r="AA76" s="58"/>
      <c r="AB76" s="58"/>
      <c r="AC76" s="58"/>
      <c r="AD76" s="58"/>
      <c r="AE76" s="58"/>
      <c r="AF76" s="58"/>
      <c r="AG76" s="58"/>
      <c r="AH76" s="58"/>
    </row>
    <row r="77" spans="1:34" ht="75" customHeight="1">
      <c r="A77" s="63"/>
      <c r="B77" s="27"/>
      <c r="C77" s="18"/>
      <c r="D77" s="18"/>
      <c r="E77" s="18"/>
      <c r="F77" s="18"/>
      <c r="G77" s="14"/>
      <c r="H77" s="207" t="s">
        <v>306</v>
      </c>
      <c r="I77" s="27"/>
      <c r="J77" s="14"/>
      <c r="K77" s="18"/>
      <c r="L77" s="18"/>
      <c r="M77" s="18"/>
      <c r="N77" s="18"/>
      <c r="O77" s="18"/>
      <c r="P77" s="2"/>
      <c r="Q77" s="58"/>
      <c r="R77" s="58"/>
      <c r="S77" s="58"/>
      <c r="T77" s="58"/>
      <c r="U77" s="58"/>
      <c r="V77" s="58"/>
      <c r="W77" s="58"/>
      <c r="X77" s="58"/>
      <c r="Y77" s="58"/>
      <c r="Z77" s="58"/>
      <c r="AA77" s="58"/>
      <c r="AB77" s="58"/>
      <c r="AC77" s="58"/>
      <c r="AD77" s="58"/>
      <c r="AE77" s="58"/>
      <c r="AF77" s="58"/>
      <c r="AG77" s="58"/>
      <c r="AH77" s="58"/>
    </row>
    <row r="78" spans="1:34" ht="75" customHeight="1">
      <c r="A78" s="62"/>
      <c r="B78" s="25"/>
      <c r="C78" s="14"/>
      <c r="D78" s="14"/>
      <c r="E78" s="14"/>
      <c r="F78" s="14"/>
      <c r="G78" s="14"/>
      <c r="H78" s="206" t="s">
        <v>135</v>
      </c>
      <c r="I78" s="27"/>
      <c r="J78" s="14"/>
      <c r="K78" s="14"/>
      <c r="L78" s="18"/>
      <c r="M78" s="18"/>
      <c r="N78" s="18"/>
      <c r="O78" s="18"/>
      <c r="P78" s="2"/>
      <c r="Q78" s="58"/>
      <c r="R78" s="58"/>
      <c r="S78" s="58"/>
      <c r="T78" s="58"/>
      <c r="U78" s="58"/>
      <c r="V78" s="58"/>
      <c r="W78" s="58"/>
      <c r="X78" s="58"/>
      <c r="Y78" s="58"/>
      <c r="Z78" s="58"/>
      <c r="AA78" s="58"/>
      <c r="AB78" s="58"/>
      <c r="AC78" s="58"/>
      <c r="AD78" s="58"/>
      <c r="AE78" s="58"/>
      <c r="AF78" s="58"/>
      <c r="AG78" s="58"/>
      <c r="AH78" s="58"/>
    </row>
    <row r="79" spans="1:34" ht="75" customHeight="1">
      <c r="A79" s="62"/>
      <c r="B79" s="25"/>
      <c r="C79" s="14"/>
      <c r="D79" s="14"/>
      <c r="E79" s="14"/>
      <c r="F79" s="14"/>
      <c r="G79" s="14"/>
      <c r="H79" s="206" t="s">
        <v>136</v>
      </c>
      <c r="I79" s="33"/>
      <c r="J79" s="18"/>
      <c r="K79" s="14"/>
      <c r="L79" s="18"/>
      <c r="M79" s="18"/>
      <c r="N79" s="18"/>
      <c r="O79" s="29"/>
      <c r="P79" s="32"/>
      <c r="Q79" s="58"/>
      <c r="R79" s="58"/>
      <c r="S79" s="58"/>
      <c r="T79" s="58"/>
      <c r="U79" s="58"/>
      <c r="V79" s="58"/>
      <c r="W79" s="58"/>
      <c r="X79" s="58"/>
      <c r="Y79" s="58"/>
      <c r="Z79" s="58"/>
      <c r="AA79" s="58"/>
      <c r="AB79" s="58"/>
      <c r="AC79" s="58"/>
      <c r="AD79" s="58"/>
      <c r="AE79" s="58"/>
      <c r="AF79" s="58"/>
      <c r="AG79" s="58"/>
      <c r="AH79" s="58"/>
    </row>
    <row r="80" spans="1:34" ht="75" customHeight="1">
      <c r="A80" s="62"/>
      <c r="B80" s="25"/>
      <c r="C80" s="14"/>
      <c r="D80" s="14"/>
      <c r="E80" s="14"/>
      <c r="F80" s="14"/>
      <c r="G80" s="14"/>
      <c r="H80" s="154"/>
      <c r="I80" s="33"/>
      <c r="J80" s="18"/>
      <c r="K80" s="14"/>
      <c r="L80" s="18"/>
      <c r="M80" s="18"/>
      <c r="N80" s="18"/>
      <c r="O80" s="29"/>
      <c r="P80" s="32"/>
      <c r="Q80" s="58"/>
      <c r="R80" s="58"/>
      <c r="S80" s="58"/>
      <c r="T80" s="58"/>
      <c r="U80" s="58"/>
      <c r="V80" s="58"/>
      <c r="W80" s="58"/>
      <c r="X80" s="58"/>
      <c r="Y80" s="58"/>
      <c r="Z80" s="58"/>
      <c r="AA80" s="58"/>
      <c r="AB80" s="58"/>
      <c r="AC80" s="58"/>
      <c r="AD80" s="58"/>
      <c r="AE80" s="58"/>
      <c r="AF80" s="58"/>
      <c r="AG80" s="58"/>
      <c r="AH80" s="58"/>
    </row>
    <row r="81" spans="1:34" ht="75" customHeight="1">
      <c r="A81" s="62"/>
      <c r="B81" s="25"/>
      <c r="C81" s="14"/>
      <c r="D81" s="14"/>
      <c r="E81" s="14"/>
      <c r="F81" s="14"/>
      <c r="G81" s="14"/>
      <c r="H81" s="154"/>
      <c r="I81" s="33"/>
      <c r="J81" s="18"/>
      <c r="K81" s="14"/>
      <c r="L81" s="18"/>
      <c r="M81" s="18"/>
      <c r="N81" s="18"/>
      <c r="O81" s="29"/>
      <c r="P81" s="32"/>
      <c r="Q81" s="58"/>
      <c r="R81" s="58"/>
      <c r="S81" s="58"/>
      <c r="T81" s="58"/>
      <c r="U81" s="58"/>
      <c r="V81" s="58"/>
      <c r="W81" s="58"/>
      <c r="X81" s="58"/>
      <c r="Y81" s="58"/>
      <c r="Z81" s="58"/>
      <c r="AA81" s="58"/>
      <c r="AB81" s="58"/>
      <c r="AC81" s="58"/>
      <c r="AD81" s="58"/>
      <c r="AE81" s="58"/>
      <c r="AF81" s="58"/>
      <c r="AG81" s="58"/>
      <c r="AH81" s="58"/>
    </row>
    <row r="82" spans="1:34" ht="75" customHeight="1">
      <c r="A82" s="62"/>
      <c r="B82" s="25"/>
      <c r="C82" s="14"/>
      <c r="D82" s="14"/>
      <c r="E82" s="14"/>
      <c r="F82" s="14"/>
      <c r="G82" s="14"/>
      <c r="H82" s="154"/>
      <c r="I82" s="33"/>
      <c r="J82" s="18"/>
      <c r="K82" s="14"/>
      <c r="L82" s="18"/>
      <c r="M82" s="18"/>
      <c r="N82" s="18"/>
      <c r="O82" s="29"/>
      <c r="P82" s="32"/>
      <c r="Q82" s="58"/>
      <c r="R82" s="58"/>
      <c r="S82" s="58"/>
      <c r="T82" s="58"/>
      <c r="U82" s="58"/>
      <c r="V82" s="58"/>
      <c r="W82" s="58"/>
      <c r="X82" s="58"/>
      <c r="Y82" s="58"/>
      <c r="Z82" s="58"/>
      <c r="AA82" s="58"/>
      <c r="AB82" s="58"/>
      <c r="AC82" s="58"/>
      <c r="AD82" s="58"/>
      <c r="AE82" s="58"/>
      <c r="AF82" s="58"/>
      <c r="AG82" s="58"/>
      <c r="AH82" s="58"/>
    </row>
    <row r="83" spans="1:34" ht="75" customHeight="1">
      <c r="A83" s="62"/>
      <c r="B83" s="25"/>
      <c r="C83" s="14"/>
      <c r="D83" s="14"/>
      <c r="E83" s="14"/>
      <c r="F83" s="14"/>
      <c r="G83" s="14"/>
      <c r="H83" s="154"/>
      <c r="I83" s="33"/>
      <c r="J83" s="18"/>
      <c r="K83" s="14"/>
      <c r="L83" s="18"/>
      <c r="M83" s="18"/>
      <c r="N83" s="18"/>
      <c r="O83" s="29"/>
      <c r="P83" s="32"/>
      <c r="Q83" s="58"/>
      <c r="R83" s="58"/>
      <c r="S83" s="58"/>
      <c r="T83" s="58"/>
      <c r="U83" s="58"/>
      <c r="V83" s="58"/>
      <c r="W83" s="58"/>
      <c r="X83" s="58"/>
      <c r="Y83" s="58"/>
      <c r="Z83" s="58"/>
      <c r="AA83" s="58"/>
      <c r="AB83" s="58"/>
      <c r="AC83" s="58"/>
      <c r="AD83" s="58"/>
      <c r="AE83" s="58"/>
      <c r="AF83" s="58"/>
      <c r="AG83" s="58"/>
      <c r="AH83" s="58"/>
    </row>
    <row r="84" spans="1:34" ht="15.75" customHeight="1">
      <c r="A84" s="64"/>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row>
    <row r="85" spans="1:34" ht="15.75" customHeight="1">
      <c r="A85" s="64"/>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row>
    <row r="86" spans="1:34" ht="15.75" customHeight="1">
      <c r="A86" s="64"/>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row>
    <row r="87" spans="1:34" ht="15.75" customHeight="1">
      <c r="A87" s="64"/>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row>
    <row r="88" spans="1:34" ht="15.75" customHeight="1">
      <c r="A88" s="64"/>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row>
    <row r="89" spans="1:34" ht="15.75" customHeight="1">
      <c r="A89" s="64"/>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row>
    <row r="90" spans="1:34" ht="15.75" customHeight="1">
      <c r="A90" s="64"/>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row>
    <row r="91" spans="1:34" ht="15.75" customHeight="1">
      <c r="A91" s="64"/>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row>
    <row r="92" spans="1:34" ht="15.75" customHeight="1">
      <c r="A92" s="64"/>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row>
    <row r="93" spans="1:34" ht="15.75" customHeight="1">
      <c r="A93" s="64"/>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row>
    <row r="94" spans="1:34" ht="15.75" customHeight="1">
      <c r="A94" s="64"/>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row>
    <row r="95" spans="1:34" ht="15.75" customHeight="1">
      <c r="A95" s="64"/>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row>
    <row r="96" spans="1:34" ht="15.75" customHeight="1">
      <c r="A96" s="64"/>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row>
    <row r="97" spans="1:34" ht="15.75" customHeight="1">
      <c r="A97" s="64"/>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row>
    <row r="98" spans="1:34" ht="15.75" customHeight="1">
      <c r="A98" s="64"/>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row>
    <row r="99" spans="1:34" ht="15.75" customHeight="1">
      <c r="A99" s="64"/>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row>
    <row r="100" spans="1:34" ht="15.75" customHeight="1">
      <c r="A100" s="64"/>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row>
    <row r="101" spans="1:34" ht="15.75" customHeight="1">
      <c r="A101" s="64"/>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row>
    <row r="102" spans="1:34" ht="15.75" customHeight="1">
      <c r="A102" s="64"/>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row>
    <row r="103" spans="1:34" ht="15.75" customHeight="1">
      <c r="A103" s="64"/>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row>
    <row r="104" spans="1:34" ht="15.75" customHeight="1">
      <c r="A104" s="64"/>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row>
    <row r="105" spans="1:34" ht="15.75" customHeight="1">
      <c r="A105" s="64"/>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row>
    <row r="106" spans="1:34" ht="15.75" customHeight="1">
      <c r="A106" s="64"/>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row>
    <row r="107" spans="1:34" ht="15.75" customHeight="1">
      <c r="A107" s="64"/>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row>
    <row r="108" spans="1:34" ht="15.75" customHeight="1">
      <c r="A108" s="64"/>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row>
    <row r="109" spans="1:34" ht="15.75" customHeight="1">
      <c r="A109" s="64"/>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row>
    <row r="110" spans="1:34" ht="15.75" customHeight="1">
      <c r="A110" s="64"/>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row>
    <row r="111" spans="1:34" ht="15.75" customHeight="1">
      <c r="A111" s="64"/>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row>
    <row r="112" spans="1:34" ht="15.75" customHeight="1">
      <c r="A112" s="64"/>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row>
    <row r="113" spans="1:34" ht="15.75" customHeight="1">
      <c r="A113" s="64"/>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row>
    <row r="114" spans="1:34" ht="15.75" customHeight="1">
      <c r="A114" s="64"/>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row>
    <row r="115" spans="1:34" ht="15.75" customHeight="1">
      <c r="A115" s="64"/>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row>
    <row r="116" spans="1:34" ht="15.75" customHeight="1">
      <c r="A116" s="64"/>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row>
    <row r="117" spans="1:34" ht="15.75" customHeight="1">
      <c r="A117" s="64"/>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row>
    <row r="118" spans="1:34" ht="15.75" customHeight="1">
      <c r="A118" s="64"/>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row>
    <row r="119" spans="1:34" ht="15.75" customHeight="1">
      <c r="A119" s="64"/>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row>
    <row r="120" spans="1:34" ht="15.75" customHeight="1">
      <c r="A120" s="64"/>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row>
    <row r="121" spans="1:34" ht="15.75" customHeight="1">
      <c r="A121" s="64"/>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row>
    <row r="122" spans="1:34" ht="15.75" customHeight="1">
      <c r="A122" s="64"/>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row>
    <row r="123" spans="1:34" ht="15.75" customHeight="1">
      <c r="A123" s="64"/>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row>
    <row r="124" spans="1:34" ht="15.75" customHeight="1">
      <c r="A124" s="64"/>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row>
    <row r="125" spans="1:34" ht="15.75" customHeight="1">
      <c r="A125" s="64"/>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row>
    <row r="126" spans="1:34" ht="15.75" customHeight="1">
      <c r="A126" s="64"/>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row>
    <row r="127" spans="1:34" ht="15.75" customHeight="1">
      <c r="A127" s="64"/>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row>
    <row r="128" spans="1:34" ht="15.75" customHeight="1">
      <c r="A128" s="64"/>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row>
    <row r="129" spans="1:34" ht="15.75" customHeight="1">
      <c r="A129" s="64"/>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row>
    <row r="130" spans="1:34" ht="15.75" customHeight="1">
      <c r="A130" s="64"/>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row>
    <row r="131" spans="1:34" ht="15.75" customHeight="1">
      <c r="A131" s="64"/>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row>
    <row r="132" spans="1:34" ht="15.75" customHeight="1">
      <c r="A132" s="64"/>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row>
    <row r="133" spans="1:34" ht="15.75" customHeight="1">
      <c r="A133" s="64"/>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row>
    <row r="134" spans="1:34" ht="15.75" customHeight="1">
      <c r="A134" s="64"/>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row>
    <row r="135" spans="1:34" ht="15.75" customHeight="1">
      <c r="A135" s="64"/>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row>
    <row r="136" spans="1:34" ht="15.75" customHeight="1">
      <c r="A136" s="64"/>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row>
    <row r="137" spans="1:34" ht="15.75" customHeight="1">
      <c r="A137" s="64"/>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row>
    <row r="138" spans="1:34" ht="15.75" customHeight="1">
      <c r="A138" s="64"/>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row>
    <row r="139" spans="1:34" ht="15.75" customHeight="1">
      <c r="A139" s="64"/>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row>
    <row r="140" spans="1:34" ht="15.75" customHeight="1">
      <c r="A140" s="64"/>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row>
    <row r="141" spans="1:34" ht="15.75" customHeight="1">
      <c r="A141" s="64"/>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row>
    <row r="142" spans="1:34" ht="15.75" customHeight="1">
      <c r="A142" s="64"/>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row>
    <row r="143" spans="1:34" ht="15.75" customHeight="1">
      <c r="A143" s="64"/>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row>
    <row r="144" spans="1:34" ht="15.75" customHeight="1">
      <c r="A144" s="64"/>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row>
    <row r="145" spans="1:34" ht="15.75" customHeight="1">
      <c r="A145" s="64"/>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row>
    <row r="146" spans="1:34" ht="15.75" customHeight="1">
      <c r="A146" s="64"/>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row>
    <row r="147" spans="1:34" ht="15.75" customHeight="1">
      <c r="A147" s="64"/>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row>
    <row r="148" spans="1:34" ht="15.75" customHeight="1">
      <c r="A148" s="64"/>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row>
    <row r="149" spans="1:34" ht="15.75" customHeight="1">
      <c r="A149" s="64"/>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row>
    <row r="150" spans="1:34" ht="15.75" customHeight="1">
      <c r="A150" s="64"/>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row>
    <row r="151" spans="1:34" ht="15.75" customHeight="1">
      <c r="A151" s="64"/>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row>
    <row r="152" spans="1:34" ht="15.75" customHeight="1">
      <c r="A152" s="64"/>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row>
    <row r="153" spans="1:34" ht="15.75" customHeight="1">
      <c r="A153" s="64"/>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row>
    <row r="154" spans="1:34" ht="15.75" customHeight="1">
      <c r="A154" s="64"/>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row>
    <row r="155" spans="1:34" ht="15.75" customHeight="1">
      <c r="A155" s="64"/>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row>
    <row r="156" spans="1:34" ht="15.75" customHeight="1">
      <c r="A156" s="64"/>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row>
    <row r="157" spans="1:34" ht="15.75" customHeight="1">
      <c r="A157" s="64"/>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row>
    <row r="158" spans="1:34" ht="15.75" customHeight="1">
      <c r="A158" s="64"/>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row>
    <row r="159" spans="1:34" ht="15.75" customHeight="1">
      <c r="A159" s="64"/>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row>
    <row r="160" spans="1:34" ht="15.75" customHeight="1">
      <c r="A160" s="64"/>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row>
    <row r="161" spans="1:34" ht="15.75" customHeight="1">
      <c r="A161" s="64"/>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row>
    <row r="162" spans="1:34" ht="15.75" customHeight="1">
      <c r="A162" s="64"/>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row>
    <row r="163" spans="1:34" ht="15.75" customHeight="1">
      <c r="A163" s="64"/>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row>
    <row r="164" spans="1:34" ht="15.75" customHeight="1">
      <c r="A164" s="64"/>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row>
    <row r="165" spans="1:34" ht="15.75" customHeight="1">
      <c r="A165" s="64"/>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row>
    <row r="166" spans="1:34" ht="15.75" customHeight="1">
      <c r="A166" s="64"/>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row>
    <row r="167" spans="1:34" ht="15.75" customHeight="1">
      <c r="A167" s="64"/>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row>
    <row r="168" spans="1:34" ht="15.75" customHeight="1">
      <c r="A168" s="64"/>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row>
    <row r="169" spans="1:34" ht="15.75" customHeight="1">
      <c r="A169" s="64"/>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row>
    <row r="170" spans="1:34" ht="15.75" customHeight="1">
      <c r="A170" s="64"/>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row>
    <row r="171" spans="1:34" ht="15.75" customHeight="1">
      <c r="A171" s="64"/>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row>
    <row r="172" spans="1:34" ht="15.75" customHeight="1">
      <c r="A172" s="64"/>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row>
    <row r="173" spans="1:34" ht="15.75" customHeight="1">
      <c r="A173" s="64"/>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row>
    <row r="174" spans="1:34" ht="15.75" customHeight="1">
      <c r="A174" s="64"/>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row>
    <row r="175" spans="1:34" ht="15.75" customHeight="1">
      <c r="A175" s="64"/>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row>
    <row r="176" spans="1:34" ht="15.75" customHeight="1">
      <c r="A176" s="64"/>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row>
    <row r="177" spans="1:34" ht="15.75" customHeight="1">
      <c r="A177" s="64"/>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row>
    <row r="178" spans="1:34" ht="15.75" customHeight="1">
      <c r="A178" s="64"/>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row>
    <row r="179" spans="1:34" ht="15.75" customHeight="1">
      <c r="A179" s="64"/>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row>
    <row r="180" spans="1:34" ht="15.75" customHeight="1">
      <c r="A180" s="64"/>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row>
    <row r="181" spans="1:34" ht="15.75" customHeight="1">
      <c r="A181" s="64"/>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row>
    <row r="182" spans="1:34" ht="15.75" customHeight="1">
      <c r="A182" s="64"/>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row>
    <row r="183" spans="1:34" ht="15.75" customHeight="1">
      <c r="A183" s="64"/>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row>
    <row r="184" spans="1:34" ht="15.75" customHeight="1">
      <c r="A184" s="64"/>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row>
    <row r="185" spans="1:34" ht="15.75" customHeight="1">
      <c r="A185" s="64"/>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row>
    <row r="186" spans="1:34" ht="15.75" customHeight="1">
      <c r="A186" s="64"/>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row>
    <row r="187" spans="1:34" ht="15.75" customHeight="1">
      <c r="A187" s="64"/>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row>
    <row r="188" spans="1:34" ht="15.75" customHeight="1">
      <c r="A188" s="64"/>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row>
    <row r="189" spans="1:34" ht="15.75" customHeight="1">
      <c r="A189" s="64"/>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row>
    <row r="190" spans="1:34" ht="15.75" customHeight="1">
      <c r="A190" s="64"/>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row>
    <row r="191" spans="1:34" ht="15.75" customHeight="1">
      <c r="A191" s="64"/>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row>
    <row r="192" spans="1:34" ht="15.75" customHeight="1">
      <c r="A192" s="64"/>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row>
    <row r="193" spans="1:34" ht="15.75" customHeight="1">
      <c r="A193" s="64"/>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row>
    <row r="194" spans="1:34" ht="15.75" customHeight="1">
      <c r="A194" s="64"/>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row>
    <row r="195" spans="1:34" ht="15.75" customHeight="1">
      <c r="A195" s="64"/>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row>
    <row r="196" spans="1:34" ht="15.75" customHeight="1">
      <c r="A196" s="64"/>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row>
    <row r="197" spans="1:34" ht="15.75" customHeight="1">
      <c r="A197" s="64"/>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row>
    <row r="198" spans="1:34" ht="15.75" customHeight="1">
      <c r="A198" s="64"/>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row>
    <row r="199" spans="1:34" ht="15.75" customHeight="1">
      <c r="A199" s="64"/>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row>
    <row r="200" spans="1:34" ht="15.75" customHeight="1">
      <c r="A200" s="64"/>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row>
    <row r="201" spans="1:34" ht="15.75" customHeight="1">
      <c r="A201" s="64"/>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row>
    <row r="202" spans="1:34" ht="15.75" customHeight="1">
      <c r="A202" s="64"/>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row>
    <row r="203" spans="1:34" ht="15.75" customHeight="1">
      <c r="A203" s="64"/>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row>
    <row r="204" spans="1:34" ht="15.75" customHeight="1">
      <c r="A204" s="64"/>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row>
    <row r="205" spans="1:34" ht="15.75" customHeight="1">
      <c r="A205" s="64"/>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row>
    <row r="206" spans="1:34" ht="15.75" customHeight="1">
      <c r="A206" s="64"/>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row>
    <row r="207" spans="1:34" ht="15.75" customHeight="1">
      <c r="A207" s="64"/>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row>
    <row r="208" spans="1:34" ht="15.75" customHeight="1">
      <c r="A208" s="64"/>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row>
    <row r="209" spans="1:34" ht="15.75" customHeight="1">
      <c r="A209" s="64"/>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row>
    <row r="210" spans="1:34" ht="15.75" customHeight="1">
      <c r="A210" s="64"/>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row>
    <row r="211" spans="1:34" ht="15.75" customHeight="1">
      <c r="A211" s="64"/>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row>
    <row r="212" spans="1:34" ht="15.75" customHeight="1">
      <c r="A212" s="64"/>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row>
    <row r="213" spans="1:34" ht="15.75" customHeight="1">
      <c r="A213" s="64"/>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row>
    <row r="214" spans="1:34" ht="15.75" customHeight="1">
      <c r="A214" s="64"/>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row>
    <row r="215" spans="1:34" ht="15.75" customHeight="1">
      <c r="A215" s="64"/>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row>
    <row r="216" spans="1:34" ht="15.75" customHeight="1">
      <c r="A216" s="64"/>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row>
    <row r="217" spans="1:34" ht="15.75" customHeight="1">
      <c r="A217" s="64"/>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row>
    <row r="218" spans="1:34" ht="15.75" customHeight="1">
      <c r="A218" s="64"/>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row>
    <row r="219" spans="1:34" ht="15.75" customHeight="1">
      <c r="A219" s="64"/>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row>
    <row r="220" spans="1:34" ht="15.75" customHeight="1">
      <c r="A220" s="64"/>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row>
    <row r="221" spans="1:34" ht="15.75" customHeight="1">
      <c r="A221" s="64"/>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row>
    <row r="222" spans="1:34" ht="15.75" customHeight="1">
      <c r="A222" s="64"/>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row>
    <row r="223" spans="1:34" ht="15.75" customHeight="1">
      <c r="A223" s="64"/>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row>
    <row r="224" spans="1:34" ht="15.75" customHeight="1">
      <c r="A224" s="64"/>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row>
    <row r="225" spans="1:34" ht="15.75" customHeight="1">
      <c r="A225" s="64"/>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row>
    <row r="226" spans="1:34" ht="15.75" customHeight="1">
      <c r="A226" s="64"/>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row>
    <row r="227" spans="1:34" ht="15.75" customHeight="1">
      <c r="A227" s="64"/>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row>
    <row r="228" spans="1:34" ht="15.75" customHeight="1">
      <c r="A228" s="64"/>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row>
    <row r="229" spans="1:34" ht="15.75" customHeight="1">
      <c r="A229" s="64"/>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row>
    <row r="230" spans="1:34" ht="15.75" customHeight="1">
      <c r="A230" s="64"/>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row>
    <row r="231" spans="1:34" ht="15.75" customHeight="1">
      <c r="H231" s="58"/>
    </row>
    <row r="232" spans="1:34" ht="15.75" customHeight="1">
      <c r="H232" s="58"/>
    </row>
    <row r="233" spans="1:34" ht="15.75" customHeight="1"/>
    <row r="234" spans="1:34" ht="15.75" customHeight="1"/>
    <row r="235" spans="1:34" ht="15.75" customHeight="1"/>
    <row r="236" spans="1:34" s="65" customFormat="1" ht="15.75" customHeight="1"/>
    <row r="237" spans="1:34" s="65" customFormat="1" ht="15.75" customHeight="1"/>
    <row r="238" spans="1:34" s="65" customFormat="1" ht="15.75" customHeight="1"/>
    <row r="239" spans="1:34" s="65" customFormat="1" ht="15.75" customHeight="1"/>
    <row r="240" spans="1:34" s="65" customFormat="1" ht="15.75" customHeight="1"/>
    <row r="241" s="65" customFormat="1" ht="15.75" customHeight="1"/>
    <row r="242" s="65" customFormat="1" ht="15.75" customHeight="1"/>
    <row r="243" s="65" customFormat="1" ht="15.75" customHeight="1"/>
    <row r="244" s="65" customFormat="1" ht="15.75" customHeight="1"/>
    <row r="245" s="65" customFormat="1" ht="15.75" customHeight="1"/>
    <row r="246" s="65" customFormat="1" ht="15.75" customHeight="1"/>
    <row r="247" s="65" customFormat="1" ht="15.75" customHeight="1"/>
    <row r="248" s="65" customFormat="1" ht="15.75" customHeight="1"/>
    <row r="249" s="65" customFormat="1" ht="15.75" customHeight="1"/>
    <row r="250" s="65" customFormat="1" ht="15.75" customHeight="1"/>
    <row r="251" s="65" customFormat="1" ht="15.75" customHeight="1"/>
    <row r="252" s="65" customFormat="1" ht="15.75" customHeight="1"/>
    <row r="253" s="65" customFormat="1" ht="15.75" customHeight="1"/>
    <row r="254" s="65" customFormat="1" ht="15.75" customHeight="1"/>
    <row r="255" s="65" customFormat="1" ht="15.75" customHeight="1"/>
    <row r="256" s="65" customFormat="1" ht="15.75" customHeight="1"/>
    <row r="257" s="65" customFormat="1" ht="15.75" customHeight="1"/>
    <row r="258" s="65" customFormat="1" ht="15.75" customHeight="1"/>
    <row r="259" s="65" customFormat="1" ht="15.75" customHeight="1"/>
    <row r="260" s="65" customFormat="1" ht="15.75" customHeight="1"/>
    <row r="261" s="65" customFormat="1" ht="15.75" customHeight="1"/>
    <row r="262" s="65" customFormat="1" ht="15.75" customHeight="1"/>
    <row r="263" s="65" customFormat="1" ht="15.75" customHeight="1"/>
    <row r="264" s="65" customFormat="1" ht="15.75" customHeight="1"/>
    <row r="265" s="65" customFormat="1" ht="15.75" customHeight="1"/>
    <row r="266" s="65" customFormat="1" ht="15.75" customHeight="1"/>
    <row r="267" s="65" customFormat="1" ht="15.75" customHeight="1"/>
    <row r="268" s="65" customFormat="1" ht="15.75" customHeight="1"/>
    <row r="269" s="65" customFormat="1" ht="15.75" customHeight="1"/>
    <row r="270" s="65" customFormat="1" ht="15.75" customHeight="1"/>
    <row r="271" s="65" customFormat="1" ht="15.75" customHeight="1"/>
    <row r="272" s="65" customFormat="1" ht="15.75" customHeight="1"/>
    <row r="273" s="65" customFormat="1" ht="15.75" customHeight="1"/>
    <row r="274" s="65" customFormat="1" ht="15.75" customHeight="1"/>
    <row r="275" s="65" customFormat="1" ht="15.75" customHeight="1"/>
    <row r="276" s="65" customFormat="1" ht="15.75" customHeight="1"/>
    <row r="277" s="65" customFormat="1" ht="15.75" customHeight="1"/>
    <row r="278" s="65" customFormat="1" ht="15.75" customHeight="1"/>
    <row r="279" s="65" customFormat="1" ht="15.75" customHeight="1"/>
    <row r="280" s="65" customFormat="1" ht="15.75" customHeight="1"/>
    <row r="281" s="65" customFormat="1" ht="15.75" customHeight="1"/>
    <row r="282" s="65" customFormat="1" ht="15.75" customHeight="1"/>
    <row r="283" s="65" customFormat="1" ht="15.75" customHeight="1"/>
    <row r="284" s="65" customFormat="1" ht="15.75" customHeight="1"/>
    <row r="285" s="65" customFormat="1" ht="15.75" customHeight="1"/>
    <row r="286" s="65" customFormat="1" ht="15.75" customHeight="1"/>
    <row r="287" s="65" customFormat="1" ht="15.75" customHeight="1"/>
    <row r="288" s="65" customFormat="1" ht="15.75" customHeight="1"/>
    <row r="289" s="65" customFormat="1" ht="15.75" customHeight="1"/>
    <row r="290" s="65" customFormat="1" ht="15.75" customHeight="1"/>
    <row r="291" s="65" customFormat="1" ht="15.75" customHeight="1"/>
    <row r="292" s="65" customFormat="1" ht="15.75" customHeight="1"/>
    <row r="293" s="65" customFormat="1" ht="15.75" customHeight="1"/>
    <row r="294" s="65" customFormat="1" ht="15.75" customHeight="1"/>
    <row r="295" s="65" customFormat="1" ht="15.75" customHeight="1"/>
    <row r="296" s="65" customFormat="1" ht="15.75" customHeight="1"/>
    <row r="297" s="65" customFormat="1" ht="15.75" customHeight="1"/>
    <row r="298" s="65" customFormat="1" ht="15.75" customHeight="1"/>
    <row r="299" s="65" customFormat="1" ht="15.75" customHeight="1"/>
    <row r="300" s="65" customFormat="1" ht="15.75" customHeight="1"/>
    <row r="301" s="65" customFormat="1" ht="15.75" customHeight="1"/>
    <row r="302" s="65" customFormat="1" ht="15.75" customHeight="1"/>
    <row r="303" s="65" customFormat="1" ht="15.75" customHeight="1"/>
    <row r="304" s="65" customFormat="1" ht="15.75" customHeight="1"/>
    <row r="305" s="65" customFormat="1" ht="15.75" customHeight="1"/>
    <row r="306" s="65" customFormat="1" ht="15.75" customHeight="1"/>
    <row r="307" s="65" customFormat="1" ht="15.75" customHeight="1"/>
    <row r="308" s="65" customFormat="1" ht="15.75" customHeight="1"/>
    <row r="309" s="65" customFormat="1" ht="15.75" customHeight="1"/>
    <row r="310" s="65" customFormat="1" ht="15.75" customHeight="1"/>
    <row r="311" s="65" customFormat="1" ht="15.75" customHeight="1"/>
    <row r="312" s="65" customFormat="1" ht="15.75" customHeight="1"/>
    <row r="313" s="65" customFormat="1" ht="15.75" customHeight="1"/>
    <row r="314" s="65" customFormat="1" ht="15.75" customHeight="1"/>
    <row r="315" s="65" customFormat="1" ht="15.75" customHeight="1"/>
    <row r="316" s="65" customFormat="1" ht="15.75" customHeight="1"/>
    <row r="317" s="65" customFormat="1" ht="15.75" customHeight="1"/>
    <row r="318" s="65" customFormat="1" ht="15.75" customHeight="1"/>
    <row r="319" s="65" customFormat="1" ht="15.75" customHeight="1"/>
    <row r="320" s="65" customFormat="1" ht="15.75" customHeight="1"/>
    <row r="321" s="65" customFormat="1" ht="15.75" customHeight="1"/>
    <row r="322" s="65" customFormat="1" ht="15.75" customHeight="1"/>
    <row r="323" s="65" customFormat="1" ht="15.75" customHeight="1"/>
    <row r="324" s="65" customFormat="1" ht="15.75" customHeight="1"/>
    <row r="325" s="65" customFormat="1" ht="15.75" customHeight="1"/>
    <row r="326" s="65" customFormat="1" ht="15.75" customHeight="1"/>
    <row r="327" s="65" customFormat="1" ht="15.75" customHeight="1"/>
    <row r="328" s="65" customFormat="1" ht="15.75" customHeight="1"/>
    <row r="329" s="65" customFormat="1" ht="15.75" customHeight="1"/>
    <row r="330" s="65" customFormat="1" ht="15.75" customHeight="1"/>
    <row r="331" s="65" customFormat="1" ht="15.75" customHeight="1"/>
    <row r="332" s="65" customFormat="1" ht="15.75" customHeight="1"/>
    <row r="333" s="65" customFormat="1" ht="15.75" customHeight="1"/>
    <row r="334" s="65" customFormat="1" ht="15.75" customHeight="1"/>
    <row r="335" s="65" customFormat="1" ht="15.75" customHeight="1"/>
    <row r="336" s="65" customFormat="1" ht="15.75" customHeight="1"/>
    <row r="337" s="65" customFormat="1" ht="15.75" customHeight="1"/>
    <row r="338" s="65" customFormat="1" ht="15.75" customHeight="1"/>
    <row r="339" s="65" customFormat="1" ht="15.75" customHeight="1"/>
    <row r="340" s="65" customFormat="1" ht="15.75" customHeight="1"/>
    <row r="341" s="65" customFormat="1" ht="15.75" customHeight="1"/>
    <row r="342" s="65" customFormat="1" ht="15.75" customHeight="1"/>
    <row r="343" s="65" customFormat="1" ht="15.75" customHeight="1"/>
    <row r="344" s="65" customFormat="1" ht="15.75" customHeight="1"/>
    <row r="345" s="65" customFormat="1" ht="15.75" customHeight="1"/>
    <row r="346" s="65" customFormat="1" ht="15.75" customHeight="1"/>
    <row r="347" s="65" customFormat="1" ht="15.75" customHeight="1"/>
    <row r="348" s="65" customFormat="1" ht="15.75" customHeight="1"/>
    <row r="349" s="65" customFormat="1" ht="15.75" customHeight="1"/>
    <row r="350" s="65" customFormat="1" ht="15.75" customHeight="1"/>
    <row r="351" s="65" customFormat="1" ht="15.75" customHeight="1"/>
    <row r="352" s="65" customFormat="1" ht="15.75" customHeight="1"/>
    <row r="353" s="65" customFormat="1" ht="15.75" customHeight="1"/>
    <row r="354" s="65" customFormat="1" ht="15.75" customHeight="1"/>
    <row r="355" s="65" customFormat="1" ht="15.75" customHeight="1"/>
    <row r="356" s="65" customFormat="1" ht="15.75" customHeight="1"/>
    <row r="357" s="65" customFormat="1" ht="15.75" customHeight="1"/>
    <row r="358" s="65" customFormat="1" ht="15.75" customHeight="1"/>
    <row r="359" s="65" customFormat="1" ht="15.75" customHeight="1"/>
    <row r="360" s="65" customFormat="1" ht="15.75" customHeight="1"/>
    <row r="361" s="65" customFormat="1" ht="15.75" customHeight="1"/>
    <row r="362" s="65" customFormat="1" ht="15.75" customHeight="1"/>
    <row r="363" s="65" customFormat="1" ht="15.75" customHeight="1"/>
    <row r="364" s="65" customFormat="1" ht="15.75" customHeight="1"/>
    <row r="365" s="65" customFormat="1" ht="15.75" customHeight="1"/>
    <row r="366" s="65" customFormat="1" ht="15.75" customHeight="1"/>
    <row r="367" s="65" customFormat="1" ht="15.75" customHeight="1"/>
    <row r="368" s="65" customFormat="1" ht="15.75" customHeight="1"/>
    <row r="369" s="65" customFormat="1" ht="15.75" customHeight="1"/>
    <row r="370" s="65" customFormat="1" ht="15.75" customHeight="1"/>
    <row r="371" s="65" customFormat="1" ht="15.75" customHeight="1"/>
    <row r="372" s="65" customFormat="1" ht="15.75" customHeight="1"/>
    <row r="373" s="65" customFormat="1" ht="15.75" customHeight="1"/>
    <row r="374" s="65" customFormat="1" ht="15.75" customHeight="1"/>
    <row r="375" s="65" customFormat="1" ht="15.75" customHeight="1"/>
    <row r="376" s="65" customFormat="1" ht="15.75" customHeight="1"/>
    <row r="377" s="65" customFormat="1" ht="15.75" customHeight="1"/>
    <row r="378" s="65" customFormat="1" ht="15.75" customHeight="1"/>
    <row r="379" s="65" customFormat="1" ht="15.75" customHeight="1"/>
    <row r="380" s="65" customFormat="1" ht="15.75" customHeight="1"/>
    <row r="381" s="65" customFormat="1" ht="15.75" customHeight="1"/>
    <row r="382" s="65" customFormat="1" ht="15.75" customHeight="1"/>
    <row r="383" s="65" customFormat="1" ht="15.75" customHeight="1"/>
    <row r="384" s="65" customFormat="1" ht="15.75" customHeight="1"/>
    <row r="385" s="65" customFormat="1" ht="15.75" customHeight="1"/>
    <row r="386" s="65" customFormat="1" ht="15.75" customHeight="1"/>
    <row r="387" s="65" customFormat="1" ht="15.75" customHeight="1"/>
    <row r="388" s="65" customFormat="1" ht="15.75" customHeight="1"/>
    <row r="389" s="65" customFormat="1" ht="15.75" customHeight="1"/>
    <row r="390" s="65" customFormat="1" ht="15.75" customHeight="1"/>
    <row r="391" s="65" customFormat="1" ht="15.75" customHeight="1"/>
    <row r="392" s="65" customFormat="1" ht="15.75" customHeight="1"/>
    <row r="393" s="65" customFormat="1" ht="15.75" customHeight="1"/>
    <row r="394" s="65" customFormat="1" ht="15.75" customHeight="1"/>
    <row r="395" s="65" customFormat="1" ht="15.75" customHeight="1"/>
    <row r="396" s="65" customFormat="1" ht="15.75" customHeight="1"/>
    <row r="397" s="65" customFormat="1" ht="15.75" customHeight="1"/>
    <row r="398" s="65" customFormat="1" ht="15.75" customHeight="1"/>
    <row r="399" s="65" customFormat="1" ht="15.75" customHeight="1"/>
    <row r="400" s="65" customFormat="1" ht="15.75" customHeight="1"/>
    <row r="401" s="65" customFormat="1" ht="15.75" customHeight="1"/>
    <row r="402" s="65" customFormat="1" ht="15.75" customHeight="1"/>
    <row r="403" s="65" customFormat="1" ht="15.75" customHeight="1"/>
    <row r="404" s="65" customFormat="1" ht="15.75" customHeight="1"/>
    <row r="405" s="65" customFormat="1" ht="15.75" customHeight="1"/>
    <row r="406" s="65" customFormat="1" ht="15.75" customHeight="1"/>
    <row r="407" s="65" customFormat="1" ht="15.75" customHeight="1"/>
    <row r="408" s="65" customFormat="1" ht="15.75" customHeight="1"/>
    <row r="409" s="65" customFormat="1" ht="15.75" customHeight="1"/>
    <row r="410" s="65" customFormat="1" ht="15.75" customHeight="1"/>
    <row r="411" s="65" customFormat="1" ht="15.75" customHeight="1"/>
    <row r="412" s="65" customFormat="1" ht="15.75" customHeight="1"/>
    <row r="413" s="65" customFormat="1" ht="15.75" customHeight="1"/>
    <row r="414" s="65" customFormat="1" ht="15.75" customHeight="1"/>
    <row r="415" s="65" customFormat="1" ht="15.75" customHeight="1"/>
    <row r="416" s="65" customFormat="1" ht="15.75" customHeight="1"/>
    <row r="417" s="65" customFormat="1" ht="15.75" customHeight="1"/>
    <row r="418" s="65" customFormat="1" ht="15.75" customHeight="1"/>
    <row r="419" s="65" customFormat="1" ht="15.75" customHeight="1"/>
    <row r="420" s="65" customFormat="1" ht="15.75" customHeight="1"/>
    <row r="421" s="65" customFormat="1" ht="15.75" customHeight="1"/>
    <row r="422" s="65" customFormat="1" ht="15.75" customHeight="1"/>
    <row r="423" s="65" customFormat="1" ht="15.75" customHeight="1"/>
    <row r="424" s="65" customFormat="1" ht="15.75" customHeight="1"/>
    <row r="425" s="65" customFormat="1" ht="15.75" customHeight="1"/>
    <row r="426" s="65" customFormat="1" ht="15.75" customHeight="1"/>
    <row r="427" s="65" customFormat="1" ht="15.75" customHeight="1"/>
    <row r="428" s="65" customFormat="1" ht="15.75" customHeight="1"/>
    <row r="429" s="65" customFormat="1" ht="15.75" customHeight="1"/>
    <row r="430" s="65" customFormat="1" ht="15.75" customHeight="1"/>
    <row r="431" s="65" customFormat="1" ht="15.75" customHeight="1"/>
    <row r="432" s="65" customFormat="1" ht="15.75" customHeight="1"/>
    <row r="433" s="65" customFormat="1" ht="15.75" customHeight="1"/>
    <row r="434" s="65" customFormat="1" ht="15.75" customHeight="1"/>
    <row r="435" s="65" customFormat="1" ht="15.75" customHeight="1"/>
    <row r="436" s="65" customFormat="1" ht="15.75" customHeight="1"/>
    <row r="437" s="65" customFormat="1" ht="15.75" customHeight="1"/>
    <row r="438" s="65" customFormat="1" ht="15.75" customHeight="1"/>
    <row r="439" s="65" customFormat="1" ht="15.75" customHeight="1"/>
    <row r="440" s="65" customFormat="1" ht="15.75" customHeight="1"/>
    <row r="441" s="65" customFormat="1" ht="15.75" customHeight="1"/>
    <row r="442" s="65" customFormat="1" ht="15.75" customHeight="1"/>
    <row r="443" s="65" customFormat="1" ht="15.75" customHeight="1"/>
    <row r="444" s="65" customFormat="1" ht="15.75" customHeight="1"/>
    <row r="445" s="65" customFormat="1" ht="15.75" customHeight="1"/>
    <row r="446" s="65" customFormat="1" ht="15.75" customHeight="1"/>
    <row r="447" s="65" customFormat="1" ht="15.75" customHeight="1"/>
    <row r="448" s="65" customFormat="1" ht="15.75" customHeight="1"/>
    <row r="449" s="65" customFormat="1" ht="15.75" customHeight="1"/>
    <row r="450" s="65" customFormat="1" ht="15.75" customHeight="1"/>
    <row r="451" s="65" customFormat="1" ht="15.75" customHeight="1"/>
    <row r="452" s="65" customFormat="1" ht="15.75" customHeight="1"/>
    <row r="453" s="65" customFormat="1" ht="15.75" customHeight="1"/>
    <row r="454" s="65" customFormat="1" ht="15.75" customHeight="1"/>
    <row r="455" s="65" customFormat="1" ht="15.75" customHeight="1"/>
    <row r="456" s="65" customFormat="1" ht="15.75" customHeight="1"/>
    <row r="457" s="65" customFormat="1" ht="15.75" customHeight="1"/>
    <row r="458" s="65" customFormat="1" ht="15.75" customHeight="1"/>
    <row r="459" s="65" customFormat="1" ht="15.75" customHeight="1"/>
    <row r="460" s="65" customFormat="1" ht="15.75" customHeight="1"/>
    <row r="461" s="65" customFormat="1" ht="15.75" customHeight="1"/>
    <row r="462" s="65" customFormat="1" ht="15.75" customHeight="1"/>
    <row r="463" s="65" customFormat="1" ht="15.75" customHeight="1"/>
    <row r="464" s="65" customFormat="1" ht="15.75" customHeight="1"/>
    <row r="465" s="65" customFormat="1" ht="15.75" customHeight="1"/>
    <row r="466" s="65" customFormat="1" ht="15.75" customHeight="1"/>
    <row r="467" s="65" customFormat="1" ht="15.75" customHeight="1"/>
    <row r="468" s="65" customFormat="1" ht="15.75" customHeight="1"/>
    <row r="469" s="65" customFormat="1" ht="15.75" customHeight="1"/>
    <row r="470" s="65" customFormat="1" ht="15.75" customHeight="1"/>
    <row r="471" s="65" customFormat="1" ht="15.75" customHeight="1"/>
    <row r="472" s="65" customFormat="1" ht="15.75" customHeight="1"/>
    <row r="473" s="65" customFormat="1" ht="15.75" customHeight="1"/>
    <row r="474" s="65" customFormat="1" ht="15.75" customHeight="1"/>
    <row r="475" s="65" customFormat="1" ht="15.75" customHeight="1"/>
    <row r="476" s="65" customFormat="1" ht="15.75" customHeight="1"/>
    <row r="477" s="65" customFormat="1" ht="15.75" customHeight="1"/>
    <row r="478" s="65" customFormat="1" ht="15.75" customHeight="1"/>
    <row r="479" s="65" customFormat="1" ht="15.75" customHeight="1"/>
    <row r="480" s="65" customFormat="1" ht="15.75" customHeight="1"/>
    <row r="481" s="65" customFormat="1" ht="15.75" customHeight="1"/>
    <row r="482" s="65" customFormat="1" ht="15.75" customHeight="1"/>
    <row r="483" s="65" customFormat="1" ht="15.75" customHeight="1"/>
    <row r="484" s="65" customFormat="1" ht="15.75" customHeight="1"/>
    <row r="485" s="65" customFormat="1" ht="15.75" customHeight="1"/>
    <row r="486" s="65" customFormat="1" ht="15.75" customHeight="1"/>
    <row r="487" s="65" customFormat="1" ht="15.75" customHeight="1"/>
    <row r="488" s="65" customFormat="1" ht="15.75" customHeight="1"/>
    <row r="489" s="65" customFormat="1" ht="15.75" customHeight="1"/>
    <row r="490" s="65" customFormat="1" ht="15.75" customHeight="1"/>
    <row r="491" s="65" customFormat="1" ht="15.75" customHeight="1"/>
    <row r="492" s="65" customFormat="1" ht="15.75" customHeight="1"/>
    <row r="493" s="65" customFormat="1" ht="15.75" customHeight="1"/>
    <row r="494" s="65" customFormat="1" ht="15.75" customHeight="1"/>
    <row r="495" s="65" customFormat="1" ht="15.75" customHeight="1"/>
    <row r="496" s="65" customFormat="1" ht="15.75" customHeight="1"/>
    <row r="497" s="65" customFormat="1" ht="15.75" customHeight="1"/>
    <row r="498" s="65" customFormat="1" ht="15.75" customHeight="1"/>
    <row r="499" s="65" customFormat="1" ht="15.75" customHeight="1"/>
    <row r="500" s="65" customFormat="1" ht="15.75" customHeight="1"/>
    <row r="501" s="65" customFormat="1" ht="15.75" customHeight="1"/>
    <row r="502" s="65" customFormat="1" ht="15.75" customHeight="1"/>
    <row r="503" s="65" customFormat="1" ht="15.75" customHeight="1"/>
    <row r="504" s="65" customFormat="1" ht="15.75" customHeight="1"/>
    <row r="505" s="65" customFormat="1" ht="15.75" customHeight="1"/>
    <row r="506" s="65" customFormat="1" ht="15.75" customHeight="1"/>
    <row r="507" s="65" customFormat="1" ht="15.75" customHeight="1"/>
    <row r="508" s="65" customFormat="1" ht="15.75" customHeight="1"/>
    <row r="509" s="65" customFormat="1" ht="15.75" customHeight="1"/>
    <row r="510" s="65" customFormat="1" ht="15.75" customHeight="1"/>
    <row r="511" s="65" customFormat="1" ht="15.75" customHeight="1"/>
    <row r="512" s="65" customFormat="1" ht="15.75" customHeight="1"/>
    <row r="513" s="65" customFormat="1" ht="15.75" customHeight="1"/>
    <row r="514" s="65" customFormat="1" ht="15.75" customHeight="1"/>
    <row r="515" s="65" customFormat="1" ht="15.75" customHeight="1"/>
    <row r="516" s="65" customFormat="1" ht="15.75" customHeight="1"/>
    <row r="517" s="65" customFormat="1" ht="15.75" customHeight="1"/>
    <row r="518" s="65" customFormat="1" ht="15.75" customHeight="1"/>
    <row r="519" s="65" customFormat="1" ht="15.75" customHeight="1"/>
    <row r="520" s="65" customFormat="1" ht="15.75" customHeight="1"/>
    <row r="521" s="65" customFormat="1" ht="15.75" customHeight="1"/>
    <row r="522" s="65" customFormat="1" ht="15.75" customHeight="1"/>
    <row r="523" s="65" customFormat="1" ht="15.75" customHeight="1"/>
    <row r="524" s="65" customFormat="1" ht="15.75" customHeight="1"/>
    <row r="525" s="65" customFormat="1" ht="15.75" customHeight="1"/>
    <row r="526" s="65" customFormat="1" ht="15.75" customHeight="1"/>
    <row r="527" s="65" customFormat="1" ht="15.75" customHeight="1"/>
    <row r="528" s="65" customFormat="1" ht="15.75" customHeight="1"/>
    <row r="529" s="65" customFormat="1" ht="15.75" customHeight="1"/>
    <row r="530" s="65" customFormat="1" ht="15.75" customHeight="1"/>
    <row r="531" s="65" customFormat="1" ht="15.75" customHeight="1"/>
    <row r="532" s="65" customFormat="1" ht="15.75" customHeight="1"/>
    <row r="533" s="65" customFormat="1" ht="15.75" customHeight="1"/>
    <row r="534" s="65" customFormat="1" ht="15.75" customHeight="1"/>
    <row r="535" s="65" customFormat="1" ht="15.75" customHeight="1"/>
    <row r="536" s="65" customFormat="1" ht="15.75" customHeight="1"/>
    <row r="537" s="65" customFormat="1" ht="15.75" customHeight="1"/>
    <row r="538" s="65" customFormat="1" ht="15.75" customHeight="1"/>
    <row r="539" s="65" customFormat="1" ht="15.75" customHeight="1"/>
    <row r="540" s="65" customFormat="1" ht="15.75" customHeight="1"/>
    <row r="541" s="65" customFormat="1" ht="15.75" customHeight="1"/>
    <row r="542" s="65" customFormat="1" ht="15.75" customHeight="1"/>
    <row r="543" s="65" customFormat="1" ht="15.75" customHeight="1"/>
    <row r="544" s="65" customFormat="1" ht="15.75" customHeight="1"/>
    <row r="545" s="65" customFormat="1" ht="15.75" customHeight="1"/>
    <row r="546" s="65" customFormat="1" ht="15.75" customHeight="1"/>
    <row r="547" s="65" customFormat="1" ht="15.75" customHeight="1"/>
    <row r="548" s="65" customFormat="1" ht="15.75" customHeight="1"/>
    <row r="549" s="65" customFormat="1" ht="15.75" customHeight="1"/>
    <row r="550" s="65" customFormat="1" ht="15.75" customHeight="1"/>
    <row r="551" s="65" customFormat="1" ht="15.75" customHeight="1"/>
    <row r="552" s="65" customFormat="1" ht="15.75" customHeight="1"/>
    <row r="553" s="65" customFormat="1" ht="15.75" customHeight="1"/>
    <row r="554" s="65" customFormat="1" ht="15.75" customHeight="1"/>
    <row r="555" s="65" customFormat="1" ht="15.75" customHeight="1"/>
    <row r="556" s="65" customFormat="1" ht="15.75" customHeight="1"/>
    <row r="557" s="65" customFormat="1" ht="15.75" customHeight="1"/>
    <row r="558" s="65" customFormat="1" ht="15.75" customHeight="1"/>
    <row r="559" s="65" customFormat="1" ht="15.75" customHeight="1"/>
    <row r="560" s="65" customFormat="1" ht="15.75" customHeight="1"/>
    <row r="561" s="65" customFormat="1" ht="15.75" customHeight="1"/>
    <row r="562" s="65" customFormat="1" ht="15.75" customHeight="1"/>
    <row r="563" s="65" customFormat="1" ht="15.75" customHeight="1"/>
    <row r="564" s="65" customFormat="1" ht="15.75" customHeight="1"/>
    <row r="565" s="65" customFormat="1" ht="15.75" customHeight="1"/>
    <row r="566" s="65" customFormat="1" ht="15.75" customHeight="1"/>
    <row r="567" s="65" customFormat="1" ht="15.75" customHeight="1"/>
    <row r="568" s="65" customFormat="1" ht="15.75" customHeight="1"/>
    <row r="569" s="65" customFormat="1" ht="15.75" customHeight="1"/>
    <row r="570" s="65" customFormat="1" ht="15.75" customHeight="1"/>
    <row r="571" s="65" customFormat="1" ht="15.75" customHeight="1"/>
    <row r="572" s="65" customFormat="1" ht="15.75" customHeight="1"/>
    <row r="573" s="65" customFormat="1" ht="15.75" customHeight="1"/>
    <row r="574" s="65" customFormat="1" ht="15.75" customHeight="1"/>
    <row r="575" s="65" customFormat="1" ht="15.75" customHeight="1"/>
    <row r="576" s="65" customFormat="1" ht="15.75" customHeight="1"/>
    <row r="577" s="65" customFormat="1" ht="15.75" customHeight="1"/>
    <row r="578" s="65" customFormat="1" ht="15.75" customHeight="1"/>
    <row r="579" s="65" customFormat="1" ht="15.75" customHeight="1"/>
    <row r="580" s="65" customFormat="1" ht="15.75" customHeight="1"/>
    <row r="581" s="65" customFormat="1" ht="15.75" customHeight="1"/>
    <row r="582" s="65" customFormat="1" ht="15.75" customHeight="1"/>
    <row r="583" s="65" customFormat="1" ht="15.75" customHeight="1"/>
    <row r="584" s="65" customFormat="1" ht="15.75" customHeight="1"/>
    <row r="585" s="65" customFormat="1" ht="15.75" customHeight="1"/>
    <row r="586" s="65" customFormat="1" ht="15.75" customHeight="1"/>
    <row r="587" s="65" customFormat="1" ht="15.75" customHeight="1"/>
    <row r="588" s="65" customFormat="1" ht="15.75" customHeight="1"/>
    <row r="589" s="65" customFormat="1" ht="15.75" customHeight="1"/>
    <row r="590" s="65" customFormat="1" ht="15.75" customHeight="1"/>
    <row r="591" s="65" customFormat="1" ht="15.75" customHeight="1"/>
    <row r="592" s="65" customFormat="1" ht="15.75" customHeight="1"/>
    <row r="593" s="65" customFormat="1" ht="15.75" customHeight="1"/>
    <row r="594" s="65" customFormat="1" ht="15.75" customHeight="1"/>
    <row r="595" s="65" customFormat="1" ht="15.75" customHeight="1"/>
    <row r="596" s="65" customFormat="1" ht="15.75" customHeight="1"/>
    <row r="597" s="65" customFormat="1" ht="15.75" customHeight="1"/>
    <row r="598" s="65" customFormat="1" ht="15.75" customHeight="1"/>
    <row r="599" s="65" customFormat="1" ht="15.75" customHeight="1"/>
    <row r="600" s="65" customFormat="1" ht="15.75" customHeight="1"/>
    <row r="601" s="65" customFormat="1" ht="15.75" customHeight="1"/>
    <row r="602" s="65" customFormat="1" ht="15.75" customHeight="1"/>
    <row r="603" s="65" customFormat="1" ht="15.75" customHeight="1"/>
    <row r="604" s="65" customFormat="1" ht="15.75" customHeight="1"/>
    <row r="605" s="65" customFormat="1" ht="15.75" customHeight="1"/>
    <row r="606" s="65" customFormat="1" ht="15.75" customHeight="1"/>
    <row r="607" s="65" customFormat="1" ht="15.75" customHeight="1"/>
    <row r="608" s="65" customFormat="1" ht="15.75" customHeight="1"/>
    <row r="609" s="65" customFormat="1" ht="15.75" customHeight="1"/>
    <row r="610" s="65" customFormat="1" ht="15.75" customHeight="1"/>
    <row r="611" s="65" customFormat="1" ht="15.75" customHeight="1"/>
    <row r="612" s="65" customFormat="1" ht="15.75" customHeight="1"/>
    <row r="613" s="65" customFormat="1" ht="15.75" customHeight="1"/>
    <row r="614" s="65" customFormat="1" ht="15.75" customHeight="1"/>
    <row r="615" s="65" customFormat="1" ht="15.75" customHeight="1"/>
    <row r="616" s="65" customFormat="1" ht="15.75" customHeight="1"/>
    <row r="617" s="65" customFormat="1" ht="15.75" customHeight="1"/>
    <row r="618" s="65" customFormat="1" ht="15.75" customHeight="1"/>
    <row r="619" s="65" customFormat="1" ht="15.75" customHeight="1"/>
    <row r="620" s="65" customFormat="1" ht="15.75" customHeight="1"/>
    <row r="621" s="65" customFormat="1" ht="15.75" customHeight="1"/>
    <row r="622" s="65" customFormat="1" ht="15.75" customHeight="1"/>
    <row r="623" s="65" customFormat="1" ht="15.75" customHeight="1"/>
    <row r="624" s="65" customFormat="1" ht="15.75" customHeight="1"/>
    <row r="625" s="65" customFormat="1" ht="15.75" customHeight="1"/>
    <row r="626" s="65" customFormat="1" ht="15.75" customHeight="1"/>
    <row r="627" s="65" customFormat="1" ht="15.75" customHeight="1"/>
    <row r="628" s="65" customFormat="1" ht="15.75" customHeight="1"/>
    <row r="629" s="65" customFormat="1" ht="15.75" customHeight="1"/>
    <row r="630" s="65" customFormat="1" ht="15.75" customHeight="1"/>
    <row r="631" s="65" customFormat="1" ht="15.75" customHeight="1"/>
    <row r="632" s="65" customFormat="1" ht="15.75" customHeight="1"/>
    <row r="633" s="65" customFormat="1" ht="15.75" customHeight="1"/>
    <row r="634" s="65" customFormat="1" ht="15.75" customHeight="1"/>
    <row r="635" s="65" customFormat="1" ht="15.75" customHeight="1"/>
    <row r="636" s="65" customFormat="1" ht="15.75" customHeight="1"/>
    <row r="637" s="65" customFormat="1" ht="15.75" customHeight="1"/>
    <row r="638" s="65" customFormat="1" ht="15.75" customHeight="1"/>
    <row r="639" s="65" customFormat="1" ht="15.75" customHeight="1"/>
    <row r="640" s="65" customFormat="1" ht="15.75" customHeight="1"/>
    <row r="641" s="65" customFormat="1" ht="15.75" customHeight="1"/>
    <row r="642" s="65" customFormat="1" ht="15.75" customHeight="1"/>
    <row r="643" s="65" customFormat="1" ht="15.75" customHeight="1"/>
    <row r="644" s="65" customFormat="1" ht="15.75" customHeight="1"/>
    <row r="645" s="65" customFormat="1" ht="15.75" customHeight="1"/>
    <row r="646" s="65" customFormat="1" ht="15.75" customHeight="1"/>
    <row r="647" s="65" customFormat="1" ht="15.75" customHeight="1"/>
    <row r="648" s="65" customFormat="1" ht="15.75" customHeight="1"/>
    <row r="649" s="65" customFormat="1" ht="15.75" customHeight="1"/>
    <row r="650" s="65" customFormat="1" ht="15.75" customHeight="1"/>
    <row r="651" s="65" customFormat="1" ht="15.75" customHeight="1"/>
    <row r="652" s="65" customFormat="1" ht="15.75" customHeight="1"/>
    <row r="653" s="65" customFormat="1" ht="15.75" customHeight="1"/>
    <row r="654" s="65" customFormat="1" ht="15.75" customHeight="1"/>
    <row r="655" s="65" customFormat="1" ht="15.75" customHeight="1"/>
    <row r="656" s="65" customFormat="1" ht="15.75" customHeight="1"/>
    <row r="657" s="65" customFormat="1" ht="15.75" customHeight="1"/>
    <row r="658" s="65" customFormat="1" ht="15.75" customHeight="1"/>
    <row r="659" s="65" customFormat="1" ht="15.75" customHeight="1"/>
    <row r="660" s="65" customFormat="1" ht="15.75" customHeight="1"/>
    <row r="661" s="65" customFormat="1" ht="15.75" customHeight="1"/>
    <row r="662" s="65" customFormat="1" ht="15.75" customHeight="1"/>
    <row r="663" s="65" customFormat="1" ht="15.75" customHeight="1"/>
    <row r="664" s="65" customFormat="1" ht="15.75" customHeight="1"/>
    <row r="665" s="65" customFormat="1" ht="15.75" customHeight="1"/>
    <row r="666" s="65" customFormat="1" ht="15.75" customHeight="1"/>
    <row r="667" s="65" customFormat="1" ht="15.75" customHeight="1"/>
    <row r="668" s="65" customFormat="1" ht="15.75" customHeight="1"/>
    <row r="669" s="65" customFormat="1" ht="15.75" customHeight="1"/>
    <row r="670" s="65" customFormat="1" ht="15.75" customHeight="1"/>
    <row r="671" s="65" customFormat="1" ht="15.75" customHeight="1"/>
    <row r="672" s="65" customFormat="1" ht="15.75" customHeight="1"/>
    <row r="673" s="65" customFormat="1" ht="15.75" customHeight="1"/>
    <row r="674" s="65" customFormat="1" ht="15.75" customHeight="1"/>
    <row r="675" s="65" customFormat="1" ht="15.75" customHeight="1"/>
    <row r="676" s="65" customFormat="1" ht="15.75" customHeight="1"/>
    <row r="677" s="65" customFormat="1" ht="15.75" customHeight="1"/>
    <row r="678" s="65" customFormat="1" ht="15.75" customHeight="1"/>
    <row r="679" s="65" customFormat="1" ht="15.75" customHeight="1"/>
    <row r="680" s="65" customFormat="1" ht="15.75" customHeight="1"/>
    <row r="681" s="65" customFormat="1" ht="15.75" customHeight="1"/>
    <row r="682" s="65" customFormat="1" ht="15.75" customHeight="1"/>
    <row r="683" s="65" customFormat="1" ht="15.75" customHeight="1"/>
    <row r="684" s="65" customFormat="1" ht="15.75" customHeight="1"/>
    <row r="685" s="65" customFormat="1" ht="15.75" customHeight="1"/>
    <row r="686" s="65" customFormat="1" ht="15.75" customHeight="1"/>
    <row r="687" s="65" customFormat="1" ht="15.75" customHeight="1"/>
    <row r="688" s="65" customFormat="1" ht="15.75" customHeight="1"/>
    <row r="689" s="65" customFormat="1" ht="15.75" customHeight="1"/>
    <row r="690" s="65" customFormat="1" ht="15.75" customHeight="1"/>
    <row r="691" s="65" customFormat="1" ht="15.75" customHeight="1"/>
    <row r="692" s="65" customFormat="1" ht="15.75" customHeight="1"/>
    <row r="693" s="65" customFormat="1" ht="15.75" customHeight="1"/>
    <row r="694" s="65" customFormat="1" ht="15.75" customHeight="1"/>
    <row r="695" s="65" customFormat="1" ht="15.75" customHeight="1"/>
    <row r="696" s="65" customFormat="1" ht="15.75" customHeight="1"/>
    <row r="697" s="65" customFormat="1" ht="15.75" customHeight="1"/>
    <row r="698" s="65" customFormat="1" ht="15.75" customHeight="1"/>
    <row r="699" s="65" customFormat="1" ht="15.75" customHeight="1"/>
    <row r="700" s="65" customFormat="1" ht="15.75" customHeight="1"/>
    <row r="701" s="65" customFormat="1" ht="15.75" customHeight="1"/>
    <row r="702" s="65" customFormat="1" ht="15.75" customHeight="1"/>
    <row r="703" s="65" customFormat="1" ht="15.75" customHeight="1"/>
    <row r="704" s="65" customFormat="1" ht="15.75" customHeight="1"/>
    <row r="705" s="65" customFormat="1" ht="15.75" customHeight="1"/>
    <row r="706" s="65" customFormat="1" ht="15.75" customHeight="1"/>
    <row r="707" s="65" customFormat="1" ht="15.75" customHeight="1"/>
    <row r="708" s="65" customFormat="1" ht="15.75" customHeight="1"/>
    <row r="709" s="65" customFormat="1" ht="15.75" customHeight="1"/>
    <row r="710" s="65" customFormat="1" ht="15.75" customHeight="1"/>
    <row r="711" s="65" customFormat="1" ht="15.75" customHeight="1"/>
    <row r="712" s="65" customFormat="1" ht="15.75" customHeight="1"/>
    <row r="713" s="65" customFormat="1" ht="15.75" customHeight="1"/>
    <row r="714" s="65" customFormat="1" ht="15.75" customHeight="1"/>
    <row r="715" s="65" customFormat="1" ht="15.75" customHeight="1"/>
    <row r="716" s="65" customFormat="1" ht="15.75" customHeight="1"/>
    <row r="717" s="65" customFormat="1" ht="15.75" customHeight="1"/>
    <row r="718" s="65" customFormat="1" ht="15.75" customHeight="1"/>
    <row r="719" s="65" customFormat="1" ht="15.75" customHeight="1"/>
    <row r="720" s="65" customFormat="1" ht="15.75" customHeight="1"/>
    <row r="721" s="65" customFormat="1" ht="15.75" customHeight="1"/>
    <row r="722" s="65" customFormat="1" ht="15.75" customHeight="1"/>
    <row r="723" s="65" customFormat="1" ht="15.75" customHeight="1"/>
    <row r="724" s="65" customFormat="1" ht="15.75" customHeight="1"/>
    <row r="725" s="65" customFormat="1" ht="15.75" customHeight="1"/>
    <row r="726" s="65" customFormat="1" ht="15.75" customHeight="1"/>
    <row r="727" s="65" customFormat="1" ht="15.75" customHeight="1"/>
    <row r="728" s="65" customFormat="1" ht="15.75" customHeight="1"/>
    <row r="729" s="65" customFormat="1" ht="15.75" customHeight="1"/>
    <row r="730" s="65" customFormat="1" ht="15.75" customHeight="1"/>
    <row r="731" s="65" customFormat="1" ht="15.75" customHeight="1"/>
    <row r="732" s="65" customFormat="1" ht="15.75" customHeight="1"/>
    <row r="733" s="65" customFormat="1" ht="15.75" customHeight="1"/>
    <row r="734" s="65" customFormat="1" ht="15.75" customHeight="1"/>
    <row r="735" s="65" customFormat="1" ht="15.75" customHeight="1"/>
    <row r="736" s="65" customFormat="1" ht="15.75" customHeight="1"/>
    <row r="737" s="65" customFormat="1" ht="15.75" customHeight="1"/>
    <row r="738" s="65" customFormat="1" ht="15.75" customHeight="1"/>
    <row r="739" s="65" customFormat="1" ht="15.75" customHeight="1"/>
    <row r="740" s="65" customFormat="1" ht="15.75" customHeight="1"/>
    <row r="741" s="65" customFormat="1" ht="15.75" customHeight="1"/>
    <row r="742" s="65" customFormat="1" ht="15.75" customHeight="1"/>
    <row r="743" s="65" customFormat="1" ht="15.75" customHeight="1"/>
    <row r="744" s="65" customFormat="1" ht="15.75" customHeight="1"/>
    <row r="745" s="65" customFormat="1" ht="15.75" customHeight="1"/>
    <row r="746" s="65" customFormat="1" ht="15.75" customHeight="1"/>
    <row r="747" s="65" customFormat="1" ht="15.75" customHeight="1"/>
    <row r="748" s="65" customFormat="1" ht="15.75" customHeight="1"/>
    <row r="749" s="65" customFormat="1" ht="15.75" customHeight="1"/>
    <row r="750" s="65" customFormat="1" ht="15.75" customHeight="1"/>
    <row r="751" s="65" customFormat="1" ht="15.75" customHeight="1"/>
    <row r="752" s="65" customFormat="1" ht="15.75" customHeight="1"/>
    <row r="753" s="65" customFormat="1" ht="15.75" customHeight="1"/>
    <row r="754" s="65" customFormat="1" ht="15.75" customHeight="1"/>
    <row r="755" s="65" customFormat="1" ht="15.75" customHeight="1"/>
    <row r="756" s="65" customFormat="1" ht="15.75" customHeight="1"/>
    <row r="757" s="65" customFormat="1" ht="15.75" customHeight="1"/>
    <row r="758" s="65" customFormat="1" ht="15.75" customHeight="1"/>
    <row r="759" s="65" customFormat="1" ht="15.75" customHeight="1"/>
    <row r="760" s="65" customFormat="1" ht="15.75" customHeight="1"/>
    <row r="761" s="65" customFormat="1" ht="15.75" customHeight="1"/>
    <row r="762" s="65" customFormat="1" ht="15.75" customHeight="1"/>
    <row r="763" s="65" customFormat="1" ht="15.75" customHeight="1"/>
    <row r="764" s="65" customFormat="1" ht="15.75" customHeight="1"/>
    <row r="765" s="65" customFormat="1" ht="15.75" customHeight="1"/>
    <row r="766" s="65" customFormat="1" ht="15.75" customHeight="1"/>
    <row r="767" s="65" customFormat="1" ht="15.75" customHeight="1"/>
    <row r="768" s="65" customFormat="1" ht="15.75" customHeight="1"/>
    <row r="769" s="65" customFormat="1" ht="15.75" customHeight="1"/>
    <row r="770" s="65" customFormat="1" ht="15.75" customHeight="1"/>
    <row r="771" s="65" customFormat="1" ht="15.75" customHeight="1"/>
    <row r="772" s="65" customFormat="1" ht="15.75" customHeight="1"/>
    <row r="773" s="65" customFormat="1" ht="15.75" customHeight="1"/>
    <row r="774" s="65" customFormat="1" ht="15.75" customHeight="1"/>
    <row r="775" s="65" customFormat="1" ht="15.75" customHeight="1"/>
    <row r="776" s="65" customFormat="1" ht="15.75" customHeight="1"/>
    <row r="777" s="65" customFormat="1" ht="15.75" customHeight="1"/>
    <row r="778" s="65" customFormat="1" ht="15.75" customHeight="1"/>
    <row r="779" s="65" customFormat="1" ht="15.75" customHeight="1"/>
    <row r="780" s="65" customFormat="1" ht="15.75" customHeight="1"/>
    <row r="781" s="65" customFormat="1" ht="15.75" customHeight="1"/>
    <row r="782" s="65" customFormat="1" ht="15.75" customHeight="1"/>
    <row r="783" s="65" customFormat="1" ht="15.75" customHeight="1"/>
    <row r="784" s="65" customFormat="1" ht="15.75" customHeight="1"/>
    <row r="785" s="65" customFormat="1" ht="15.75" customHeight="1"/>
    <row r="786" s="65" customFormat="1" ht="15.75" customHeight="1"/>
    <row r="787" s="65" customFormat="1" ht="15.75" customHeight="1"/>
    <row r="788" s="65" customFormat="1" ht="15.75" customHeight="1"/>
    <row r="789" s="65" customFormat="1" ht="15.75" customHeight="1"/>
    <row r="790" s="65" customFormat="1" ht="15.75" customHeight="1"/>
    <row r="791" s="65" customFormat="1" ht="15.75" customHeight="1"/>
    <row r="792" s="65" customFormat="1" ht="15.75" customHeight="1"/>
    <row r="793" s="65" customFormat="1" ht="15.75" customHeight="1"/>
    <row r="794" s="65" customFormat="1" ht="15.75" customHeight="1"/>
    <row r="795" s="65" customFormat="1" ht="15.75" customHeight="1"/>
    <row r="796" s="65" customFormat="1" ht="15.75" customHeight="1"/>
    <row r="797" s="65" customFormat="1" ht="15.75" customHeight="1"/>
    <row r="798" s="65" customFormat="1" ht="15.75" customHeight="1"/>
    <row r="799" s="65" customFormat="1" ht="15.75" customHeight="1"/>
    <row r="800" s="65" customFormat="1" ht="15.75" customHeight="1"/>
    <row r="801" s="65" customFormat="1" ht="15.75" customHeight="1"/>
    <row r="802" s="65" customFormat="1" ht="15.75" customHeight="1"/>
    <row r="803" s="65" customFormat="1" ht="15.75" customHeight="1"/>
    <row r="804" s="65" customFormat="1" ht="15.75" customHeight="1"/>
    <row r="805" s="65" customFormat="1" ht="15.75" customHeight="1"/>
    <row r="806" s="65" customFormat="1" ht="15.75" customHeight="1"/>
    <row r="807" s="65" customFormat="1" ht="15.75" customHeight="1"/>
    <row r="808" s="65" customFormat="1" ht="15.75" customHeight="1"/>
    <row r="809" s="65" customFormat="1" ht="15.75" customHeight="1"/>
    <row r="810" s="65" customFormat="1" ht="15.75" customHeight="1"/>
    <row r="811" s="65" customFormat="1" ht="15.75" customHeight="1"/>
    <row r="812" s="65" customFormat="1" ht="15.75" customHeight="1"/>
    <row r="813" s="65" customFormat="1" ht="15.75" customHeight="1"/>
    <row r="814" s="65" customFormat="1" ht="15.75" customHeight="1"/>
    <row r="815" s="65" customFormat="1" ht="15.75" customHeight="1"/>
    <row r="816" s="65" customFormat="1" ht="15.75" customHeight="1"/>
    <row r="817" s="65" customFormat="1" ht="15.75" customHeight="1"/>
    <row r="818" s="65" customFormat="1" ht="15.75" customHeight="1"/>
    <row r="819" s="65" customFormat="1" ht="15.75" customHeight="1"/>
    <row r="820" s="65" customFormat="1" ht="15.75" customHeight="1"/>
    <row r="821" s="65" customFormat="1" ht="15.75" customHeight="1"/>
    <row r="822" s="65" customFormat="1" ht="15.75" customHeight="1"/>
    <row r="823" s="65" customFormat="1" ht="15.75" customHeight="1"/>
    <row r="824" s="65" customFormat="1" ht="15.75" customHeight="1"/>
    <row r="825" s="65" customFormat="1" ht="15.75" customHeight="1"/>
    <row r="826" s="65" customFormat="1" ht="15.75" customHeight="1"/>
    <row r="827" s="65" customFormat="1" ht="15.75" customHeight="1"/>
    <row r="828" s="65" customFormat="1" ht="15.75" customHeight="1"/>
    <row r="829" s="65" customFormat="1" ht="15.75" customHeight="1"/>
    <row r="830" s="65" customFormat="1" ht="15.75" customHeight="1"/>
    <row r="831" s="65" customFormat="1" ht="15.75" customHeight="1"/>
    <row r="832" s="65" customFormat="1" ht="15.75" customHeight="1"/>
    <row r="833" s="65" customFormat="1" ht="15.75" customHeight="1"/>
    <row r="834" s="65" customFormat="1" ht="15.75" customHeight="1"/>
    <row r="835" s="65" customFormat="1" ht="15.75" customHeight="1"/>
    <row r="836" s="65" customFormat="1" ht="15.75" customHeight="1"/>
    <row r="837" s="65" customFormat="1" ht="15.75" customHeight="1"/>
    <row r="838" s="65" customFormat="1" ht="15.75" customHeight="1"/>
    <row r="839" s="65" customFormat="1" ht="15.75" customHeight="1"/>
    <row r="840" s="65" customFormat="1" ht="15.75" customHeight="1"/>
    <row r="841" s="65" customFormat="1" ht="15.75" customHeight="1"/>
    <row r="842" s="65" customFormat="1" ht="15.75" customHeight="1"/>
    <row r="843" s="65" customFormat="1" ht="15.75" customHeight="1"/>
    <row r="844" s="65" customFormat="1" ht="15.75" customHeight="1"/>
    <row r="845" s="65" customFormat="1" ht="15.75" customHeight="1"/>
    <row r="846" s="65" customFormat="1" ht="15.75" customHeight="1"/>
    <row r="847" s="65" customFormat="1" ht="15.75" customHeight="1"/>
    <row r="848" s="65" customFormat="1" ht="15.75" customHeight="1"/>
    <row r="849" s="65" customFormat="1" ht="15.75" customHeight="1"/>
    <row r="850" s="65" customFormat="1" ht="15.75" customHeight="1"/>
    <row r="851" s="65" customFormat="1" ht="15.75" customHeight="1"/>
    <row r="852" s="65" customFormat="1" ht="15.75" customHeight="1"/>
    <row r="853" s="65" customFormat="1" ht="15.75" customHeight="1"/>
    <row r="854" s="65" customFormat="1" ht="15.75" customHeight="1"/>
    <row r="855" s="65" customFormat="1" ht="15.75" customHeight="1"/>
    <row r="856" s="65" customFormat="1" ht="15.75" customHeight="1"/>
    <row r="857" s="65" customFormat="1" ht="15.75" customHeight="1"/>
    <row r="858" s="65" customFormat="1" ht="15.75" customHeight="1"/>
    <row r="859" s="65" customFormat="1" ht="15.75" customHeight="1"/>
    <row r="860" s="65" customFormat="1" ht="15.75" customHeight="1"/>
    <row r="861" s="65" customFormat="1" ht="15.75" customHeight="1"/>
    <row r="862" s="65" customFormat="1" ht="15.75" customHeight="1"/>
    <row r="863" s="65" customFormat="1" ht="15.75" customHeight="1"/>
    <row r="864" s="65" customFormat="1" ht="15.75" customHeight="1"/>
    <row r="865" s="65" customFormat="1" ht="15.75" customHeight="1"/>
    <row r="866" s="65" customFormat="1" ht="15.75" customHeight="1"/>
    <row r="867" s="65" customFormat="1" ht="15.75" customHeight="1"/>
    <row r="868" s="65" customFormat="1" ht="15.75" customHeight="1"/>
    <row r="869" s="65" customFormat="1" ht="15.75" customHeight="1"/>
    <row r="870" s="65" customFormat="1" ht="15.75" customHeight="1"/>
    <row r="871" s="65" customFormat="1" ht="15.75" customHeight="1"/>
    <row r="872" s="65" customFormat="1" ht="15.75" customHeight="1"/>
    <row r="873" s="65" customFormat="1" ht="15.75" customHeight="1"/>
    <row r="874" s="65" customFormat="1" ht="15.75" customHeight="1"/>
    <row r="875" s="65" customFormat="1" ht="15.75" customHeight="1"/>
    <row r="876" s="65" customFormat="1" ht="15.75" customHeight="1"/>
    <row r="877" s="65" customFormat="1" ht="15.75" customHeight="1"/>
    <row r="878" s="65" customFormat="1" ht="15.75" customHeight="1"/>
    <row r="879" s="65" customFormat="1" ht="15.75" customHeight="1"/>
    <row r="880" s="65" customFormat="1" ht="15.75" customHeight="1"/>
    <row r="881" s="65" customFormat="1" ht="15.75" customHeight="1"/>
    <row r="882" s="65" customFormat="1" ht="15.75" customHeight="1"/>
    <row r="883" s="65" customFormat="1" ht="15.75" customHeight="1"/>
    <row r="884" s="65" customFormat="1" ht="15.75" customHeight="1"/>
    <row r="885" s="65" customFormat="1" ht="15.75" customHeight="1"/>
    <row r="886" s="65" customFormat="1" ht="15.75" customHeight="1"/>
    <row r="887" s="65" customFormat="1" ht="15.75" customHeight="1"/>
    <row r="888" s="65" customFormat="1" ht="15.75" customHeight="1"/>
    <row r="889" s="65" customFormat="1" ht="15.75" customHeight="1"/>
    <row r="890" s="65" customFormat="1" ht="15.75" customHeight="1"/>
    <row r="891" s="65" customFormat="1" ht="15.75" customHeight="1"/>
    <row r="892" s="65" customFormat="1" ht="15.75" customHeight="1"/>
    <row r="893" s="65" customFormat="1" ht="15.75" customHeight="1"/>
    <row r="894" s="65" customFormat="1" ht="15.75" customHeight="1"/>
    <row r="895" s="65" customFormat="1" ht="15.75" customHeight="1"/>
    <row r="896" s="65" customFormat="1" ht="15.75" customHeight="1"/>
    <row r="897" s="65" customFormat="1" ht="15.75" customHeight="1"/>
    <row r="898" s="65" customFormat="1" ht="15.75" customHeight="1"/>
    <row r="899" s="65" customFormat="1" ht="15.75" customHeight="1"/>
    <row r="900" s="65" customFormat="1" ht="15.75" customHeight="1"/>
    <row r="901" s="65" customFormat="1" ht="15.75" customHeight="1"/>
    <row r="902" s="65" customFormat="1" ht="15.75" customHeight="1"/>
    <row r="903" s="65" customFormat="1" ht="15.75" customHeight="1"/>
    <row r="904" s="65" customFormat="1" ht="15.75" customHeight="1"/>
    <row r="905" s="65" customFormat="1" ht="15.75" customHeight="1"/>
    <row r="906" s="65" customFormat="1" ht="15.75" customHeight="1"/>
    <row r="907" s="65" customFormat="1" ht="15.75" customHeight="1"/>
    <row r="908" s="65" customFormat="1" ht="15.75" customHeight="1"/>
    <row r="909" s="65" customFormat="1" ht="15.75" customHeight="1"/>
    <row r="910" s="65" customFormat="1" ht="15.75" customHeight="1"/>
    <row r="911" s="65" customFormat="1" ht="15.75" customHeight="1"/>
    <row r="912" s="65" customFormat="1" ht="15.75" customHeight="1"/>
    <row r="913" s="65" customFormat="1" ht="15.75" customHeight="1"/>
    <row r="914" s="65" customFormat="1" ht="15.75" customHeight="1"/>
    <row r="915" s="65" customFormat="1" ht="15.75" customHeight="1"/>
    <row r="916" s="65" customFormat="1" ht="15.75" customHeight="1"/>
    <row r="917" s="65" customFormat="1" ht="15.75" customHeight="1"/>
    <row r="918" s="65" customFormat="1" ht="15.75" customHeight="1"/>
    <row r="919" s="65" customFormat="1" ht="15.75" customHeight="1"/>
    <row r="920" s="65" customFormat="1" ht="15.75" customHeight="1"/>
    <row r="921" s="65" customFormat="1" ht="15.75" customHeight="1"/>
    <row r="922" s="65" customFormat="1" ht="15.75" customHeight="1"/>
    <row r="923" s="65" customFormat="1" ht="15.75" customHeight="1"/>
    <row r="924" s="65" customFormat="1" ht="15.75" customHeight="1"/>
    <row r="925" s="65" customFormat="1" ht="15.75" customHeight="1"/>
    <row r="926" s="65" customFormat="1" ht="15.75" customHeight="1"/>
    <row r="927" s="65" customFormat="1" ht="15.75" customHeight="1"/>
    <row r="928" s="65" customFormat="1" ht="15.75" customHeight="1"/>
    <row r="929" s="65" customFormat="1" ht="15.75" customHeight="1"/>
    <row r="930" s="65" customFormat="1" ht="15.75" customHeight="1"/>
    <row r="931" s="65" customFormat="1" ht="15.75" customHeight="1"/>
    <row r="932" s="65" customFormat="1" ht="15.75" customHeight="1"/>
    <row r="933" s="65" customFormat="1" ht="15.75" customHeight="1"/>
    <row r="934" s="65" customFormat="1" ht="15.75" customHeight="1"/>
    <row r="935" s="65" customFormat="1" ht="15.75" customHeight="1"/>
    <row r="936" s="65" customFormat="1" ht="15.75" customHeight="1"/>
    <row r="937" s="65" customFormat="1" ht="15.75" customHeight="1"/>
    <row r="938" s="65" customFormat="1" ht="15.75" customHeight="1"/>
    <row r="939" s="65" customFormat="1" ht="15.75" customHeight="1"/>
    <row r="940" s="65" customFormat="1" ht="15.75" customHeight="1"/>
    <row r="941" s="65" customFormat="1" ht="15.75" customHeight="1"/>
    <row r="942" s="65" customFormat="1" ht="15.75" customHeight="1"/>
    <row r="943" s="65" customFormat="1" ht="15.75" customHeight="1"/>
    <row r="944" s="65" customFormat="1" ht="15.75" customHeight="1"/>
    <row r="945" s="65" customFormat="1" ht="15.75" customHeight="1"/>
    <row r="946" s="65" customFormat="1" ht="15.75" customHeight="1"/>
    <row r="947" s="65" customFormat="1" ht="15.75" customHeight="1"/>
    <row r="948" s="65" customFormat="1" ht="15.75" customHeight="1"/>
    <row r="949" s="65" customFormat="1" ht="15.75" customHeight="1"/>
    <row r="950" s="65" customFormat="1" ht="15.75" customHeight="1"/>
    <row r="951" s="65" customFormat="1" ht="15.75" customHeight="1"/>
    <row r="952" s="65" customFormat="1" ht="15.75" customHeight="1"/>
    <row r="953" s="65" customFormat="1" ht="15.75" customHeight="1"/>
    <row r="954" s="65" customFormat="1" ht="15.75" customHeight="1"/>
    <row r="955" s="65" customFormat="1" ht="15.75" customHeight="1"/>
    <row r="956" s="65" customFormat="1" ht="15.75" customHeight="1"/>
    <row r="957" s="65" customFormat="1" ht="15.75" customHeight="1"/>
    <row r="958" s="65" customFormat="1" ht="15.75" customHeight="1"/>
    <row r="959" s="65" customFormat="1" ht="15.75" customHeight="1"/>
    <row r="960" s="65" customFormat="1" ht="15.75" customHeight="1"/>
    <row r="961" s="65" customFormat="1" ht="15.75" customHeight="1"/>
    <row r="962" s="65" customFormat="1" ht="15.75" customHeight="1"/>
    <row r="963" s="65" customFormat="1" ht="15.75" customHeight="1"/>
    <row r="964" s="65" customFormat="1" ht="15.75" customHeight="1"/>
    <row r="965" s="65" customFormat="1" ht="15.75" customHeight="1"/>
    <row r="966" s="65" customFormat="1" ht="15.75" customHeight="1"/>
    <row r="967" s="65" customFormat="1" ht="15.75" customHeight="1"/>
    <row r="968" s="65" customFormat="1" ht="15.75" customHeight="1"/>
    <row r="969" s="65" customFormat="1" ht="15.75" customHeight="1"/>
    <row r="970" s="65" customFormat="1" ht="15.75" customHeight="1"/>
    <row r="971" s="65" customFormat="1" ht="15.75" customHeight="1"/>
    <row r="972" s="65" customFormat="1" ht="15.75" customHeight="1"/>
    <row r="973" s="65" customFormat="1" ht="15.75" customHeight="1"/>
    <row r="974" s="65" customFormat="1" ht="15.75" customHeight="1"/>
    <row r="975" s="65" customFormat="1" ht="15.75" customHeight="1"/>
    <row r="976" s="65" customFormat="1" ht="15.75" customHeight="1"/>
    <row r="977" s="65" customFormat="1" ht="15.75" customHeight="1"/>
    <row r="978" s="65" customFormat="1" ht="15.75" customHeight="1"/>
    <row r="979" s="65" customFormat="1" ht="15.75" customHeight="1"/>
    <row r="980" s="65" customFormat="1" ht="15.75" customHeight="1"/>
    <row r="981" s="65" customFormat="1" ht="15.75" customHeight="1"/>
    <row r="982" s="65" customFormat="1" ht="15.75" customHeight="1"/>
    <row r="983" s="65" customFormat="1" ht="15.75" customHeight="1"/>
    <row r="984" s="65" customFormat="1" ht="15.75" customHeight="1"/>
    <row r="985" s="65" customFormat="1" ht="15.75" customHeight="1"/>
    <row r="986" s="65" customFormat="1" ht="15.75" customHeight="1"/>
    <row r="987" s="65" customFormat="1" ht="15.75" customHeight="1"/>
    <row r="988" s="65" customFormat="1" ht="15.75" customHeight="1"/>
    <row r="989" s="65" customFormat="1" ht="15.75" customHeight="1"/>
    <row r="990" s="65" customFormat="1" ht="15.75" customHeight="1"/>
    <row r="991" s="65" customFormat="1" ht="15.75" customHeight="1"/>
    <row r="992" s="65" customFormat="1" ht="15.75" customHeight="1"/>
    <row r="993" s="65" customFormat="1" ht="15.75" customHeight="1"/>
    <row r="994" s="65" customFormat="1" ht="15.75" customHeight="1"/>
    <row r="995" s="65" customFormat="1" ht="15.75" customHeight="1"/>
    <row r="996" s="65" customFormat="1" ht="15.75" customHeight="1"/>
    <row r="997" s="65" customFormat="1" ht="15.75" customHeight="1"/>
    <row r="998" s="65" customFormat="1" ht="15.75" customHeight="1"/>
    <row r="999" s="65" customFormat="1" ht="15.75" customHeight="1"/>
    <row r="1000" s="65" customFormat="1" ht="15.75" customHeight="1"/>
    <row r="1001" s="65" customFormat="1" ht="15.75" customHeight="1"/>
    <row r="1002" s="65" customFormat="1" ht="15.75" customHeight="1"/>
    <row r="1003" s="65" customFormat="1" ht="15.75" customHeight="1"/>
    <row r="1004" s="65" customFormat="1" ht="15.75" customHeight="1"/>
    <row r="1005" s="65" customFormat="1" ht="15.75" customHeight="1"/>
    <row r="1006" s="65" customFormat="1" ht="15.75" customHeight="1"/>
    <row r="1007" s="65" customFormat="1" ht="15.75" customHeight="1"/>
    <row r="1008" s="65" customFormat="1" ht="15.75" customHeight="1"/>
    <row r="1009" s="65" customFormat="1" ht="15.75" customHeight="1"/>
    <row r="1010" s="65" customFormat="1" ht="15.75" customHeight="1"/>
  </sheetData>
  <mergeCells count="8">
    <mergeCell ref="A6:H6"/>
    <mergeCell ref="I6:O6"/>
    <mergeCell ref="A1:H1"/>
    <mergeCell ref="P1:Q1"/>
    <mergeCell ref="A2:H2"/>
    <mergeCell ref="A3:H3"/>
    <mergeCell ref="A4:H4"/>
    <mergeCell ref="A5:H5"/>
  </mergeCells>
  <conditionalFormatting sqref="P41:P56 O58:O75 P58:P63 O8:O56">
    <cfRule type="cellIs" dxfId="29" priority="158" operator="equal">
      <formula>"FAIL"</formula>
    </cfRule>
  </conditionalFormatting>
  <conditionalFormatting sqref="P41:P56 O58:O75 P58:P63 O8:O56">
    <cfRule type="cellIs" dxfId="28" priority="159" operator="equal">
      <formula>"PASS"</formula>
    </cfRule>
  </conditionalFormatting>
  <conditionalFormatting sqref="P41:P56 O58:O75 P58:P63 O8:O56">
    <cfRule type="cellIs" dxfId="27" priority="160" operator="equal">
      <formula>"WARNING"</formula>
    </cfRule>
  </conditionalFormatting>
  <conditionalFormatting sqref="P41:P56 O58:O75 P58:P63 O8:O56">
    <cfRule type="containsBlanks" dxfId="26" priority="161">
      <formula>LEN(TRIM(O8))=0</formula>
    </cfRule>
  </conditionalFormatting>
  <conditionalFormatting sqref="Q2">
    <cfRule type="cellIs" dxfId="25" priority="182" operator="equal">
      <formula>"FAIL"</formula>
    </cfRule>
  </conditionalFormatting>
  <conditionalFormatting sqref="Q2">
    <cfRule type="cellIs" dxfId="24" priority="183" operator="equal">
      <formula>"PASS"</formula>
    </cfRule>
  </conditionalFormatting>
  <conditionalFormatting sqref="Q2">
    <cfRule type="cellIs" dxfId="23" priority="184" operator="equal">
      <formula>"WARNING"</formula>
    </cfRule>
  </conditionalFormatting>
  <conditionalFormatting sqref="Q2">
    <cfRule type="containsBlanks" dxfId="22" priority="185">
      <formula>LEN(TRIM(Q2))=0</formula>
    </cfRule>
  </conditionalFormatting>
  <conditionalFormatting sqref="Q3">
    <cfRule type="cellIs" dxfId="21" priority="186" operator="equal">
      <formula>"FAIL"</formula>
    </cfRule>
  </conditionalFormatting>
  <conditionalFormatting sqref="Q3">
    <cfRule type="cellIs" dxfId="20" priority="187" operator="equal">
      <formula>"PASS"</formula>
    </cfRule>
  </conditionalFormatting>
  <conditionalFormatting sqref="Q3">
    <cfRule type="cellIs" dxfId="19" priority="188" operator="equal">
      <formula>"WARNING"</formula>
    </cfRule>
  </conditionalFormatting>
  <conditionalFormatting sqref="Q3">
    <cfRule type="containsBlanks" dxfId="18" priority="189">
      <formula>LEN(TRIM(Q3))=0</formula>
    </cfRule>
  </conditionalFormatting>
  <conditionalFormatting sqref="O76">
    <cfRule type="cellIs" dxfId="17" priority="86" operator="equal">
      <formula>"FAIL"</formula>
    </cfRule>
  </conditionalFormatting>
  <conditionalFormatting sqref="O76">
    <cfRule type="cellIs" dxfId="16" priority="87" operator="equal">
      <formula>"PASS"</formula>
    </cfRule>
  </conditionalFormatting>
  <conditionalFormatting sqref="O76">
    <cfRule type="cellIs" dxfId="15" priority="88" operator="equal">
      <formula>"WARNING"</formula>
    </cfRule>
  </conditionalFormatting>
  <conditionalFormatting sqref="O76">
    <cfRule type="containsBlanks" dxfId="14" priority="89">
      <formula>LEN(TRIM(O76))=0</formula>
    </cfRule>
  </conditionalFormatting>
  <conditionalFormatting sqref="O79:O83">
    <cfRule type="cellIs" dxfId="13" priority="90" operator="equal">
      <formula>"FAIL"</formula>
    </cfRule>
  </conditionalFormatting>
  <conditionalFormatting sqref="O79:O83">
    <cfRule type="cellIs" dxfId="12" priority="91" operator="equal">
      <formula>"PASS"</formula>
    </cfRule>
  </conditionalFormatting>
  <conditionalFormatting sqref="O79:O83">
    <cfRule type="cellIs" dxfId="11" priority="92" operator="equal">
      <formula>"WARNING"</formula>
    </cfRule>
  </conditionalFormatting>
  <conditionalFormatting sqref="O79:O83">
    <cfRule type="containsBlanks" dxfId="10" priority="93">
      <formula>LEN(TRIM(O79))=0</formula>
    </cfRule>
  </conditionalFormatting>
  <conditionalFormatting sqref="O58:O75 O8:O56">
    <cfRule type="cellIs" dxfId="9" priority="17" operator="equal">
      <formula>"PASS"</formula>
    </cfRule>
  </conditionalFormatting>
  <conditionalFormatting sqref="Q4">
    <cfRule type="cellIs" dxfId="8" priority="13" operator="equal">
      <formula>"FAIL"</formula>
    </cfRule>
  </conditionalFormatting>
  <conditionalFormatting sqref="Q4">
    <cfRule type="cellIs" dxfId="7" priority="14" operator="equal">
      <formula>"PASS"</formula>
    </cfRule>
  </conditionalFormatting>
  <conditionalFormatting sqref="Q4">
    <cfRule type="cellIs" dxfId="6" priority="15" operator="equal">
      <formula>"WARNING"</formula>
    </cfRule>
  </conditionalFormatting>
  <conditionalFormatting sqref="Q4">
    <cfRule type="containsBlanks" dxfId="5" priority="16">
      <formula>LEN(TRIM(Q4))=0</formula>
    </cfRule>
  </conditionalFormatting>
  <conditionalFormatting sqref="O58:O75 O8:O56">
    <cfRule type="cellIs" dxfId="4" priority="218" operator="equal">
      <formula>"Out of Scope"</formula>
    </cfRule>
    <cfRule type="cellIs" dxfId="3" priority="219" operator="equal">
      <formula>"Not Executed"</formula>
    </cfRule>
    <cfRule type="cellIs" dxfId="2" priority="220" operator="equal">
      <formula>"Not Executed"</formula>
    </cfRule>
    <cfRule type="cellIs" dxfId="1" priority="221" operator="equal">
      <formula>"Not Executed"</formula>
    </cfRule>
    <cfRule type="cellIs" dxfId="0" priority="222" operator="equal">
      <formula>#REF!</formula>
    </cfRule>
  </conditionalFormatting>
  <dataValidations count="3">
    <dataValidation type="list" allowBlank="1" showInputMessage="1" showErrorMessage="1" prompt="Click and enter a value from the list of items" sqref="O79:O83 O76 P41:P56 P58:P63" xr:uid="{00000000-0002-0000-0000-000000000000}">
      <formula1>"PASS,FAIL,WARNING"</formula1>
    </dataValidation>
    <dataValidation type="list" allowBlank="1" showInputMessage="1" showErrorMessage="1" sqref="W11" xr:uid="{1A0CE81D-4F0A-464D-8A1E-23307EC506BE}">
      <formula1>$V$2:$V$5</formula1>
    </dataValidation>
    <dataValidation type="list" allowBlank="1" showInputMessage="1" showErrorMessage="1" sqref="O58:O75 O8:O56" xr:uid="{B2055037-6594-466A-B919-D52A03727AEE}">
      <formula1>"PASS,FAIL,Not Executed,Out of Scope"</formula1>
    </dataValidation>
  </dataValidations>
  <hyperlinks>
    <hyperlink ref="A1:H1" r:id="rId1" display="Product Name: TECHLAND" xr:uid="{2B41B1C3-08AA-46C7-8675-106A87BDDDB7}"/>
    <hyperlink ref="M19" r:id="rId2" xr:uid="{0989CCC8-77E4-4B7C-B1DB-09C03A38CA02}"/>
    <hyperlink ref="M22" r:id="rId3" xr:uid="{38F0225C-40FC-47A9-A31E-29546F302B8F}"/>
    <hyperlink ref="M43" r:id="rId4" xr:uid="{5AFC5C2F-E0AC-4504-A1C8-B38613B5F7D8}"/>
    <hyperlink ref="M59" r:id="rId5" xr:uid="{56B32E28-DC8F-4A45-AF7B-861F4F2774B4}"/>
    <hyperlink ref="M60" r:id="rId6" xr:uid="{1B201BDD-623C-48E3-A27C-C9B9C2B585D0}"/>
    <hyperlink ref="M61" r:id="rId7" xr:uid="{B03895B8-70C9-459E-A463-87049B2ADB0D}"/>
    <hyperlink ref="M62" r:id="rId8" xr:uid="{A1B2B321-3C23-4031-BCE8-8AF126A89D4E}"/>
    <hyperlink ref="M63" r:id="rId9" xr:uid="{5DD222D1-17A8-4337-97AE-22122A1CBAC2}"/>
    <hyperlink ref="M64" r:id="rId10" xr:uid="{9FAB62F5-010D-468F-8182-164D0CBA61C7}"/>
    <hyperlink ref="M65" r:id="rId11" xr:uid="{6D45AC4C-40F6-43AE-B894-C5CC657FB3B2}"/>
    <hyperlink ref="M26" r:id="rId12" xr:uid="{D2552979-A242-4846-AD7A-AF9B3B4BA237}"/>
    <hyperlink ref="M27" r:id="rId13" xr:uid="{003EE858-3207-41A8-A352-E02DC181846C}"/>
    <hyperlink ref="M13" r:id="rId14" xr:uid="{E16B6951-4BDB-4806-9B0A-ACA88C708BBB}"/>
    <hyperlink ref="M16" r:id="rId15" xr:uid="{B970EF14-70D0-49FE-A713-81647F46E3AE}"/>
    <hyperlink ref="M71" r:id="rId16" xr:uid="{BAF3FB25-8364-4190-A081-2932AE64956D}"/>
    <hyperlink ref="M29" r:id="rId17" xr:uid="{71203982-CC58-4701-B66B-76D891C5E62D}"/>
    <hyperlink ref="M70" r:id="rId18" xr:uid="{2561A36E-5D0F-45F9-A9D2-78FA77F9BD77}"/>
    <hyperlink ref="M44" r:id="rId19" xr:uid="{3D7EE0F7-A2E3-4EBD-98B0-1118D1AD2E1C}"/>
    <hyperlink ref="M45" r:id="rId20" xr:uid="{605D507B-0674-48D8-9E20-28739345C79F}"/>
    <hyperlink ref="M46" r:id="rId21" xr:uid="{F88BE029-FC56-485D-86EA-C4E08837819A}"/>
    <hyperlink ref="M49" r:id="rId22" xr:uid="{F2858501-597F-4223-BB23-F277E4D2B1E5}"/>
    <hyperlink ref="M50" r:id="rId23" xr:uid="{79FCB66C-CA44-4A7E-B96A-37BB56181307}"/>
    <hyperlink ref="M51" r:id="rId24" xr:uid="{3FFCF89B-CFBA-4EEB-9086-806B03C26DDC}"/>
    <hyperlink ref="M20" r:id="rId25" xr:uid="{FF80FA7D-6633-4474-A444-D560D05F7B31}"/>
  </hyperlinks>
  <pageMargins left="0.7" right="0.7" top="0.75" bottom="0.75" header="0" footer="0"/>
  <pageSetup orientation="landscape" r:id="rId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930F6-31E2-47A1-AA0F-1745B9D006F0}">
  <dimension ref="A1:Z1000"/>
  <sheetViews>
    <sheetView zoomScale="85" zoomScaleNormal="85" workbookViewId="0">
      <selection activeCell="N14" sqref="N14"/>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5.77734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thickBot="1"/>
    <row r="4" spans="1:26" ht="25.5" customHeight="1" thickBot="1">
      <c r="B4" s="263" t="s">
        <v>74</v>
      </c>
      <c r="C4" s="264"/>
      <c r="D4" s="264"/>
      <c r="E4" s="264"/>
      <c r="F4" s="264"/>
      <c r="G4" s="265"/>
      <c r="K4" s="72"/>
    </row>
    <row r="5" spans="1:26" ht="15.75" customHeight="1" thickBot="1">
      <c r="B5" s="112" t="s">
        <v>75</v>
      </c>
      <c r="C5" s="266" t="s">
        <v>114</v>
      </c>
      <c r="D5" s="267"/>
      <c r="E5" s="267"/>
      <c r="F5" s="267"/>
      <c r="G5" s="268"/>
    </row>
    <row r="6" spans="1:26" ht="15.75" customHeight="1" thickBot="1">
      <c r="B6" s="113" t="s">
        <v>76</v>
      </c>
      <c r="C6" s="266" t="s">
        <v>572</v>
      </c>
      <c r="D6" s="267"/>
      <c r="E6" s="267"/>
      <c r="F6" s="267"/>
      <c r="G6" s="268"/>
      <c r="I6" s="73" t="s">
        <v>77</v>
      </c>
      <c r="J6" s="73" t="s">
        <v>19</v>
      </c>
      <c r="K6" s="74"/>
      <c r="L6" s="75" t="s">
        <v>78</v>
      </c>
    </row>
    <row r="7" spans="1:26" ht="15.75" customHeight="1" thickBot="1">
      <c r="B7" s="112" t="s">
        <v>79</v>
      </c>
      <c r="C7" s="266"/>
      <c r="D7" s="267"/>
      <c r="E7" s="267"/>
      <c r="F7" s="267"/>
      <c r="G7" s="268"/>
      <c r="I7" s="76">
        <f>C15</f>
        <v>38</v>
      </c>
      <c r="J7" s="76" t="s">
        <v>5</v>
      </c>
      <c r="K7" s="77"/>
      <c r="L7" s="78"/>
    </row>
    <row r="8" spans="1:26" ht="15.75" customHeight="1" thickBot="1">
      <c r="B8" s="112" t="s">
        <v>80</v>
      </c>
      <c r="C8" s="266" t="s">
        <v>115</v>
      </c>
      <c r="D8" s="267"/>
      <c r="E8" s="267"/>
      <c r="F8" s="267"/>
      <c r="G8" s="268"/>
      <c r="I8" s="76">
        <f>D15</f>
        <v>24</v>
      </c>
      <c r="J8" s="76" t="s">
        <v>8</v>
      </c>
      <c r="K8" s="77"/>
      <c r="L8" s="79"/>
    </row>
    <row r="9" spans="1:26" ht="15.75" customHeight="1" thickBot="1">
      <c r="B9" s="112" t="s">
        <v>81</v>
      </c>
      <c r="C9" s="266" t="s">
        <v>115</v>
      </c>
      <c r="D9" s="267"/>
      <c r="E9" s="267"/>
      <c r="F9" s="267"/>
      <c r="G9" s="268"/>
      <c r="I9" s="76">
        <f>E15</f>
        <v>0</v>
      </c>
      <c r="J9" s="76" t="s">
        <v>82</v>
      </c>
      <c r="K9" s="74"/>
      <c r="L9" s="242" t="s">
        <v>83</v>
      </c>
      <c r="M9" s="125" t="s">
        <v>84</v>
      </c>
      <c r="N9" s="125" t="s">
        <v>509</v>
      </c>
      <c r="O9" s="198" t="s">
        <v>85</v>
      </c>
      <c r="P9" s="80"/>
    </row>
    <row r="10" spans="1:26" ht="15.75" customHeight="1" thickBot="1">
      <c r="B10" s="112" t="s">
        <v>86</v>
      </c>
      <c r="C10" s="266" t="s">
        <v>87</v>
      </c>
      <c r="D10" s="267"/>
      <c r="E10" s="267"/>
      <c r="F10" s="267"/>
      <c r="G10" s="268"/>
      <c r="I10" s="76">
        <f>F15</f>
        <v>0</v>
      </c>
      <c r="J10" s="76" t="s">
        <v>88</v>
      </c>
      <c r="K10" s="74"/>
      <c r="L10" s="78"/>
      <c r="M10" s="78"/>
      <c r="N10" s="78"/>
      <c r="O10" s="78"/>
      <c r="P10" s="78"/>
    </row>
    <row r="11" spans="1:26" ht="15.75" customHeight="1">
      <c r="B11" s="269" t="s">
        <v>89</v>
      </c>
      <c r="C11" s="270"/>
      <c r="D11" s="270"/>
      <c r="E11" s="270"/>
      <c r="F11" s="270"/>
      <c r="G11" s="271"/>
    </row>
    <row r="12" spans="1:26" ht="15.75" customHeight="1" thickBot="1">
      <c r="B12" s="272"/>
      <c r="C12" s="273"/>
      <c r="D12" s="273"/>
      <c r="E12" s="273"/>
      <c r="F12" s="273"/>
      <c r="G12" s="274"/>
    </row>
    <row r="13" spans="1:26" ht="15.75" customHeight="1">
      <c r="B13" s="81" t="s">
        <v>90</v>
      </c>
      <c r="C13" s="82" t="s">
        <v>5</v>
      </c>
      <c r="D13" s="82" t="s">
        <v>8</v>
      </c>
      <c r="E13" s="82" t="s">
        <v>82</v>
      </c>
      <c r="F13" s="82" t="s">
        <v>91</v>
      </c>
      <c r="G13" s="83" t="s">
        <v>92</v>
      </c>
      <c r="L13" s="84"/>
      <c r="M13" s="84"/>
      <c r="N13" s="84"/>
      <c r="O13" s="84"/>
      <c r="P13" s="84"/>
      <c r="Q13" s="84"/>
      <c r="R13" s="84"/>
    </row>
    <row r="14" spans="1:26" ht="48" customHeight="1">
      <c r="A14" s="85"/>
      <c r="B14" s="236">
        <v>62</v>
      </c>
      <c r="C14" s="107">
        <f>'Test Cases'!Q2</f>
        <v>38</v>
      </c>
      <c r="D14" s="100">
        <f>'Test Cases'!Q3</f>
        <v>24</v>
      </c>
      <c r="E14" s="99">
        <f>'Test Cases'!Q4</f>
        <v>0</v>
      </c>
      <c r="F14" s="101">
        <f>'Test Cases'!Q5</f>
        <v>0</v>
      </c>
      <c r="G14" s="102">
        <f>'Test Cases'!Q6</f>
        <v>62</v>
      </c>
      <c r="H14" s="85"/>
      <c r="I14" s="85"/>
      <c r="J14" s="85"/>
      <c r="K14" s="85"/>
      <c r="L14" s="86"/>
      <c r="M14" s="85"/>
      <c r="N14" s="85"/>
      <c r="O14" s="85"/>
      <c r="P14" s="85"/>
      <c r="Q14" s="85"/>
      <c r="R14" s="85"/>
      <c r="S14" s="85"/>
      <c r="T14" s="85"/>
      <c r="U14" s="85"/>
      <c r="V14" s="85"/>
      <c r="W14" s="85"/>
      <c r="X14" s="85"/>
      <c r="Y14" s="85"/>
      <c r="Z14" s="85"/>
    </row>
    <row r="15" spans="1:26" ht="18.600000000000001" thickBot="1">
      <c r="B15" s="87" t="s">
        <v>93</v>
      </c>
      <c r="C15" s="88">
        <f t="shared" ref="C15:G15" si="0">SUM(C14)</f>
        <v>38</v>
      </c>
      <c r="D15" s="89">
        <f t="shared" si="0"/>
        <v>24</v>
      </c>
      <c r="E15" s="88">
        <f t="shared" si="0"/>
        <v>0</v>
      </c>
      <c r="F15" s="88">
        <f t="shared" si="0"/>
        <v>0</v>
      </c>
      <c r="G15" s="90">
        <f t="shared" si="0"/>
        <v>62</v>
      </c>
      <c r="L15" s="72"/>
      <c r="M15" s="91"/>
      <c r="N15" s="91"/>
      <c r="O15" s="91"/>
      <c r="P15" s="91"/>
      <c r="Q15" s="91"/>
      <c r="R15" s="91"/>
    </row>
    <row r="16" spans="1:26" ht="15.75" customHeight="1">
      <c r="B16" s="92"/>
      <c r="C16" s="92"/>
      <c r="D16" s="92"/>
      <c r="E16" s="92"/>
      <c r="F16" s="92"/>
      <c r="G16" s="92"/>
      <c r="L16" s="72"/>
      <c r="M16" s="91"/>
      <c r="N16" s="91"/>
      <c r="O16" s="91"/>
      <c r="P16" s="91"/>
      <c r="Q16" s="91"/>
      <c r="R16" s="91"/>
    </row>
    <row r="17" spans="2:18" ht="15.75" customHeight="1" thickBot="1">
      <c r="B17" s="92"/>
      <c r="C17" s="92"/>
      <c r="D17" s="92"/>
      <c r="E17" s="92"/>
      <c r="F17" s="92"/>
      <c r="G17" s="92"/>
      <c r="L17" s="84"/>
      <c r="M17" s="84"/>
      <c r="N17" s="84"/>
      <c r="O17" s="84"/>
      <c r="P17" s="84"/>
      <c r="Q17" s="84"/>
      <c r="R17" s="84"/>
    </row>
    <row r="18" spans="2:18" ht="15.75" customHeight="1" thickBot="1">
      <c r="B18" s="275" t="s">
        <v>94</v>
      </c>
      <c r="C18" s="261"/>
      <c r="D18" s="261"/>
      <c r="E18" s="261"/>
      <c r="F18" s="261"/>
      <c r="G18" s="262"/>
    </row>
    <row r="19" spans="2:18" ht="15.75" customHeight="1" thickBot="1">
      <c r="B19" s="276" t="s">
        <v>95</v>
      </c>
      <c r="C19" s="261"/>
      <c r="D19" s="262"/>
      <c r="E19" s="93"/>
      <c r="F19" s="93" t="s">
        <v>96</v>
      </c>
      <c r="G19" s="93" t="s">
        <v>97</v>
      </c>
    </row>
    <row r="20" spans="2:18" ht="15.75" customHeight="1" thickBot="1">
      <c r="B20" s="260" t="s">
        <v>98</v>
      </c>
      <c r="C20" s="261"/>
      <c r="D20" s="262"/>
      <c r="E20" s="94"/>
      <c r="F20" s="94" t="s">
        <v>11</v>
      </c>
      <c r="G20" s="94" t="s">
        <v>11</v>
      </c>
    </row>
    <row r="21" spans="2:18" ht="15.75" customHeight="1" thickBot="1">
      <c r="B21" s="260" t="s">
        <v>99</v>
      </c>
      <c r="C21" s="261"/>
      <c r="D21" s="262"/>
      <c r="E21" s="94"/>
      <c r="F21" s="94" t="s">
        <v>11</v>
      </c>
      <c r="G21" s="94" t="s">
        <v>11</v>
      </c>
    </row>
    <row r="22" spans="2:18" ht="15.75" customHeight="1" thickBot="1"/>
    <row r="23" spans="2:18" ht="15.75" customHeight="1">
      <c r="B23" s="277"/>
      <c r="C23" s="280" t="s">
        <v>100</v>
      </c>
      <c r="D23" s="281" t="s">
        <v>46</v>
      </c>
      <c r="E23" s="282"/>
      <c r="F23" s="282"/>
      <c r="G23" s="283"/>
    </row>
    <row r="24" spans="2:18" ht="15.75" customHeight="1">
      <c r="B24" s="278"/>
      <c r="C24" s="278"/>
      <c r="D24" s="284"/>
      <c r="E24" s="285"/>
      <c r="F24" s="285"/>
      <c r="G24" s="271"/>
    </row>
    <row r="25" spans="2:18" ht="15.75" customHeight="1">
      <c r="B25" s="278"/>
      <c r="C25" s="278"/>
      <c r="D25" s="284"/>
      <c r="E25" s="285"/>
      <c r="F25" s="285"/>
      <c r="G25" s="271"/>
    </row>
    <row r="26" spans="2:18" ht="15.75" customHeight="1" thickBot="1">
      <c r="B26" s="279"/>
      <c r="C26" s="279"/>
      <c r="D26" s="272"/>
      <c r="E26" s="273"/>
      <c r="F26" s="273"/>
      <c r="G26" s="274"/>
    </row>
    <row r="27" spans="2:18" ht="15.75" customHeight="1">
      <c r="B27" s="286" t="s">
        <v>101</v>
      </c>
      <c r="C27" s="289" t="s">
        <v>36</v>
      </c>
      <c r="D27" s="290" t="s">
        <v>102</v>
      </c>
      <c r="E27" s="282"/>
      <c r="F27" s="282"/>
      <c r="G27" s="283"/>
    </row>
    <row r="28" spans="2:18" ht="15.75" customHeight="1">
      <c r="B28" s="287"/>
      <c r="C28" s="278"/>
      <c r="D28" s="284"/>
      <c r="E28" s="285"/>
      <c r="F28" s="285"/>
      <c r="G28" s="271"/>
    </row>
    <row r="29" spans="2:18" ht="15.75" customHeight="1">
      <c r="B29" s="287"/>
      <c r="C29" s="278"/>
      <c r="D29" s="284"/>
      <c r="E29" s="285"/>
      <c r="F29" s="285"/>
      <c r="G29" s="271"/>
    </row>
    <row r="30" spans="2:18" ht="15.75" customHeight="1" thickBot="1">
      <c r="B30" s="288"/>
      <c r="C30" s="279"/>
      <c r="D30" s="272"/>
      <c r="E30" s="273"/>
      <c r="F30" s="273"/>
      <c r="G30" s="274"/>
    </row>
    <row r="31" spans="2:18" ht="15.75" customHeight="1">
      <c r="B31" s="286" t="s">
        <v>101</v>
      </c>
      <c r="C31" s="289" t="s">
        <v>103</v>
      </c>
      <c r="D31" s="290" t="s">
        <v>104</v>
      </c>
      <c r="E31" s="282"/>
      <c r="F31" s="282"/>
      <c r="G31" s="283"/>
    </row>
    <row r="32" spans="2:18" ht="15.75" customHeight="1">
      <c r="B32" s="287"/>
      <c r="C32" s="278"/>
      <c r="D32" s="284"/>
      <c r="E32" s="285"/>
      <c r="F32" s="285"/>
      <c r="G32" s="271"/>
    </row>
    <row r="33" spans="2:7" ht="15.75" customHeight="1">
      <c r="B33" s="287"/>
      <c r="C33" s="278"/>
      <c r="D33" s="284"/>
      <c r="E33" s="285"/>
      <c r="F33" s="285"/>
      <c r="G33" s="271"/>
    </row>
    <row r="34" spans="2:7" ht="15.75" customHeight="1" thickBot="1">
      <c r="B34" s="288"/>
      <c r="C34" s="279"/>
      <c r="D34" s="272"/>
      <c r="E34" s="273"/>
      <c r="F34" s="273"/>
      <c r="G34" s="274"/>
    </row>
    <row r="35" spans="2:7" ht="15.75" customHeight="1">
      <c r="B35" s="286" t="s">
        <v>101</v>
      </c>
      <c r="C35" s="289" t="s">
        <v>105</v>
      </c>
      <c r="D35" s="290" t="s">
        <v>106</v>
      </c>
      <c r="E35" s="282"/>
      <c r="F35" s="282"/>
      <c r="G35" s="283"/>
    </row>
    <row r="36" spans="2:7" ht="15.75" customHeight="1">
      <c r="B36" s="287"/>
      <c r="C36" s="278"/>
      <c r="D36" s="284"/>
      <c r="E36" s="285"/>
      <c r="F36" s="285"/>
      <c r="G36" s="271"/>
    </row>
    <row r="37" spans="2:7" ht="15.75" customHeight="1">
      <c r="B37" s="287"/>
      <c r="C37" s="278"/>
      <c r="D37" s="284"/>
      <c r="E37" s="285"/>
      <c r="F37" s="285"/>
      <c r="G37" s="271"/>
    </row>
    <row r="38" spans="2:7" ht="15.75" customHeight="1" thickBot="1">
      <c r="B38" s="288"/>
      <c r="C38" s="279"/>
      <c r="D38" s="272"/>
      <c r="E38" s="273"/>
      <c r="F38" s="273"/>
      <c r="G38" s="274"/>
    </row>
    <row r="39" spans="2:7" ht="15.75" customHeight="1">
      <c r="B39" s="286" t="s">
        <v>101</v>
      </c>
      <c r="C39" s="289" t="s">
        <v>43</v>
      </c>
      <c r="D39" s="290" t="s">
        <v>107</v>
      </c>
      <c r="E39" s="282"/>
      <c r="F39" s="282"/>
      <c r="G39" s="283"/>
    </row>
    <row r="40" spans="2:7" ht="15.75" customHeight="1">
      <c r="B40" s="287"/>
      <c r="C40" s="278"/>
      <c r="D40" s="284"/>
      <c r="E40" s="285"/>
      <c r="F40" s="285"/>
      <c r="G40" s="271"/>
    </row>
    <row r="41" spans="2:7" ht="15.75" customHeight="1">
      <c r="B41" s="287"/>
      <c r="C41" s="278"/>
      <c r="D41" s="284"/>
      <c r="E41" s="285"/>
      <c r="F41" s="285"/>
      <c r="G41" s="271"/>
    </row>
    <row r="42" spans="2:7" ht="15.75" customHeight="1" thickBot="1">
      <c r="B42" s="288"/>
      <c r="C42" s="279"/>
      <c r="D42" s="272"/>
      <c r="E42" s="273"/>
      <c r="F42" s="273"/>
      <c r="G42" s="274"/>
    </row>
    <row r="43" spans="2:7" ht="15.75" customHeight="1">
      <c r="B43" s="286" t="s">
        <v>101</v>
      </c>
      <c r="C43" s="286" t="s">
        <v>108</v>
      </c>
      <c r="D43" s="290" t="s">
        <v>109</v>
      </c>
      <c r="E43" s="282"/>
      <c r="F43" s="282"/>
      <c r="G43" s="283"/>
    </row>
    <row r="44" spans="2:7" ht="15.75" customHeight="1">
      <c r="B44" s="287"/>
      <c r="C44" s="278"/>
      <c r="D44" s="284"/>
      <c r="E44" s="285"/>
      <c r="F44" s="285"/>
      <c r="G44" s="271"/>
    </row>
    <row r="45" spans="2:7" ht="15.75" customHeight="1">
      <c r="B45" s="287"/>
      <c r="C45" s="278"/>
      <c r="D45" s="284"/>
      <c r="E45" s="285"/>
      <c r="F45" s="285"/>
      <c r="G45" s="271"/>
    </row>
    <row r="46" spans="2:7" ht="15.75" customHeight="1" thickBot="1">
      <c r="B46" s="288"/>
      <c r="C46" s="279"/>
      <c r="D46" s="272"/>
      <c r="E46" s="273"/>
      <c r="F46" s="273"/>
      <c r="G46" s="274"/>
    </row>
    <row r="47" spans="2:7" ht="15.75" customHeight="1">
      <c r="B47" s="286" t="s">
        <v>101</v>
      </c>
      <c r="C47" s="286" t="s">
        <v>110</v>
      </c>
      <c r="D47" s="290" t="s">
        <v>111</v>
      </c>
      <c r="E47" s="282"/>
      <c r="F47" s="282"/>
      <c r="G47" s="283"/>
    </row>
    <row r="48" spans="2:7" ht="15.75" customHeight="1">
      <c r="B48" s="287"/>
      <c r="C48" s="278"/>
      <c r="D48" s="284"/>
      <c r="E48" s="285"/>
      <c r="F48" s="285"/>
      <c r="G48" s="271"/>
    </row>
    <row r="49" spans="2:7" ht="15.75" customHeight="1">
      <c r="B49" s="287"/>
      <c r="C49" s="278"/>
      <c r="D49" s="284"/>
      <c r="E49" s="285"/>
      <c r="F49" s="285"/>
      <c r="G49" s="271"/>
    </row>
    <row r="50" spans="2:7" ht="33.75" customHeight="1" thickBot="1">
      <c r="B50" s="288"/>
      <c r="C50" s="279"/>
      <c r="D50" s="272"/>
      <c r="E50" s="273"/>
      <c r="F50" s="273"/>
      <c r="G50" s="274"/>
    </row>
    <row r="51" spans="2:7" ht="15.75" customHeight="1">
      <c r="B51" s="286" t="s">
        <v>101</v>
      </c>
      <c r="C51" s="286" t="s">
        <v>112</v>
      </c>
      <c r="D51" s="290" t="s">
        <v>113</v>
      </c>
      <c r="E51" s="282"/>
      <c r="F51" s="282"/>
      <c r="G51" s="283"/>
    </row>
    <row r="52" spans="2:7" ht="15.75" customHeight="1">
      <c r="B52" s="287"/>
      <c r="C52" s="278"/>
      <c r="D52" s="284"/>
      <c r="E52" s="285"/>
      <c r="F52" s="285"/>
      <c r="G52" s="271"/>
    </row>
    <row r="53" spans="2:7" ht="15.75" customHeight="1">
      <c r="B53" s="287"/>
      <c r="C53" s="278"/>
      <c r="D53" s="284"/>
      <c r="E53" s="285"/>
      <c r="F53" s="285"/>
      <c r="G53" s="271"/>
    </row>
    <row r="54" spans="2:7" ht="39" customHeight="1" thickBot="1">
      <c r="B54" s="288"/>
      <c r="C54" s="279"/>
      <c r="D54" s="272"/>
      <c r="E54" s="273"/>
      <c r="F54" s="273"/>
      <c r="G54" s="27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1:D21"/>
    <mergeCell ref="B4:G4"/>
    <mergeCell ref="C5:G5"/>
    <mergeCell ref="C6:G6"/>
    <mergeCell ref="C7:G7"/>
    <mergeCell ref="C8:G8"/>
    <mergeCell ref="C9:G9"/>
    <mergeCell ref="C10:G10"/>
    <mergeCell ref="B11:G12"/>
    <mergeCell ref="B18:G18"/>
    <mergeCell ref="B19:D19"/>
    <mergeCell ref="B20:D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5D23-2B59-45DB-B0EA-5931F1212FFF}">
  <dimension ref="B3:W56"/>
  <sheetViews>
    <sheetView tabSelected="1" zoomScale="85" zoomScaleNormal="85" workbookViewId="0">
      <selection activeCell="D10" sqref="D10"/>
    </sheetView>
  </sheetViews>
  <sheetFormatPr defaultRowHeight="13.8"/>
  <cols>
    <col min="1" max="1" width="8.88671875" style="155"/>
    <col min="2" max="2" width="55.77734375" style="155" customWidth="1"/>
    <col min="3" max="3" width="3.77734375" style="155" customWidth="1"/>
    <col min="4" max="4" width="55.77734375" style="155" customWidth="1"/>
    <col min="5" max="5" width="3.77734375" style="155" customWidth="1"/>
    <col min="6" max="6" width="55.77734375" style="155" customWidth="1"/>
    <col min="7" max="7" width="3.77734375" style="155" customWidth="1"/>
    <col min="8" max="8" width="55.77734375" style="155" customWidth="1"/>
    <col min="9" max="9" width="3.77734375" style="155" customWidth="1"/>
    <col min="10" max="10" width="55.77734375" style="155" customWidth="1"/>
    <col min="11" max="11" width="3.77734375" style="155" customWidth="1"/>
    <col min="12" max="12" width="55.77734375" style="155" customWidth="1"/>
    <col min="13" max="13" width="3.77734375" style="155" customWidth="1"/>
    <col min="14" max="14" width="55.77734375" style="155" customWidth="1"/>
    <col min="15" max="15" width="3.77734375" style="155" customWidth="1"/>
    <col min="16" max="16" width="55.77734375" style="155" customWidth="1"/>
    <col min="17" max="17" width="3.77734375" style="155" customWidth="1"/>
    <col min="18" max="18" width="55.77734375" style="155" customWidth="1"/>
    <col min="19" max="19" width="8.88671875" style="155"/>
    <col min="20" max="20" width="55.77734375" style="155" customWidth="1"/>
    <col min="21" max="21" width="8.88671875" style="155"/>
    <col min="22" max="22" width="55.77734375" style="155" customWidth="1"/>
    <col min="23" max="16384" width="8.88671875" style="155"/>
  </cols>
  <sheetData>
    <row r="3" spans="2:23" ht="36.6" customHeight="1">
      <c r="B3" s="210" t="s">
        <v>71</v>
      </c>
      <c r="D3" s="210" t="s">
        <v>71</v>
      </c>
      <c r="F3" s="222" t="s">
        <v>71</v>
      </c>
      <c r="H3" s="222" t="s">
        <v>71</v>
      </c>
      <c r="J3" s="210" t="s">
        <v>71</v>
      </c>
      <c r="L3" s="210" t="s">
        <v>71</v>
      </c>
      <c r="N3" s="210" t="s">
        <v>71</v>
      </c>
      <c r="P3" s="210" t="s">
        <v>71</v>
      </c>
    </row>
    <row r="4" spans="2:23" ht="24.6" customHeight="1">
      <c r="B4" s="211" t="s">
        <v>373</v>
      </c>
      <c r="D4" s="211" t="s">
        <v>374</v>
      </c>
      <c r="F4" s="215" t="s">
        <v>411</v>
      </c>
      <c r="H4" s="215" t="s">
        <v>543</v>
      </c>
      <c r="J4" s="211" t="s">
        <v>379</v>
      </c>
      <c r="L4" s="211" t="s">
        <v>381</v>
      </c>
      <c r="N4" s="211" t="s">
        <v>382</v>
      </c>
      <c r="P4" s="211" t="s">
        <v>563</v>
      </c>
    </row>
    <row r="5" spans="2:23" ht="60" customHeight="1">
      <c r="B5" s="212" t="s">
        <v>375</v>
      </c>
      <c r="D5" s="212" t="s">
        <v>418</v>
      </c>
      <c r="F5" s="216" t="s">
        <v>419</v>
      </c>
      <c r="H5" s="216" t="s">
        <v>544</v>
      </c>
      <c r="J5" s="212" t="s">
        <v>420</v>
      </c>
      <c r="L5" s="211" t="s">
        <v>380</v>
      </c>
      <c r="N5" s="212" t="s">
        <v>421</v>
      </c>
      <c r="P5" s="212" t="s">
        <v>422</v>
      </c>
    </row>
    <row r="6" spans="2:23" ht="115.05" customHeight="1">
      <c r="B6" s="212" t="s">
        <v>522</v>
      </c>
      <c r="D6" s="212" t="s">
        <v>392</v>
      </c>
      <c r="F6" s="216" t="s">
        <v>412</v>
      </c>
      <c r="H6" s="216" t="s">
        <v>545</v>
      </c>
      <c r="J6" s="212" t="s">
        <v>393</v>
      </c>
      <c r="L6" s="212" t="s">
        <v>394</v>
      </c>
      <c r="N6" s="212" t="s">
        <v>395</v>
      </c>
      <c r="P6" s="212" t="s">
        <v>396</v>
      </c>
    </row>
    <row r="7" spans="2:23" ht="25.05" customHeight="1">
      <c r="B7" s="211" t="s">
        <v>444</v>
      </c>
      <c r="D7" s="211" t="s">
        <v>444</v>
      </c>
      <c r="F7" s="215" t="s">
        <v>444</v>
      </c>
      <c r="H7" s="215" t="s">
        <v>444</v>
      </c>
      <c r="J7" s="211" t="s">
        <v>444</v>
      </c>
      <c r="L7" s="211" t="s">
        <v>444</v>
      </c>
      <c r="N7" s="211" t="s">
        <v>444</v>
      </c>
      <c r="P7" s="211" t="s">
        <v>444</v>
      </c>
    </row>
    <row r="8" spans="2:23" ht="25.05" customHeight="1">
      <c r="B8" s="211" t="s">
        <v>417</v>
      </c>
      <c r="D8" s="212" t="s">
        <v>417</v>
      </c>
      <c r="F8" s="216" t="s">
        <v>417</v>
      </c>
      <c r="H8" s="216" t="s">
        <v>417</v>
      </c>
      <c r="J8" s="212" t="s">
        <v>416</v>
      </c>
      <c r="L8" s="212" t="s">
        <v>417</v>
      </c>
      <c r="N8" s="212" t="s">
        <v>538</v>
      </c>
      <c r="P8" s="212" t="s">
        <v>538</v>
      </c>
    </row>
    <row r="9" spans="2:23" ht="25.05" customHeight="1">
      <c r="B9" s="211" t="s">
        <v>537</v>
      </c>
      <c r="D9" s="212" t="s">
        <v>537</v>
      </c>
      <c r="F9" s="216" t="s">
        <v>537</v>
      </c>
      <c r="H9" s="216" t="s">
        <v>537</v>
      </c>
      <c r="J9" s="212" t="s">
        <v>537</v>
      </c>
      <c r="L9" s="212" t="s">
        <v>537</v>
      </c>
      <c r="N9" s="212" t="s">
        <v>537</v>
      </c>
      <c r="P9" s="212" t="s">
        <v>537</v>
      </c>
    </row>
    <row r="10" spans="2:23" ht="25.05" customHeight="1">
      <c r="B10" s="211"/>
      <c r="D10" s="212"/>
      <c r="F10" s="216"/>
      <c r="H10" s="216"/>
      <c r="J10" s="212"/>
      <c r="L10" s="212"/>
      <c r="N10" s="212"/>
      <c r="P10" s="212"/>
    </row>
    <row r="11" spans="2:23" ht="25.05" customHeight="1">
      <c r="B11" s="211" t="s">
        <v>438</v>
      </c>
      <c r="D11" s="211" t="s">
        <v>438</v>
      </c>
      <c r="F11" s="215" t="s">
        <v>438</v>
      </c>
      <c r="H11" s="215" t="s">
        <v>438</v>
      </c>
      <c r="J11" s="211" t="s">
        <v>438</v>
      </c>
      <c r="L11" s="211" t="s">
        <v>438</v>
      </c>
      <c r="N11" s="211" t="s">
        <v>438</v>
      </c>
      <c r="P11" s="211" t="s">
        <v>438</v>
      </c>
    </row>
    <row r="12" spans="2:23" ht="25.05" customHeight="1">
      <c r="B12" s="213" t="s">
        <v>287</v>
      </c>
      <c r="D12" s="213" t="s">
        <v>285</v>
      </c>
      <c r="F12" s="217" t="s">
        <v>285</v>
      </c>
      <c r="H12" s="217" t="s">
        <v>285</v>
      </c>
      <c r="J12" s="213" t="s">
        <v>285</v>
      </c>
      <c r="L12" s="213" t="s">
        <v>287</v>
      </c>
      <c r="N12" s="213" t="s">
        <v>287</v>
      </c>
      <c r="P12" s="213" t="s">
        <v>287</v>
      </c>
    </row>
    <row r="13" spans="2:23" ht="60" customHeight="1">
      <c r="B13" s="212" t="s">
        <v>447</v>
      </c>
      <c r="D13" s="212" t="s">
        <v>470</v>
      </c>
      <c r="F13" s="216" t="s">
        <v>448</v>
      </c>
      <c r="H13" s="216" t="s">
        <v>546</v>
      </c>
      <c r="J13" s="212" t="s">
        <v>449</v>
      </c>
      <c r="L13" s="212" t="s">
        <v>450</v>
      </c>
      <c r="N13" s="211" t="s">
        <v>451</v>
      </c>
      <c r="P13" s="212" t="s">
        <v>452</v>
      </c>
      <c r="W13" s="209"/>
    </row>
    <row r="14" spans="2:23" ht="25.05" customHeight="1">
      <c r="B14" s="214" t="s">
        <v>377</v>
      </c>
      <c r="D14" s="214" t="s">
        <v>377</v>
      </c>
      <c r="F14" s="218" t="s">
        <v>377</v>
      </c>
      <c r="H14" s="218" t="s">
        <v>377</v>
      </c>
      <c r="J14" s="214" t="s">
        <v>377</v>
      </c>
      <c r="L14" s="214" t="s">
        <v>377</v>
      </c>
      <c r="N14" s="214" t="s">
        <v>377</v>
      </c>
      <c r="P14" s="214" t="s">
        <v>377</v>
      </c>
    </row>
    <row r="17" spans="2:14" ht="36.6" customHeight="1">
      <c r="B17" s="210" t="s">
        <v>71</v>
      </c>
      <c r="D17" s="210" t="s">
        <v>71</v>
      </c>
      <c r="F17" s="210" t="s">
        <v>71</v>
      </c>
      <c r="H17" s="210" t="s">
        <v>71</v>
      </c>
      <c r="J17" s="210" t="s">
        <v>71</v>
      </c>
      <c r="L17" s="210" t="s">
        <v>71</v>
      </c>
      <c r="N17" s="210" t="s">
        <v>71</v>
      </c>
    </row>
    <row r="18" spans="2:14" ht="24.6" customHeight="1">
      <c r="B18" s="211" t="s">
        <v>383</v>
      </c>
      <c r="D18" s="211" t="s">
        <v>384</v>
      </c>
      <c r="F18" s="211" t="s">
        <v>564</v>
      </c>
      <c r="H18" s="211" t="s">
        <v>565</v>
      </c>
      <c r="J18" s="211" t="s">
        <v>386</v>
      </c>
      <c r="L18" s="211" t="s">
        <v>566</v>
      </c>
      <c r="N18" s="211" t="s">
        <v>567</v>
      </c>
    </row>
    <row r="19" spans="2:14" ht="60" customHeight="1">
      <c r="B19" s="212" t="s">
        <v>425</v>
      </c>
      <c r="D19" s="212" t="s">
        <v>423</v>
      </c>
      <c r="F19" s="212" t="s">
        <v>426</v>
      </c>
      <c r="H19" s="212" t="s">
        <v>428</v>
      </c>
      <c r="J19" s="212" t="s">
        <v>443</v>
      </c>
      <c r="L19" s="212" t="s">
        <v>433</v>
      </c>
      <c r="N19" s="212" t="s">
        <v>434</v>
      </c>
    </row>
    <row r="20" spans="2:14" ht="115.05" customHeight="1">
      <c r="B20" s="212" t="s">
        <v>397</v>
      </c>
      <c r="D20" s="212" t="s">
        <v>399</v>
      </c>
      <c r="F20" s="212" t="s">
        <v>400</v>
      </c>
      <c r="H20" s="212" t="s">
        <v>401</v>
      </c>
      <c r="J20" s="235" t="s">
        <v>441</v>
      </c>
      <c r="L20" s="219" t="s">
        <v>408</v>
      </c>
      <c r="N20" s="235" t="s">
        <v>407</v>
      </c>
    </row>
    <row r="21" spans="2:14" ht="25.05" customHeight="1">
      <c r="B21" s="211" t="s">
        <v>444</v>
      </c>
      <c r="D21" s="211" t="s">
        <v>444</v>
      </c>
      <c r="F21" s="211" t="s">
        <v>444</v>
      </c>
      <c r="H21" s="211" t="s">
        <v>444</v>
      </c>
      <c r="J21" s="211" t="s">
        <v>444</v>
      </c>
      <c r="L21" s="211" t="s">
        <v>444</v>
      </c>
      <c r="N21" s="211" t="s">
        <v>444</v>
      </c>
    </row>
    <row r="22" spans="2:14" ht="25.05" customHeight="1">
      <c r="B22" s="211" t="s">
        <v>370</v>
      </c>
      <c r="D22" s="211" t="s">
        <v>370</v>
      </c>
      <c r="F22" s="211" t="s">
        <v>370</v>
      </c>
      <c r="H22" s="211" t="s">
        <v>370</v>
      </c>
      <c r="J22" s="211" t="s">
        <v>370</v>
      </c>
      <c r="L22" s="211" t="s">
        <v>370</v>
      </c>
      <c r="N22" s="211" t="s">
        <v>370</v>
      </c>
    </row>
    <row r="23" spans="2:14" ht="25.05" customHeight="1">
      <c r="B23" s="211" t="s">
        <v>537</v>
      </c>
      <c r="D23" s="211" t="s">
        <v>537</v>
      </c>
      <c r="F23" s="211" t="s">
        <v>537</v>
      </c>
      <c r="H23" s="211" t="s">
        <v>537</v>
      </c>
      <c r="J23" s="211" t="s">
        <v>537</v>
      </c>
      <c r="L23" s="211" t="s">
        <v>537</v>
      </c>
      <c r="N23" s="211" t="s">
        <v>537</v>
      </c>
    </row>
    <row r="24" spans="2:14" ht="25.05" customHeight="1">
      <c r="B24" s="211"/>
      <c r="D24" s="211"/>
      <c r="F24" s="211"/>
      <c r="H24" s="211"/>
      <c r="J24" s="211"/>
      <c r="L24" s="211"/>
      <c r="N24" s="211"/>
    </row>
    <row r="25" spans="2:14" ht="24.6" customHeight="1">
      <c r="B25" s="211" t="s">
        <v>371</v>
      </c>
      <c r="D25" s="211" t="s">
        <v>371</v>
      </c>
      <c r="F25" s="211" t="s">
        <v>371</v>
      </c>
      <c r="H25" s="211" t="s">
        <v>371</v>
      </c>
      <c r="J25" s="211" t="s">
        <v>438</v>
      </c>
      <c r="L25" s="211" t="s">
        <v>371</v>
      </c>
      <c r="N25" s="211" t="s">
        <v>371</v>
      </c>
    </row>
    <row r="26" spans="2:14" ht="24.6" customHeight="1">
      <c r="B26" s="213" t="s">
        <v>287</v>
      </c>
      <c r="D26" s="213" t="s">
        <v>287</v>
      </c>
      <c r="F26" s="213" t="s">
        <v>287</v>
      </c>
      <c r="H26" s="213" t="s">
        <v>287</v>
      </c>
      <c r="J26" s="213" t="s">
        <v>287</v>
      </c>
      <c r="L26" s="213" t="s">
        <v>287</v>
      </c>
      <c r="N26" s="213" t="s">
        <v>287</v>
      </c>
    </row>
    <row r="27" spans="2:14" ht="60" customHeight="1">
      <c r="B27" s="212" t="s">
        <v>453</v>
      </c>
      <c r="D27" s="212" t="s">
        <v>455</v>
      </c>
      <c r="F27" s="212" t="s">
        <v>456</v>
      </c>
      <c r="H27" s="212" t="s">
        <v>458</v>
      </c>
      <c r="J27" s="212" t="s">
        <v>445</v>
      </c>
      <c r="L27" s="212" t="s">
        <v>465</v>
      </c>
      <c r="N27" s="212" t="s">
        <v>466</v>
      </c>
    </row>
    <row r="28" spans="2:14" ht="25.05" customHeight="1">
      <c r="B28" s="214" t="s">
        <v>377</v>
      </c>
      <c r="D28" s="214" t="s">
        <v>377</v>
      </c>
      <c r="F28" s="214" t="s">
        <v>377</v>
      </c>
      <c r="H28" s="214" t="s">
        <v>377</v>
      </c>
      <c r="J28" s="214" t="s">
        <v>377</v>
      </c>
      <c r="L28" s="214" t="s">
        <v>377</v>
      </c>
      <c r="N28" s="214" t="s">
        <v>377</v>
      </c>
    </row>
    <row r="31" spans="2:14" s="156" customFormat="1" ht="36.6" customHeight="1">
      <c r="B31" s="210" t="s">
        <v>71</v>
      </c>
      <c r="C31" s="155"/>
      <c r="D31" s="210" t="s">
        <v>71</v>
      </c>
      <c r="E31" s="155"/>
      <c r="F31" s="210" t="s">
        <v>71</v>
      </c>
      <c r="G31" s="155"/>
      <c r="H31" s="223" t="s">
        <v>71</v>
      </c>
      <c r="I31" s="155"/>
      <c r="J31" s="210" t="s">
        <v>71</v>
      </c>
      <c r="K31" s="155"/>
      <c r="L31" s="210" t="s">
        <v>71</v>
      </c>
      <c r="N31" s="210" t="s">
        <v>71</v>
      </c>
    </row>
    <row r="32" spans="2:14" ht="24.6" customHeight="1">
      <c r="B32" s="211" t="s">
        <v>389</v>
      </c>
      <c r="D32" s="211" t="s">
        <v>390</v>
      </c>
      <c r="F32" s="211" t="s">
        <v>391</v>
      </c>
      <c r="H32" s="212" t="s">
        <v>510</v>
      </c>
      <c r="J32" s="211" t="s">
        <v>511</v>
      </c>
      <c r="L32" s="211" t="s">
        <v>568</v>
      </c>
      <c r="N32" s="211" t="s">
        <v>569</v>
      </c>
    </row>
    <row r="33" spans="2:14" ht="60" customHeight="1">
      <c r="B33" s="212" t="s">
        <v>424</v>
      </c>
      <c r="D33" s="212" t="s">
        <v>427</v>
      </c>
      <c r="F33" s="212" t="s">
        <v>429</v>
      </c>
      <c r="H33" s="212" t="s">
        <v>430</v>
      </c>
      <c r="J33" s="212" t="s">
        <v>431</v>
      </c>
      <c r="L33" s="212" t="s">
        <v>432</v>
      </c>
      <c r="N33" s="212" t="s">
        <v>437</v>
      </c>
    </row>
    <row r="34" spans="2:14" ht="115.05" customHeight="1">
      <c r="B34" s="212" t="s">
        <v>398</v>
      </c>
      <c r="D34" s="212" t="s">
        <v>402</v>
      </c>
      <c r="F34" s="212" t="s">
        <v>403</v>
      </c>
      <c r="H34" s="212" t="s">
        <v>404</v>
      </c>
      <c r="J34" s="212" t="s">
        <v>405</v>
      </c>
      <c r="L34" s="212" t="s">
        <v>406</v>
      </c>
      <c r="N34" s="219" t="s">
        <v>442</v>
      </c>
    </row>
    <row r="35" spans="2:14" ht="25.05" customHeight="1">
      <c r="B35" s="211" t="s">
        <v>444</v>
      </c>
      <c r="D35" s="211" t="s">
        <v>444</v>
      </c>
      <c r="F35" s="211" t="s">
        <v>444</v>
      </c>
      <c r="H35" s="212" t="s">
        <v>444</v>
      </c>
      <c r="J35" s="211" t="s">
        <v>444</v>
      </c>
      <c r="L35" s="211" t="s">
        <v>444</v>
      </c>
      <c r="N35" s="211" t="s">
        <v>444</v>
      </c>
    </row>
    <row r="36" spans="2:14" ht="25.05" customHeight="1">
      <c r="B36" s="211" t="s">
        <v>370</v>
      </c>
      <c r="D36" s="211" t="s">
        <v>370</v>
      </c>
      <c r="F36" s="211" t="s">
        <v>370</v>
      </c>
      <c r="H36" s="212" t="s">
        <v>370</v>
      </c>
      <c r="J36" s="211" t="s">
        <v>370</v>
      </c>
      <c r="L36" s="211" t="s">
        <v>370</v>
      </c>
      <c r="N36" s="211" t="s">
        <v>370</v>
      </c>
    </row>
    <row r="37" spans="2:14" ht="25.05" customHeight="1">
      <c r="B37" s="211" t="s">
        <v>537</v>
      </c>
      <c r="D37" s="211" t="s">
        <v>537</v>
      </c>
      <c r="F37" s="211" t="s">
        <v>537</v>
      </c>
      <c r="H37" s="212" t="s">
        <v>537</v>
      </c>
      <c r="J37" s="211" t="s">
        <v>537</v>
      </c>
      <c r="L37" s="211" t="s">
        <v>537</v>
      </c>
      <c r="N37" s="211" t="s">
        <v>537</v>
      </c>
    </row>
    <row r="38" spans="2:14" ht="25.05" customHeight="1">
      <c r="B38" s="211"/>
      <c r="D38" s="211"/>
      <c r="F38" s="211"/>
      <c r="H38" s="212"/>
      <c r="J38" s="211"/>
      <c r="L38" s="211"/>
      <c r="N38" s="211"/>
    </row>
    <row r="39" spans="2:14" ht="25.05" customHeight="1">
      <c r="B39" s="211" t="s">
        <v>371</v>
      </c>
      <c r="D39" s="211" t="s">
        <v>371</v>
      </c>
      <c r="F39" s="211" t="s">
        <v>371</v>
      </c>
      <c r="H39" s="212" t="s">
        <v>371</v>
      </c>
      <c r="J39" s="211" t="s">
        <v>371</v>
      </c>
      <c r="L39" s="211" t="s">
        <v>371</v>
      </c>
      <c r="N39" s="211" t="s">
        <v>371</v>
      </c>
    </row>
    <row r="40" spans="2:14" ht="25.05" customHeight="1">
      <c r="B40" s="213" t="s">
        <v>287</v>
      </c>
      <c r="D40" s="213" t="s">
        <v>287</v>
      </c>
      <c r="F40" s="213" t="s">
        <v>287</v>
      </c>
      <c r="H40" s="220" t="s">
        <v>287</v>
      </c>
      <c r="J40" s="213" t="s">
        <v>287</v>
      </c>
      <c r="L40" s="213" t="s">
        <v>287</v>
      </c>
      <c r="N40" s="213" t="s">
        <v>287</v>
      </c>
    </row>
    <row r="41" spans="2:14" ht="60" customHeight="1">
      <c r="B41" s="212" t="s">
        <v>454</v>
      </c>
      <c r="D41" s="212" t="s">
        <v>459</v>
      </c>
      <c r="F41" s="212" t="s">
        <v>460</v>
      </c>
      <c r="H41" s="212" t="s">
        <v>461</v>
      </c>
      <c r="J41" s="212" t="s">
        <v>462</v>
      </c>
      <c r="L41" s="212" t="s">
        <v>463</v>
      </c>
      <c r="N41" s="212" t="s">
        <v>464</v>
      </c>
    </row>
    <row r="42" spans="2:14" ht="25.05" customHeight="1">
      <c r="B42" s="214" t="s">
        <v>377</v>
      </c>
      <c r="D42" s="214" t="s">
        <v>377</v>
      </c>
      <c r="F42" s="214" t="s">
        <v>377</v>
      </c>
      <c r="H42" s="221" t="s">
        <v>377</v>
      </c>
      <c r="J42" s="214" t="s">
        <v>377</v>
      </c>
      <c r="L42" s="214" t="s">
        <v>377</v>
      </c>
      <c r="N42" s="214" t="s">
        <v>377</v>
      </c>
    </row>
    <row r="45" spans="2:14" ht="36.6" customHeight="1">
      <c r="B45" s="210" t="s">
        <v>71</v>
      </c>
      <c r="C45" s="156"/>
      <c r="D45" s="210" t="s">
        <v>71</v>
      </c>
    </row>
    <row r="46" spans="2:14" ht="24.6" customHeight="1">
      <c r="B46" s="211" t="s">
        <v>570</v>
      </c>
      <c r="D46" s="211" t="s">
        <v>571</v>
      </c>
    </row>
    <row r="47" spans="2:14" ht="60" customHeight="1">
      <c r="B47" s="212" t="s">
        <v>435</v>
      </c>
      <c r="D47" s="212" t="s">
        <v>436</v>
      </c>
    </row>
    <row r="48" spans="2:14" ht="115.05" customHeight="1">
      <c r="B48" s="219" t="s">
        <v>409</v>
      </c>
      <c r="D48" s="219" t="s">
        <v>410</v>
      </c>
    </row>
    <row r="49" spans="2:4" ht="25.05" customHeight="1">
      <c r="B49" s="211" t="s">
        <v>444</v>
      </c>
      <c r="D49" s="211" t="s">
        <v>444</v>
      </c>
    </row>
    <row r="50" spans="2:4" ht="25.05" customHeight="1">
      <c r="B50" s="211" t="s">
        <v>370</v>
      </c>
      <c r="D50" s="211" t="s">
        <v>370</v>
      </c>
    </row>
    <row r="51" spans="2:4" ht="25.05" customHeight="1">
      <c r="B51" s="211" t="s">
        <v>537</v>
      </c>
      <c r="D51" s="211" t="s">
        <v>537</v>
      </c>
    </row>
    <row r="52" spans="2:4" ht="25.05" customHeight="1">
      <c r="B52" s="211"/>
      <c r="D52" s="211"/>
    </row>
    <row r="53" spans="2:4" ht="25.05" customHeight="1">
      <c r="B53" s="211" t="s">
        <v>371</v>
      </c>
      <c r="D53" s="211" t="s">
        <v>371</v>
      </c>
    </row>
    <row r="54" spans="2:4" ht="25.05" customHeight="1">
      <c r="B54" s="213" t="s">
        <v>285</v>
      </c>
      <c r="D54" s="213" t="s">
        <v>287</v>
      </c>
    </row>
    <row r="55" spans="2:4" ht="60" customHeight="1">
      <c r="B55" s="212" t="s">
        <v>467</v>
      </c>
      <c r="D55" s="212" t="s">
        <v>468</v>
      </c>
    </row>
    <row r="56" spans="2:4" ht="25.05" customHeight="1">
      <c r="B56" s="214" t="s">
        <v>377</v>
      </c>
      <c r="D56" s="214" t="s">
        <v>377</v>
      </c>
    </row>
  </sheetData>
  <hyperlinks>
    <hyperlink ref="B12" r:id="rId1" xr:uid="{6D9D6E1A-C4AD-47AA-818A-904639E6590F}"/>
    <hyperlink ref="D12" r:id="rId2" xr:uid="{8FDA4BC2-F23E-4288-83B8-6B47A3943076}"/>
    <hyperlink ref="F12" r:id="rId3" xr:uid="{413B8452-818A-4317-9F51-160580C5E718}"/>
    <hyperlink ref="J12" r:id="rId4" xr:uid="{E085E67C-A30D-48F4-8EC3-15A12EC9F68F}"/>
    <hyperlink ref="L12" r:id="rId5" xr:uid="{B2DA7D74-3F4A-4227-A53E-90CA89F73F81}"/>
    <hyperlink ref="N12" r:id="rId6" xr:uid="{0FB6374F-C2EF-4471-BBDA-C71C2477B764}"/>
    <hyperlink ref="P12" r:id="rId7" xr:uid="{07989D49-DF58-479F-973A-246FA631B63F}"/>
    <hyperlink ref="B26" r:id="rId8" xr:uid="{9A9DF2DD-6A78-4B22-AF88-2357AE1CA51C}"/>
    <hyperlink ref="D26" r:id="rId9" xr:uid="{DB5642DA-F685-4324-8170-59CAA9C5274C}"/>
    <hyperlink ref="F26" r:id="rId10" xr:uid="{71631E77-1562-49E5-BA42-1E783FB27259}"/>
    <hyperlink ref="L40" r:id="rId11" xr:uid="{37F52C3E-9C15-47FF-A61B-3CA6516BBFB8}"/>
    <hyperlink ref="N40" r:id="rId12" xr:uid="{DFFF34BB-39D2-4B61-B172-C240C8ACD07B}"/>
    <hyperlink ref="L26" r:id="rId13" xr:uid="{684A1632-F169-4634-A970-26E535A5A8A8}"/>
    <hyperlink ref="N26" r:id="rId14" xr:uid="{CAC66481-E33F-43FB-82FD-C003F0ECA212}"/>
    <hyperlink ref="D54" r:id="rId15" xr:uid="{8D38E596-6CE2-410B-A0CB-2B93602CE84A}"/>
    <hyperlink ref="H26" r:id="rId16" xr:uid="{B9015356-8B27-47FD-BABB-CF31173496C7}"/>
    <hyperlink ref="J26" r:id="rId17" xr:uid="{65AC824F-92E1-4CF1-AA37-80BAC64F4ACD}"/>
    <hyperlink ref="B54" r:id="rId18" xr:uid="{353DDBB2-2186-45F0-8208-AAC805004A0D}"/>
    <hyperlink ref="H12" r:id="rId19" xr:uid="{418FC38C-A733-45F6-A8C9-B82F5CABF43A}"/>
    <hyperlink ref="B40" r:id="rId20" xr:uid="{5BE53784-52FC-433A-8674-8D70B8B73C13}"/>
    <hyperlink ref="J40" r:id="rId21" xr:uid="{95BA945B-4905-453A-93FD-CCB302CAA743}"/>
    <hyperlink ref="H40" r:id="rId22" xr:uid="{1E279EC3-A576-4A7F-A579-3FC98AC5D0B1}"/>
    <hyperlink ref="F40" r:id="rId23" xr:uid="{F713E5F7-A4DD-4532-9195-94A90DD6AC76}"/>
    <hyperlink ref="D40" r:id="rId24" xr:uid="{DB7BB4FC-9991-4C98-9456-35FC880AB1C2}"/>
  </hyperlinks>
  <pageMargins left="0.7" right="0.7" top="0.75" bottom="0.75" header="0.3" footer="0.3"/>
  <pageSetup orientation="portrait"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814E-E768-4A23-8BED-99F7426D6D4A}">
  <dimension ref="A1:Z1000"/>
  <sheetViews>
    <sheetView zoomScale="115" zoomScaleNormal="115" workbookViewId="0">
      <selection activeCell="F4" sqref="F4"/>
    </sheetView>
  </sheetViews>
  <sheetFormatPr defaultColWidth="14.44140625" defaultRowHeight="13.8"/>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41"/>
      <c r="B1" s="41"/>
      <c r="C1" s="41"/>
      <c r="D1" s="41"/>
      <c r="E1" s="42"/>
      <c r="F1" s="41"/>
      <c r="G1" s="41"/>
      <c r="H1" s="41"/>
      <c r="I1" s="41"/>
      <c r="J1" s="41"/>
      <c r="K1" s="41"/>
      <c r="L1" s="41"/>
      <c r="M1" s="41"/>
      <c r="N1" s="41"/>
      <c r="O1" s="41"/>
      <c r="P1" s="41"/>
      <c r="Q1" s="41"/>
      <c r="R1" s="41"/>
      <c r="S1" s="41"/>
      <c r="T1" s="41"/>
      <c r="U1" s="41"/>
      <c r="V1" s="41"/>
      <c r="W1" s="41"/>
      <c r="X1" s="41"/>
      <c r="Y1" s="41"/>
      <c r="Z1" s="41"/>
    </row>
    <row r="2" spans="1:26" ht="13.5" customHeight="1" thickBot="1">
      <c r="A2" s="41"/>
      <c r="B2" s="41"/>
      <c r="C2" s="41"/>
      <c r="D2" s="41"/>
      <c r="E2" s="42"/>
      <c r="F2" s="41"/>
      <c r="G2" s="41"/>
      <c r="H2" s="41"/>
      <c r="I2" s="41"/>
      <c r="J2" s="41"/>
      <c r="K2" s="41"/>
      <c r="L2" s="41"/>
      <c r="M2" s="41"/>
      <c r="N2" s="41"/>
      <c r="O2" s="41"/>
      <c r="P2" s="41"/>
      <c r="Q2" s="41"/>
      <c r="R2" s="41"/>
      <c r="S2" s="41"/>
      <c r="T2" s="41"/>
      <c r="U2" s="41"/>
      <c r="V2" s="41"/>
      <c r="W2" s="41"/>
      <c r="X2" s="41"/>
      <c r="Y2" s="41"/>
      <c r="Z2" s="41"/>
    </row>
    <row r="3" spans="1:26" ht="13.5" customHeight="1">
      <c r="B3" s="291" t="s">
        <v>44</v>
      </c>
      <c r="C3" s="292"/>
      <c r="D3" s="292"/>
      <c r="E3" s="293"/>
      <c r="F3" s="43"/>
      <c r="G3" s="43"/>
      <c r="H3" s="43"/>
    </row>
    <row r="4" spans="1:26" ht="45.75" customHeight="1" thickBot="1">
      <c r="B4" s="294"/>
      <c r="C4" s="295"/>
      <c r="D4" s="295"/>
      <c r="E4" s="296"/>
      <c r="F4" s="43"/>
      <c r="G4" s="43"/>
      <c r="H4" s="43"/>
    </row>
    <row r="5" spans="1:26" ht="44.25" customHeight="1" thickBot="1">
      <c r="B5" s="44" t="s">
        <v>42</v>
      </c>
      <c r="C5" s="45" t="s">
        <v>45</v>
      </c>
      <c r="D5" s="45" t="s">
        <v>46</v>
      </c>
      <c r="E5" s="45" t="s">
        <v>47</v>
      </c>
    </row>
    <row r="6" spans="1:26" ht="27.75" customHeight="1" thickBot="1">
      <c r="A6" s="46"/>
      <c r="B6" s="47">
        <v>1</v>
      </c>
      <c r="C6" s="48" t="s">
        <v>48</v>
      </c>
      <c r="D6" s="49" t="s">
        <v>49</v>
      </c>
      <c r="E6" s="47" t="s">
        <v>559</v>
      </c>
      <c r="F6" s="46"/>
      <c r="G6" s="46"/>
      <c r="H6" s="46"/>
      <c r="I6" s="46"/>
      <c r="J6" s="46"/>
      <c r="K6" s="46"/>
      <c r="L6" s="46"/>
      <c r="M6" s="46"/>
      <c r="N6" s="46"/>
      <c r="O6" s="46"/>
      <c r="P6" s="46"/>
      <c r="Q6" s="46"/>
      <c r="R6" s="46"/>
      <c r="S6" s="46"/>
      <c r="T6" s="46"/>
      <c r="U6" s="46"/>
      <c r="V6" s="46"/>
      <c r="W6" s="46"/>
      <c r="X6" s="46"/>
      <c r="Y6" s="46"/>
      <c r="Z6" s="46"/>
    </row>
    <row r="7" spans="1:26" ht="29.25" customHeight="1" thickBot="1">
      <c r="A7" s="46"/>
      <c r="B7" s="47">
        <v>2</v>
      </c>
      <c r="C7" s="50" t="s">
        <v>50</v>
      </c>
      <c r="D7" s="51" t="s">
        <v>51</v>
      </c>
      <c r="E7" s="47" t="s">
        <v>560</v>
      </c>
      <c r="F7" s="46"/>
      <c r="G7" s="46"/>
      <c r="H7" s="46"/>
      <c r="I7" s="46"/>
      <c r="J7" s="46"/>
      <c r="K7" s="46"/>
      <c r="L7" s="46"/>
      <c r="M7" s="46"/>
      <c r="N7" s="46"/>
      <c r="O7" s="46"/>
      <c r="P7" s="46"/>
      <c r="Q7" s="46"/>
      <c r="R7" s="46"/>
      <c r="S7" s="46"/>
      <c r="T7" s="46"/>
      <c r="U7" s="46"/>
      <c r="V7" s="46"/>
      <c r="W7" s="46"/>
      <c r="X7" s="46"/>
      <c r="Y7" s="46"/>
      <c r="Z7" s="46"/>
    </row>
    <row r="8" spans="1:26" ht="27.75" customHeight="1" thickBot="1">
      <c r="A8" s="52"/>
      <c r="B8" s="47">
        <v>3</v>
      </c>
      <c r="C8" s="50" t="s">
        <v>52</v>
      </c>
      <c r="D8" s="51" t="s">
        <v>53</v>
      </c>
      <c r="E8" s="47" t="s">
        <v>561</v>
      </c>
      <c r="F8" s="52"/>
      <c r="G8" s="52"/>
      <c r="H8" s="52"/>
      <c r="I8" s="52"/>
      <c r="J8" s="52"/>
      <c r="K8" s="52"/>
      <c r="L8" s="52"/>
      <c r="M8" s="52"/>
      <c r="N8" s="52"/>
      <c r="O8" s="52"/>
      <c r="P8" s="52"/>
      <c r="Q8" s="52"/>
      <c r="R8" s="52"/>
      <c r="S8" s="52"/>
      <c r="T8" s="52"/>
      <c r="U8" s="52"/>
      <c r="V8" s="52"/>
      <c r="W8" s="52"/>
      <c r="X8" s="52"/>
      <c r="Y8" s="52"/>
      <c r="Z8" s="52"/>
    </row>
    <row r="9" spans="1:26" ht="29.25" customHeight="1" thickBot="1">
      <c r="A9" s="52"/>
      <c r="B9" s="47">
        <v>4</v>
      </c>
      <c r="C9" s="50" t="s">
        <v>54</v>
      </c>
      <c r="D9" s="51" t="s">
        <v>55</v>
      </c>
      <c r="E9" s="47" t="s">
        <v>562</v>
      </c>
      <c r="F9" s="52"/>
      <c r="G9" s="52"/>
      <c r="H9" s="52"/>
      <c r="I9" s="52"/>
      <c r="J9" s="52"/>
      <c r="K9" s="52"/>
      <c r="L9" s="52"/>
      <c r="M9" s="52"/>
      <c r="N9" s="52"/>
      <c r="O9" s="52"/>
      <c r="P9" s="52"/>
      <c r="Q9" s="52"/>
      <c r="R9" s="52"/>
      <c r="S9" s="52"/>
      <c r="T9" s="52"/>
      <c r="U9" s="52"/>
      <c r="V9" s="52"/>
      <c r="W9" s="52"/>
      <c r="X9" s="52"/>
      <c r="Y9" s="52"/>
      <c r="Z9" s="52"/>
    </row>
    <row r="10" spans="1:26" ht="28.5" customHeight="1" thickBot="1">
      <c r="A10" s="52"/>
      <c r="B10" s="47">
        <v>5</v>
      </c>
      <c r="C10" s="50" t="s">
        <v>56</v>
      </c>
      <c r="D10" s="51" t="s">
        <v>57</v>
      </c>
      <c r="E10" s="47" t="s">
        <v>560</v>
      </c>
      <c r="F10" s="52"/>
      <c r="G10" s="52"/>
      <c r="H10" s="52"/>
      <c r="I10" s="52"/>
      <c r="J10" s="52"/>
      <c r="K10" s="52"/>
      <c r="L10" s="52"/>
      <c r="M10" s="52"/>
      <c r="N10" s="52"/>
      <c r="O10" s="52"/>
      <c r="P10" s="52"/>
      <c r="Q10" s="52"/>
      <c r="R10" s="52"/>
      <c r="S10" s="52"/>
      <c r="T10" s="52"/>
      <c r="U10" s="52"/>
      <c r="V10" s="52"/>
      <c r="W10" s="52"/>
      <c r="X10" s="52"/>
      <c r="Y10" s="52"/>
      <c r="Z10" s="52"/>
    </row>
    <row r="11" spans="1:26" ht="27.75" customHeight="1" thickBot="1">
      <c r="A11" s="52"/>
      <c r="B11" s="47">
        <v>6</v>
      </c>
      <c r="C11" s="50" t="s">
        <v>58</v>
      </c>
      <c r="D11" s="51" t="s">
        <v>59</v>
      </c>
      <c r="E11" s="47" t="s">
        <v>60</v>
      </c>
      <c r="F11" s="52"/>
      <c r="G11" s="52"/>
      <c r="H11" s="52"/>
      <c r="I11" s="52"/>
      <c r="J11" s="52"/>
      <c r="K11" s="52"/>
      <c r="L11" s="52"/>
      <c r="M11" s="52"/>
      <c r="N11" s="52"/>
      <c r="O11" s="52"/>
      <c r="P11" s="52"/>
      <c r="Q11" s="52"/>
      <c r="R11" s="52"/>
      <c r="S11" s="52"/>
      <c r="T11" s="52"/>
      <c r="U11" s="52"/>
      <c r="V11" s="52"/>
      <c r="W11" s="52"/>
      <c r="X11" s="52"/>
      <c r="Y11" s="52"/>
      <c r="Z11" s="52"/>
    </row>
    <row r="12" spans="1:26" ht="29.25" customHeight="1" thickBot="1">
      <c r="A12" s="52"/>
      <c r="B12" s="47">
        <v>7</v>
      </c>
      <c r="C12" s="50" t="s">
        <v>61</v>
      </c>
      <c r="D12" s="51" t="s">
        <v>62</v>
      </c>
      <c r="E12" s="47" t="s">
        <v>60</v>
      </c>
      <c r="F12" s="52"/>
      <c r="G12" s="52"/>
      <c r="H12" s="52"/>
      <c r="I12" s="52"/>
      <c r="J12" s="52"/>
      <c r="K12" s="52"/>
      <c r="L12" s="52"/>
      <c r="M12" s="52"/>
      <c r="N12" s="52"/>
      <c r="O12" s="52"/>
      <c r="P12" s="52"/>
      <c r="Q12" s="52"/>
      <c r="R12" s="52"/>
      <c r="S12" s="52"/>
      <c r="T12" s="52"/>
      <c r="U12" s="52"/>
      <c r="V12" s="52"/>
      <c r="W12" s="52"/>
      <c r="X12" s="52"/>
      <c r="Y12" s="52"/>
      <c r="Z12" s="52"/>
    </row>
    <row r="13" spans="1:26" ht="29.25" customHeight="1" thickBot="1">
      <c r="A13" s="52"/>
      <c r="B13" s="47">
        <v>8</v>
      </c>
      <c r="C13" s="50" t="s">
        <v>63</v>
      </c>
      <c r="D13" s="51" t="s">
        <v>64</v>
      </c>
      <c r="E13" s="47" t="s">
        <v>60</v>
      </c>
      <c r="F13" s="52"/>
      <c r="G13" s="52"/>
      <c r="H13" s="52"/>
      <c r="I13" s="52"/>
      <c r="J13" s="52"/>
      <c r="K13" s="52"/>
      <c r="L13" s="52"/>
      <c r="M13" s="52"/>
      <c r="N13" s="52"/>
      <c r="O13" s="52"/>
      <c r="P13" s="52"/>
      <c r="Q13" s="52"/>
      <c r="R13" s="52"/>
      <c r="S13" s="52"/>
      <c r="T13" s="52"/>
      <c r="U13" s="52"/>
      <c r="V13" s="52"/>
      <c r="W13" s="52"/>
      <c r="X13" s="52"/>
      <c r="Y13" s="52"/>
      <c r="Z13" s="52"/>
    </row>
    <row r="14" spans="1:26" ht="28.5" customHeight="1" thickBot="1">
      <c r="A14" s="52"/>
      <c r="B14" s="47">
        <v>9</v>
      </c>
      <c r="C14" s="50" t="s">
        <v>65</v>
      </c>
      <c r="D14" s="51" t="s">
        <v>66</v>
      </c>
      <c r="E14" s="47" t="s">
        <v>60</v>
      </c>
      <c r="F14" s="52"/>
      <c r="G14" s="52"/>
      <c r="H14" s="52"/>
      <c r="I14" s="52"/>
      <c r="J14" s="52"/>
      <c r="K14" s="52"/>
      <c r="L14" s="52"/>
      <c r="M14" s="52"/>
      <c r="N14" s="52"/>
      <c r="O14" s="52"/>
      <c r="P14" s="52"/>
      <c r="Q14" s="52"/>
      <c r="R14" s="52"/>
      <c r="S14" s="52"/>
      <c r="T14" s="52"/>
      <c r="U14" s="52"/>
      <c r="V14" s="52"/>
      <c r="W14" s="52"/>
      <c r="X14" s="52"/>
      <c r="Y14" s="52"/>
      <c r="Z14" s="52"/>
    </row>
    <row r="15" spans="1:26" ht="28.5" customHeight="1" thickBot="1">
      <c r="A15" s="52"/>
      <c r="B15" s="47">
        <v>10</v>
      </c>
      <c r="C15" s="50" t="s">
        <v>67</v>
      </c>
      <c r="D15" s="51" t="s">
        <v>68</v>
      </c>
      <c r="E15" s="47" t="s">
        <v>60</v>
      </c>
      <c r="F15" s="52"/>
      <c r="G15" s="52"/>
      <c r="H15" s="52"/>
      <c r="I15" s="52"/>
      <c r="J15" s="52"/>
      <c r="K15" s="52"/>
      <c r="L15" s="52"/>
      <c r="M15" s="52"/>
      <c r="N15" s="52"/>
      <c r="O15" s="52"/>
      <c r="P15" s="52"/>
      <c r="Q15" s="52"/>
      <c r="R15" s="52"/>
      <c r="S15" s="52"/>
      <c r="T15" s="52"/>
      <c r="U15" s="52"/>
      <c r="V15" s="52"/>
      <c r="W15" s="52"/>
      <c r="X15" s="52"/>
      <c r="Y15" s="52"/>
      <c r="Z15" s="52"/>
    </row>
    <row r="16" spans="1:26" ht="28.5" customHeight="1" thickBot="1">
      <c r="A16" s="52"/>
      <c r="B16" s="47">
        <v>11</v>
      </c>
      <c r="C16" s="50" t="s">
        <v>69</v>
      </c>
      <c r="D16" s="51" t="s">
        <v>70</v>
      </c>
      <c r="E16" s="47" t="s">
        <v>60</v>
      </c>
      <c r="F16" s="52"/>
      <c r="G16" s="52"/>
      <c r="H16" s="52"/>
      <c r="I16" s="52"/>
      <c r="J16" s="52"/>
      <c r="K16" s="52"/>
      <c r="L16" s="52"/>
      <c r="M16" s="52"/>
      <c r="N16" s="52"/>
      <c r="O16" s="52"/>
      <c r="P16" s="52"/>
      <c r="Q16" s="52"/>
      <c r="R16" s="52"/>
      <c r="S16" s="52"/>
      <c r="T16" s="52"/>
      <c r="U16" s="52"/>
      <c r="V16" s="52"/>
      <c r="W16" s="52"/>
      <c r="X16" s="52"/>
      <c r="Y16" s="52"/>
      <c r="Z16" s="52"/>
    </row>
    <row r="17" spans="2:5" ht="13.5" customHeight="1">
      <c r="B17" s="41"/>
      <c r="E17" s="42"/>
    </row>
    <row r="18" spans="2:5" ht="13.5" customHeight="1">
      <c r="B18" s="41"/>
      <c r="E18" s="42"/>
    </row>
    <row r="19" spans="2:5" ht="13.5" customHeight="1">
      <c r="B19" s="41"/>
      <c r="E19" s="42"/>
    </row>
    <row r="20" spans="2:5" ht="13.5" customHeight="1">
      <c r="B20" s="41"/>
      <c r="E20" s="42"/>
    </row>
    <row r="21" spans="2:5" ht="13.5" customHeight="1">
      <c r="B21" s="41"/>
      <c r="E21" s="42"/>
    </row>
    <row r="22" spans="2:5" ht="13.5" customHeight="1">
      <c r="B22" s="41"/>
      <c r="E22" s="42"/>
    </row>
    <row r="23" spans="2:5" ht="13.5" customHeight="1">
      <c r="B23" s="41"/>
      <c r="E23" s="42"/>
    </row>
    <row r="24" spans="2:5" ht="13.5" customHeight="1">
      <c r="B24" s="41"/>
      <c r="E24" s="42"/>
    </row>
    <row r="25" spans="2:5" ht="13.5" customHeight="1">
      <c r="B25" s="41"/>
      <c r="E25" s="42"/>
    </row>
    <row r="26" spans="2:5" ht="13.5" customHeight="1">
      <c r="B26" s="41"/>
      <c r="E26" s="42"/>
    </row>
    <row r="27" spans="2:5" ht="13.5" customHeight="1">
      <c r="B27" s="41"/>
      <c r="E27" s="42"/>
    </row>
    <row r="28" spans="2:5" ht="13.5" customHeight="1">
      <c r="B28" s="41"/>
      <c r="E28" s="42"/>
    </row>
    <row r="29" spans="2:5" ht="13.5" customHeight="1">
      <c r="B29" s="41"/>
      <c r="E29" s="42"/>
    </row>
    <row r="30" spans="2:5" ht="13.5" customHeight="1">
      <c r="B30" s="41"/>
      <c r="E30" s="42"/>
    </row>
    <row r="31" spans="2:5" ht="13.5" customHeight="1">
      <c r="B31" s="41"/>
      <c r="E31" s="42"/>
    </row>
    <row r="32" spans="2:5" ht="13.5" customHeight="1">
      <c r="B32" s="41"/>
      <c r="E32" s="42"/>
    </row>
    <row r="33" spans="2:5" ht="13.5" customHeight="1">
      <c r="B33" s="41"/>
      <c r="E33" s="42"/>
    </row>
    <row r="34" spans="2:5" ht="13.5" customHeight="1">
      <c r="B34" s="41"/>
      <c r="E34" s="42"/>
    </row>
    <row r="35" spans="2:5" ht="13.5" customHeight="1">
      <c r="B35" s="41"/>
      <c r="E35" s="42"/>
    </row>
    <row r="36" spans="2:5" ht="13.5" customHeight="1">
      <c r="B36" s="41"/>
      <c r="E36" s="42"/>
    </row>
    <row r="37" spans="2:5" ht="13.5" customHeight="1">
      <c r="B37" s="41"/>
      <c r="E37" s="42"/>
    </row>
    <row r="38" spans="2:5" ht="13.5" customHeight="1">
      <c r="B38" s="41"/>
      <c r="E38" s="42"/>
    </row>
    <row r="39" spans="2:5" ht="13.5" customHeight="1">
      <c r="B39" s="41"/>
      <c r="E39" s="42"/>
    </row>
    <row r="40" spans="2:5" ht="13.5" customHeight="1">
      <c r="B40" s="41"/>
      <c r="E40" s="42"/>
    </row>
    <row r="41" spans="2:5" ht="13.5" customHeight="1">
      <c r="B41" s="41"/>
      <c r="E41" s="42"/>
    </row>
    <row r="42" spans="2:5" ht="13.5" customHeight="1">
      <c r="B42" s="41"/>
      <c r="E42" s="42"/>
    </row>
    <row r="43" spans="2:5" ht="13.5" customHeight="1">
      <c r="B43" s="41"/>
      <c r="E43" s="42"/>
    </row>
    <row r="44" spans="2:5" ht="13.5" customHeight="1">
      <c r="B44" s="41"/>
      <c r="E44" s="42"/>
    </row>
    <row r="45" spans="2:5" ht="13.5" customHeight="1">
      <c r="B45" s="41"/>
      <c r="E45" s="42"/>
    </row>
    <row r="46" spans="2:5" ht="13.5" customHeight="1">
      <c r="B46" s="41"/>
      <c r="E46" s="42"/>
    </row>
    <row r="47" spans="2:5" ht="13.5" customHeight="1">
      <c r="B47" s="41"/>
      <c r="E47" s="42"/>
    </row>
    <row r="48" spans="2:5" ht="13.5" customHeight="1">
      <c r="B48" s="41"/>
      <c r="E48" s="42"/>
    </row>
    <row r="49" spans="2:5" ht="13.5" customHeight="1">
      <c r="B49" s="41"/>
      <c r="E49" s="42"/>
    </row>
    <row r="50" spans="2:5" ht="13.5" customHeight="1">
      <c r="B50" s="41"/>
      <c r="E50" s="42"/>
    </row>
    <row r="51" spans="2:5" ht="13.5" customHeight="1">
      <c r="B51" s="41"/>
      <c r="E51" s="42"/>
    </row>
    <row r="52" spans="2:5" ht="13.5" customHeight="1">
      <c r="B52" s="41"/>
      <c r="E52" s="42"/>
    </row>
    <row r="53" spans="2:5" ht="13.5" customHeight="1">
      <c r="B53" s="41"/>
      <c r="E53" s="42"/>
    </row>
    <row r="54" spans="2:5" ht="13.5" customHeight="1">
      <c r="B54" s="41"/>
      <c r="E54" s="42"/>
    </row>
    <row r="55" spans="2:5" ht="13.5" customHeight="1">
      <c r="B55" s="41"/>
      <c r="E55" s="42"/>
    </row>
    <row r="56" spans="2:5" ht="13.5" customHeight="1">
      <c r="B56" s="41"/>
      <c r="E56" s="42"/>
    </row>
    <row r="57" spans="2:5" ht="13.5" customHeight="1">
      <c r="B57" s="41"/>
      <c r="E57" s="42"/>
    </row>
    <row r="58" spans="2:5" ht="13.5" customHeight="1">
      <c r="B58" s="41"/>
      <c r="E58" s="42"/>
    </row>
    <row r="59" spans="2:5" ht="13.5" customHeight="1">
      <c r="B59" s="41"/>
      <c r="E59" s="42"/>
    </row>
    <row r="60" spans="2:5" ht="13.5" customHeight="1">
      <c r="B60" s="41"/>
      <c r="E60" s="42"/>
    </row>
    <row r="61" spans="2:5" ht="13.5" customHeight="1">
      <c r="B61" s="41"/>
      <c r="E61" s="42"/>
    </row>
    <row r="62" spans="2:5" ht="13.5" customHeight="1">
      <c r="B62" s="41"/>
      <c r="E62" s="42"/>
    </row>
    <row r="63" spans="2:5" ht="13.5" customHeight="1">
      <c r="B63" s="41"/>
      <c r="E63" s="42"/>
    </row>
    <row r="64" spans="2:5" ht="13.5" customHeight="1">
      <c r="B64" s="41"/>
      <c r="E64" s="42"/>
    </row>
    <row r="65" spans="2:5" ht="13.5" customHeight="1">
      <c r="B65" s="41"/>
      <c r="E65" s="42"/>
    </row>
    <row r="66" spans="2:5" ht="13.5" customHeight="1">
      <c r="B66" s="41"/>
      <c r="E66" s="42"/>
    </row>
    <row r="67" spans="2:5" ht="13.5" customHeight="1">
      <c r="B67" s="41"/>
      <c r="E67" s="42"/>
    </row>
    <row r="68" spans="2:5" ht="13.5" customHeight="1">
      <c r="B68" s="41"/>
      <c r="E68" s="42"/>
    </row>
    <row r="69" spans="2:5" ht="13.5" customHeight="1">
      <c r="B69" s="41"/>
      <c r="E69" s="42"/>
    </row>
    <row r="70" spans="2:5" ht="13.5" customHeight="1">
      <c r="B70" s="41"/>
      <c r="E70" s="42"/>
    </row>
    <row r="71" spans="2:5" ht="13.5" customHeight="1">
      <c r="B71" s="41"/>
      <c r="E71" s="42"/>
    </row>
    <row r="72" spans="2:5" ht="13.5" customHeight="1">
      <c r="B72" s="41"/>
      <c r="E72" s="42"/>
    </row>
    <row r="73" spans="2:5" ht="13.5" customHeight="1">
      <c r="B73" s="41"/>
      <c r="E73" s="42"/>
    </row>
    <row r="74" spans="2:5" ht="13.5" customHeight="1">
      <c r="B74" s="41"/>
      <c r="E74" s="42"/>
    </row>
    <row r="75" spans="2:5" ht="13.5" customHeight="1">
      <c r="B75" s="41"/>
      <c r="E75" s="42"/>
    </row>
    <row r="76" spans="2:5" ht="13.5" customHeight="1">
      <c r="B76" s="41"/>
      <c r="E76" s="42"/>
    </row>
    <row r="77" spans="2:5" ht="13.5" customHeight="1">
      <c r="B77" s="41"/>
      <c r="E77" s="42"/>
    </row>
    <row r="78" spans="2:5" ht="13.5" customHeight="1">
      <c r="B78" s="41"/>
      <c r="E78" s="42"/>
    </row>
    <row r="79" spans="2:5" ht="13.5" customHeight="1">
      <c r="B79" s="41"/>
      <c r="E79" s="42"/>
    </row>
    <row r="80" spans="2:5" ht="13.5" customHeight="1">
      <c r="B80" s="41"/>
      <c r="E80" s="42"/>
    </row>
    <row r="81" spans="2:5" ht="13.5" customHeight="1">
      <c r="B81" s="41"/>
      <c r="E81" s="42"/>
    </row>
    <row r="82" spans="2:5" ht="13.5" customHeight="1">
      <c r="B82" s="41"/>
      <c r="E82" s="42"/>
    </row>
    <row r="83" spans="2:5" ht="13.5" customHeight="1">
      <c r="B83" s="41"/>
      <c r="E83" s="42"/>
    </row>
    <row r="84" spans="2:5" ht="13.5" customHeight="1">
      <c r="B84" s="41"/>
      <c r="E84" s="42"/>
    </row>
    <row r="85" spans="2:5" ht="13.5" customHeight="1">
      <c r="B85" s="41"/>
      <c r="E85" s="42"/>
    </row>
    <row r="86" spans="2:5" ht="13.5" customHeight="1">
      <c r="B86" s="41"/>
      <c r="E86" s="42"/>
    </row>
    <row r="87" spans="2:5" ht="13.5" customHeight="1">
      <c r="B87" s="41"/>
      <c r="E87" s="42"/>
    </row>
    <row r="88" spans="2:5" ht="13.5" customHeight="1">
      <c r="B88" s="41"/>
      <c r="E88" s="42"/>
    </row>
    <row r="89" spans="2:5" ht="13.5" customHeight="1">
      <c r="B89" s="41"/>
      <c r="E89" s="42"/>
    </row>
    <row r="90" spans="2:5" ht="13.5" customHeight="1">
      <c r="B90" s="41"/>
      <c r="E90" s="42"/>
    </row>
    <row r="91" spans="2:5" ht="13.5" customHeight="1">
      <c r="B91" s="41"/>
      <c r="E91" s="42"/>
    </row>
    <row r="92" spans="2:5" ht="13.5" customHeight="1">
      <c r="B92" s="41"/>
      <c r="E92" s="42"/>
    </row>
    <row r="93" spans="2:5" ht="13.5" customHeight="1">
      <c r="B93" s="41"/>
      <c r="E93" s="42"/>
    </row>
    <row r="94" spans="2:5" ht="13.5" customHeight="1">
      <c r="B94" s="41"/>
      <c r="E94" s="42"/>
    </row>
    <row r="95" spans="2:5" ht="13.5" customHeight="1">
      <c r="B95" s="41"/>
      <c r="E95" s="42"/>
    </row>
    <row r="96" spans="2:5" ht="13.5" customHeight="1">
      <c r="B96" s="41"/>
      <c r="E96" s="42"/>
    </row>
    <row r="97" spans="2:5" ht="13.5" customHeight="1">
      <c r="B97" s="41"/>
      <c r="E97" s="42"/>
    </row>
    <row r="98" spans="2:5" ht="13.5" customHeight="1">
      <c r="B98" s="41"/>
      <c r="E98" s="42"/>
    </row>
    <row r="99" spans="2:5" ht="13.5" customHeight="1">
      <c r="B99" s="41"/>
      <c r="E99" s="42"/>
    </row>
    <row r="100" spans="2:5" ht="13.5" customHeight="1">
      <c r="B100" s="41"/>
      <c r="E100" s="42"/>
    </row>
    <row r="101" spans="2:5" ht="13.5" customHeight="1">
      <c r="B101" s="41"/>
      <c r="E101" s="42"/>
    </row>
    <row r="102" spans="2:5" ht="13.5" customHeight="1">
      <c r="B102" s="41"/>
      <c r="E102" s="42"/>
    </row>
    <row r="103" spans="2:5" ht="13.5" customHeight="1">
      <c r="B103" s="41"/>
      <c r="E103" s="42"/>
    </row>
    <row r="104" spans="2:5" ht="13.5" customHeight="1">
      <c r="B104" s="41"/>
      <c r="E104" s="42"/>
    </row>
    <row r="105" spans="2:5" ht="13.5" customHeight="1">
      <c r="B105" s="41"/>
      <c r="E105" s="42"/>
    </row>
    <row r="106" spans="2:5" ht="13.5" customHeight="1">
      <c r="B106" s="41"/>
      <c r="E106" s="42"/>
    </row>
    <row r="107" spans="2:5" ht="13.5" customHeight="1">
      <c r="B107" s="41"/>
      <c r="E107" s="42"/>
    </row>
    <row r="108" spans="2:5" ht="13.5" customHeight="1">
      <c r="B108" s="41"/>
      <c r="E108" s="42"/>
    </row>
    <row r="109" spans="2:5" ht="13.5" customHeight="1">
      <c r="B109" s="41"/>
      <c r="E109" s="42"/>
    </row>
    <row r="110" spans="2:5" ht="13.5" customHeight="1">
      <c r="B110" s="41"/>
      <c r="E110" s="42"/>
    </row>
    <row r="111" spans="2:5" ht="13.5" customHeight="1">
      <c r="B111" s="41"/>
      <c r="E111" s="42"/>
    </row>
    <row r="112" spans="2:5" ht="13.5" customHeight="1">
      <c r="B112" s="41"/>
      <c r="E112" s="42"/>
    </row>
    <row r="113" spans="2:5" ht="13.5" customHeight="1">
      <c r="B113" s="41"/>
      <c r="E113" s="42"/>
    </row>
    <row r="114" spans="2:5" ht="13.5" customHeight="1">
      <c r="B114" s="41"/>
      <c r="E114" s="42"/>
    </row>
    <row r="115" spans="2:5" ht="13.5" customHeight="1">
      <c r="B115" s="41"/>
      <c r="E115" s="42"/>
    </row>
    <row r="116" spans="2:5" ht="13.5" customHeight="1">
      <c r="B116" s="41"/>
      <c r="E116" s="42"/>
    </row>
    <row r="117" spans="2:5" ht="13.5" customHeight="1">
      <c r="B117" s="41"/>
      <c r="E117" s="42"/>
    </row>
    <row r="118" spans="2:5" ht="13.5" customHeight="1">
      <c r="B118" s="41"/>
      <c r="E118" s="42"/>
    </row>
    <row r="119" spans="2:5" ht="13.5" customHeight="1">
      <c r="B119" s="41"/>
      <c r="E119" s="42"/>
    </row>
    <row r="120" spans="2:5" ht="13.5" customHeight="1">
      <c r="B120" s="41"/>
      <c r="E120" s="42"/>
    </row>
    <row r="121" spans="2:5" ht="13.5" customHeight="1">
      <c r="B121" s="41"/>
      <c r="E121" s="42"/>
    </row>
    <row r="122" spans="2:5" ht="13.5" customHeight="1">
      <c r="B122" s="41"/>
      <c r="E122" s="42"/>
    </row>
    <row r="123" spans="2:5" ht="13.5" customHeight="1">
      <c r="B123" s="41"/>
      <c r="E123" s="42"/>
    </row>
    <row r="124" spans="2:5" ht="13.5" customHeight="1">
      <c r="B124" s="41"/>
      <c r="E124" s="42"/>
    </row>
    <row r="125" spans="2:5" ht="13.5" customHeight="1">
      <c r="B125" s="41"/>
      <c r="E125" s="42"/>
    </row>
    <row r="126" spans="2:5" ht="13.5" customHeight="1">
      <c r="B126" s="41"/>
      <c r="E126" s="42"/>
    </row>
    <row r="127" spans="2:5" ht="13.5" customHeight="1">
      <c r="B127" s="41"/>
      <c r="E127" s="42"/>
    </row>
    <row r="128" spans="2:5" ht="13.5" customHeight="1">
      <c r="B128" s="41"/>
      <c r="E128" s="42"/>
    </row>
    <row r="129" spans="2:5" ht="13.5" customHeight="1">
      <c r="B129" s="41"/>
      <c r="E129" s="42"/>
    </row>
    <row r="130" spans="2:5" ht="13.5" customHeight="1">
      <c r="B130" s="41"/>
      <c r="E130" s="42"/>
    </row>
    <row r="131" spans="2:5" ht="13.5" customHeight="1">
      <c r="B131" s="41"/>
      <c r="E131" s="42"/>
    </row>
    <row r="132" spans="2:5" ht="13.5" customHeight="1">
      <c r="B132" s="41"/>
      <c r="E132" s="42"/>
    </row>
    <row r="133" spans="2:5" ht="13.5" customHeight="1">
      <c r="B133" s="41"/>
      <c r="E133" s="42"/>
    </row>
    <row r="134" spans="2:5" ht="13.5" customHeight="1">
      <c r="B134" s="41"/>
      <c r="E134" s="42"/>
    </row>
    <row r="135" spans="2:5" ht="13.5" customHeight="1">
      <c r="B135" s="41"/>
      <c r="E135" s="42"/>
    </row>
    <row r="136" spans="2:5" ht="13.5" customHeight="1">
      <c r="B136" s="41"/>
      <c r="E136" s="42"/>
    </row>
    <row r="137" spans="2:5" ht="13.5" customHeight="1">
      <c r="B137" s="41"/>
      <c r="E137" s="42"/>
    </row>
    <row r="138" spans="2:5" ht="13.5" customHeight="1">
      <c r="B138" s="41"/>
      <c r="E138" s="42"/>
    </row>
    <row r="139" spans="2:5" ht="13.5" customHeight="1">
      <c r="B139" s="41"/>
      <c r="E139" s="42"/>
    </row>
    <row r="140" spans="2:5" ht="13.5" customHeight="1">
      <c r="B140" s="41"/>
      <c r="E140" s="42"/>
    </row>
    <row r="141" spans="2:5" ht="13.5" customHeight="1">
      <c r="B141" s="41"/>
      <c r="E141" s="42"/>
    </row>
    <row r="142" spans="2:5" ht="13.5" customHeight="1">
      <c r="B142" s="41"/>
      <c r="E142" s="42"/>
    </row>
    <row r="143" spans="2:5" ht="13.5" customHeight="1">
      <c r="B143" s="41"/>
      <c r="E143" s="42"/>
    </row>
    <row r="144" spans="2:5" ht="13.5" customHeight="1">
      <c r="B144" s="41"/>
      <c r="E144" s="42"/>
    </row>
    <row r="145" spans="2:5" ht="13.5" customHeight="1">
      <c r="B145" s="41"/>
      <c r="E145" s="42"/>
    </row>
    <row r="146" spans="2:5" ht="13.5" customHeight="1">
      <c r="B146" s="41"/>
      <c r="E146" s="42"/>
    </row>
    <row r="147" spans="2:5" ht="13.5" customHeight="1">
      <c r="B147" s="41"/>
      <c r="E147" s="42"/>
    </row>
    <row r="148" spans="2:5" ht="13.5" customHeight="1">
      <c r="B148" s="41"/>
      <c r="E148" s="42"/>
    </row>
    <row r="149" spans="2:5" ht="13.5" customHeight="1">
      <c r="B149" s="41"/>
      <c r="E149" s="42"/>
    </row>
    <row r="150" spans="2:5" ht="13.5" customHeight="1">
      <c r="B150" s="41"/>
      <c r="E150" s="42"/>
    </row>
    <row r="151" spans="2:5" ht="13.5" customHeight="1">
      <c r="B151" s="41"/>
      <c r="E151" s="42"/>
    </row>
    <row r="152" spans="2:5" ht="13.5" customHeight="1">
      <c r="B152" s="41"/>
      <c r="E152" s="42"/>
    </row>
    <row r="153" spans="2:5" ht="13.5" customHeight="1">
      <c r="B153" s="41"/>
      <c r="E153" s="42"/>
    </row>
    <row r="154" spans="2:5" ht="13.5" customHeight="1">
      <c r="B154" s="41"/>
      <c r="E154" s="42"/>
    </row>
    <row r="155" spans="2:5" ht="13.5" customHeight="1">
      <c r="B155" s="41"/>
      <c r="E155" s="42"/>
    </row>
    <row r="156" spans="2:5" ht="13.5" customHeight="1">
      <c r="B156" s="41"/>
      <c r="E156" s="42"/>
    </row>
    <row r="157" spans="2:5" ht="13.5" customHeight="1">
      <c r="B157" s="41"/>
      <c r="E157" s="42"/>
    </row>
    <row r="158" spans="2:5" ht="13.5" customHeight="1">
      <c r="B158" s="41"/>
      <c r="E158" s="42"/>
    </row>
    <row r="159" spans="2:5" ht="13.5" customHeight="1">
      <c r="B159" s="41"/>
      <c r="E159" s="42"/>
    </row>
    <row r="160" spans="2:5" ht="13.5" customHeight="1">
      <c r="B160" s="41"/>
      <c r="E160" s="42"/>
    </row>
    <row r="161" spans="2:5" ht="13.5" customHeight="1">
      <c r="B161" s="41"/>
      <c r="E161" s="42"/>
    </row>
    <row r="162" spans="2:5" ht="13.5" customHeight="1">
      <c r="B162" s="41"/>
      <c r="E162" s="42"/>
    </row>
    <row r="163" spans="2:5" ht="13.5" customHeight="1">
      <c r="B163" s="41"/>
      <c r="E163" s="42"/>
    </row>
    <row r="164" spans="2:5" ht="13.5" customHeight="1">
      <c r="B164" s="41"/>
      <c r="E164" s="42"/>
    </row>
    <row r="165" spans="2:5" ht="13.5" customHeight="1">
      <c r="B165" s="41"/>
      <c r="E165" s="42"/>
    </row>
    <row r="166" spans="2:5" ht="13.5" customHeight="1">
      <c r="B166" s="41"/>
      <c r="E166" s="42"/>
    </row>
    <row r="167" spans="2:5" ht="13.5" customHeight="1">
      <c r="B167" s="41"/>
      <c r="E167" s="42"/>
    </row>
    <row r="168" spans="2:5" ht="13.5" customHeight="1">
      <c r="B168" s="41"/>
      <c r="E168" s="42"/>
    </row>
    <row r="169" spans="2:5" ht="13.5" customHeight="1">
      <c r="B169" s="41"/>
      <c r="E169" s="42"/>
    </row>
    <row r="170" spans="2:5" ht="13.5" customHeight="1">
      <c r="B170" s="41"/>
      <c r="E170" s="42"/>
    </row>
    <row r="171" spans="2:5" ht="13.5" customHeight="1">
      <c r="B171" s="41"/>
      <c r="E171" s="42"/>
    </row>
    <row r="172" spans="2:5" ht="13.5" customHeight="1">
      <c r="B172" s="41"/>
      <c r="E172" s="42"/>
    </row>
    <row r="173" spans="2:5" ht="13.5" customHeight="1">
      <c r="B173" s="41"/>
      <c r="E173" s="42"/>
    </row>
    <row r="174" spans="2:5" ht="13.5" customHeight="1">
      <c r="B174" s="41"/>
      <c r="E174" s="42"/>
    </row>
    <row r="175" spans="2:5" ht="13.5" customHeight="1">
      <c r="B175" s="41"/>
      <c r="E175" s="42"/>
    </row>
    <row r="176" spans="2:5" ht="13.5" customHeight="1">
      <c r="B176" s="41"/>
      <c r="E176" s="42"/>
    </row>
    <row r="177" spans="2:5" ht="13.5" customHeight="1">
      <c r="B177" s="41"/>
      <c r="E177" s="42"/>
    </row>
    <row r="178" spans="2:5" ht="13.5" customHeight="1">
      <c r="B178" s="41"/>
      <c r="E178" s="42"/>
    </row>
    <row r="179" spans="2:5" ht="13.5" customHeight="1">
      <c r="B179" s="41"/>
      <c r="E179" s="42"/>
    </row>
    <row r="180" spans="2:5" ht="13.5" customHeight="1">
      <c r="B180" s="41"/>
      <c r="E180" s="42"/>
    </row>
    <row r="181" spans="2:5" ht="13.5" customHeight="1">
      <c r="B181" s="41"/>
      <c r="E181" s="42"/>
    </row>
    <row r="182" spans="2:5" ht="13.5" customHeight="1">
      <c r="B182" s="41"/>
      <c r="E182" s="42"/>
    </row>
    <row r="183" spans="2:5" ht="13.5" customHeight="1">
      <c r="B183" s="41"/>
      <c r="E183" s="42"/>
    </row>
    <row r="184" spans="2:5" ht="13.5" customHeight="1">
      <c r="B184" s="41"/>
      <c r="E184" s="42"/>
    </row>
    <row r="185" spans="2:5" ht="13.5" customHeight="1">
      <c r="B185" s="41"/>
      <c r="E185" s="42"/>
    </row>
    <row r="186" spans="2:5" ht="13.5" customHeight="1">
      <c r="B186" s="41"/>
      <c r="E186" s="42"/>
    </row>
    <row r="187" spans="2:5" ht="13.5" customHeight="1">
      <c r="B187" s="41"/>
      <c r="E187" s="42"/>
    </row>
    <row r="188" spans="2:5" ht="13.5" customHeight="1">
      <c r="B188" s="41"/>
      <c r="E188" s="42"/>
    </row>
    <row r="189" spans="2:5" ht="13.5" customHeight="1">
      <c r="B189" s="41"/>
      <c r="E189" s="42"/>
    </row>
    <row r="190" spans="2:5" ht="13.5" customHeight="1">
      <c r="B190" s="41"/>
      <c r="E190" s="42"/>
    </row>
    <row r="191" spans="2:5" ht="13.5" customHeight="1">
      <c r="B191" s="41"/>
      <c r="E191" s="42"/>
    </row>
    <row r="192" spans="2:5" ht="13.5" customHeight="1">
      <c r="B192" s="41"/>
      <c r="E192" s="42"/>
    </row>
    <row r="193" spans="2:5" ht="13.5" customHeight="1">
      <c r="B193" s="41"/>
      <c r="E193" s="42"/>
    </row>
    <row r="194" spans="2:5" ht="13.5" customHeight="1">
      <c r="B194" s="41"/>
      <c r="E194" s="42"/>
    </row>
    <row r="195" spans="2:5" ht="13.5" customHeight="1">
      <c r="B195" s="41"/>
      <c r="E195" s="42"/>
    </row>
    <row r="196" spans="2:5" ht="13.5" customHeight="1">
      <c r="B196" s="41"/>
      <c r="E196" s="42"/>
    </row>
    <row r="197" spans="2:5" ht="13.5" customHeight="1">
      <c r="B197" s="41"/>
      <c r="E197" s="42"/>
    </row>
    <row r="198" spans="2:5" ht="13.5" customHeight="1">
      <c r="B198" s="41"/>
      <c r="E198" s="42"/>
    </row>
    <row r="199" spans="2:5" ht="13.5" customHeight="1">
      <c r="B199" s="41"/>
      <c r="E199" s="42"/>
    </row>
    <row r="200" spans="2:5" ht="13.5" customHeight="1">
      <c r="B200" s="41"/>
      <c r="E200" s="42"/>
    </row>
    <row r="201" spans="2:5" ht="13.5" customHeight="1">
      <c r="B201" s="41"/>
      <c r="E201" s="42"/>
    </row>
    <row r="202" spans="2:5" ht="13.5" customHeight="1">
      <c r="B202" s="41"/>
      <c r="E202" s="42"/>
    </row>
    <row r="203" spans="2:5" ht="13.5" customHeight="1">
      <c r="B203" s="41"/>
      <c r="E203" s="42"/>
    </row>
    <row r="204" spans="2:5" ht="13.5" customHeight="1">
      <c r="B204" s="41"/>
      <c r="E204" s="42"/>
    </row>
    <row r="205" spans="2:5" ht="13.5" customHeight="1">
      <c r="B205" s="41"/>
      <c r="E205" s="42"/>
    </row>
    <row r="206" spans="2:5" ht="13.5" customHeight="1">
      <c r="B206" s="41"/>
      <c r="E206" s="42"/>
    </row>
    <row r="207" spans="2:5" ht="13.5" customHeight="1">
      <c r="B207" s="41"/>
      <c r="E207" s="42"/>
    </row>
    <row r="208" spans="2:5" ht="13.5" customHeight="1">
      <c r="B208" s="41"/>
      <c r="E208" s="42"/>
    </row>
    <row r="209" spans="2:5" ht="13.5" customHeight="1">
      <c r="B209" s="41"/>
      <c r="E209" s="42"/>
    </row>
    <row r="210" spans="2:5" ht="13.5" customHeight="1">
      <c r="B210" s="41"/>
      <c r="E210" s="42"/>
    </row>
    <row r="211" spans="2:5" ht="13.5" customHeight="1">
      <c r="B211" s="41"/>
      <c r="E211" s="42"/>
    </row>
    <row r="212" spans="2:5" ht="13.5" customHeight="1">
      <c r="B212" s="41"/>
      <c r="E212" s="42"/>
    </row>
    <row r="213" spans="2:5" ht="13.5" customHeight="1">
      <c r="B213" s="41"/>
      <c r="E213" s="42"/>
    </row>
    <row r="214" spans="2:5" ht="13.5" customHeight="1">
      <c r="B214" s="41"/>
      <c r="E214" s="42"/>
    </row>
    <row r="215" spans="2:5" ht="13.5" customHeight="1">
      <c r="B215" s="41"/>
      <c r="E215" s="42"/>
    </row>
    <row r="216" spans="2:5" ht="13.5" customHeight="1">
      <c r="B216" s="41"/>
      <c r="E216" s="42"/>
    </row>
    <row r="217" spans="2:5" ht="13.5" customHeight="1">
      <c r="B217" s="41"/>
      <c r="E217" s="42"/>
    </row>
    <row r="218" spans="2:5" ht="13.5" customHeight="1">
      <c r="B218" s="41"/>
      <c r="E218" s="42"/>
    </row>
    <row r="219" spans="2:5" ht="13.5" customHeight="1">
      <c r="B219" s="41"/>
      <c r="E219" s="42"/>
    </row>
    <row r="220" spans="2:5" ht="13.5" customHeight="1">
      <c r="B220" s="41"/>
      <c r="E220" s="42"/>
    </row>
    <row r="221" spans="2:5" ht="13.5" customHeight="1">
      <c r="B221" s="41"/>
      <c r="E221" s="42"/>
    </row>
    <row r="222" spans="2:5" ht="13.5" customHeight="1">
      <c r="B222" s="41"/>
      <c r="E222" s="42"/>
    </row>
    <row r="223" spans="2:5" ht="13.5" customHeight="1">
      <c r="B223" s="41"/>
      <c r="E223" s="42"/>
    </row>
    <row r="224" spans="2:5" ht="13.5" customHeight="1">
      <c r="B224" s="41"/>
      <c r="E224" s="42"/>
    </row>
    <row r="225" spans="2:5" ht="13.5" customHeight="1">
      <c r="B225" s="41"/>
      <c r="E225" s="42"/>
    </row>
    <row r="226" spans="2:5" ht="13.5" customHeight="1">
      <c r="B226" s="41"/>
      <c r="E226" s="42"/>
    </row>
    <row r="227" spans="2:5" ht="13.5" customHeight="1">
      <c r="B227" s="41"/>
      <c r="E227" s="42"/>
    </row>
    <row r="228" spans="2:5" ht="13.5" customHeight="1">
      <c r="B228" s="41"/>
      <c r="E228" s="42"/>
    </row>
    <row r="229" spans="2:5" ht="13.5" customHeight="1">
      <c r="B229" s="41"/>
      <c r="E229" s="42"/>
    </row>
    <row r="230" spans="2:5" ht="13.5" customHeight="1">
      <c r="B230" s="41"/>
      <c r="E230" s="42"/>
    </row>
    <row r="231" spans="2:5" ht="13.5" customHeight="1">
      <c r="B231" s="41"/>
      <c r="E231" s="42"/>
    </row>
    <row r="232" spans="2:5" ht="13.5" customHeight="1">
      <c r="B232" s="41"/>
      <c r="E232" s="42"/>
    </row>
    <row r="233" spans="2:5" ht="13.5" customHeight="1">
      <c r="B233" s="41"/>
      <c r="E233" s="42"/>
    </row>
    <row r="234" spans="2:5" ht="13.5" customHeight="1">
      <c r="B234" s="41"/>
      <c r="E234" s="42"/>
    </row>
    <row r="235" spans="2:5" ht="13.5" customHeight="1">
      <c r="B235" s="41"/>
      <c r="E235" s="42"/>
    </row>
    <row r="236" spans="2:5" ht="13.5" customHeight="1">
      <c r="B236" s="41"/>
      <c r="E236" s="42"/>
    </row>
    <row r="237" spans="2:5" ht="13.5" customHeight="1">
      <c r="B237" s="41"/>
      <c r="E237" s="42"/>
    </row>
    <row r="238" spans="2:5" ht="13.5" customHeight="1">
      <c r="B238" s="41"/>
      <c r="E238" s="42"/>
    </row>
    <row r="239" spans="2:5" ht="13.5" customHeight="1">
      <c r="B239" s="41"/>
      <c r="E239" s="42"/>
    </row>
    <row r="240" spans="2:5" ht="13.5" customHeight="1">
      <c r="B240" s="41"/>
      <c r="E240" s="42"/>
    </row>
    <row r="241" spans="2:5" ht="13.5" customHeight="1">
      <c r="B241" s="41"/>
      <c r="E241" s="42"/>
    </row>
    <row r="242" spans="2:5" ht="13.5" customHeight="1">
      <c r="B242" s="41"/>
      <c r="E242" s="42"/>
    </row>
    <row r="243" spans="2:5" ht="13.5" customHeight="1">
      <c r="B243" s="41"/>
      <c r="E243" s="42"/>
    </row>
    <row r="244" spans="2:5" ht="13.5" customHeight="1">
      <c r="B244" s="41"/>
      <c r="E244" s="42"/>
    </row>
    <row r="245" spans="2:5" ht="13.5" customHeight="1">
      <c r="B245" s="41"/>
      <c r="E245" s="42"/>
    </row>
    <row r="246" spans="2:5" ht="13.5" customHeight="1">
      <c r="B246" s="41"/>
      <c r="E246" s="42"/>
    </row>
    <row r="247" spans="2:5" ht="13.5" customHeight="1">
      <c r="B247" s="41"/>
      <c r="E247" s="42"/>
    </row>
    <row r="248" spans="2:5" ht="13.5" customHeight="1">
      <c r="B248" s="41"/>
      <c r="E248" s="42"/>
    </row>
    <row r="249" spans="2:5" ht="13.5" customHeight="1">
      <c r="B249" s="41"/>
      <c r="E249" s="42"/>
    </row>
    <row r="250" spans="2:5" ht="13.5" customHeight="1">
      <c r="B250" s="41"/>
      <c r="E250" s="42"/>
    </row>
    <row r="251" spans="2:5" ht="13.5" customHeight="1">
      <c r="B251" s="41"/>
      <c r="E251" s="42"/>
    </row>
    <row r="252" spans="2:5" ht="13.5" customHeight="1">
      <c r="B252" s="41"/>
      <c r="E252" s="42"/>
    </row>
    <row r="253" spans="2:5" ht="13.5" customHeight="1">
      <c r="B253" s="41"/>
      <c r="E253" s="42"/>
    </row>
    <row r="254" spans="2:5" ht="13.5" customHeight="1">
      <c r="B254" s="41"/>
      <c r="E254" s="42"/>
    </row>
    <row r="255" spans="2:5" ht="13.5" customHeight="1">
      <c r="B255" s="41"/>
      <c r="E255" s="42"/>
    </row>
    <row r="256" spans="2:5" ht="13.5" customHeight="1">
      <c r="B256" s="41"/>
      <c r="E256" s="42"/>
    </row>
    <row r="257" spans="2:5" ht="13.5" customHeight="1">
      <c r="B257" s="41"/>
      <c r="E257" s="42"/>
    </row>
    <row r="258" spans="2:5" ht="13.5" customHeight="1">
      <c r="B258" s="41"/>
      <c r="E258" s="42"/>
    </row>
    <row r="259" spans="2:5" ht="13.5" customHeight="1">
      <c r="B259" s="41"/>
      <c r="E259" s="42"/>
    </row>
    <row r="260" spans="2:5" ht="13.5" customHeight="1">
      <c r="B260" s="41"/>
      <c r="E260" s="42"/>
    </row>
    <row r="261" spans="2:5" ht="13.5" customHeight="1">
      <c r="B261" s="41"/>
      <c r="E261" s="42"/>
    </row>
    <row r="262" spans="2:5" ht="13.5" customHeight="1">
      <c r="B262" s="41"/>
      <c r="E262" s="42"/>
    </row>
    <row r="263" spans="2:5" ht="13.5" customHeight="1">
      <c r="B263" s="41"/>
      <c r="E263" s="42"/>
    </row>
    <row r="264" spans="2:5" ht="13.5" customHeight="1">
      <c r="B264" s="41"/>
      <c r="E264" s="42"/>
    </row>
    <row r="265" spans="2:5" ht="13.5" customHeight="1">
      <c r="B265" s="41"/>
      <c r="E265" s="42"/>
    </row>
    <row r="266" spans="2:5" ht="13.5" customHeight="1">
      <c r="B266" s="41"/>
      <c r="E266" s="42"/>
    </row>
    <row r="267" spans="2:5" ht="13.5" customHeight="1">
      <c r="B267" s="41"/>
      <c r="E267" s="42"/>
    </row>
    <row r="268" spans="2:5" ht="13.5" customHeight="1">
      <c r="B268" s="41"/>
      <c r="E268" s="42"/>
    </row>
    <row r="269" spans="2:5" ht="13.5" customHeight="1">
      <c r="B269" s="41"/>
      <c r="E269" s="42"/>
    </row>
    <row r="270" spans="2:5" ht="13.5" customHeight="1">
      <c r="B270" s="41"/>
      <c r="E270" s="42"/>
    </row>
    <row r="271" spans="2:5" ht="13.5" customHeight="1">
      <c r="B271" s="41"/>
      <c r="E271" s="42"/>
    </row>
    <row r="272" spans="2:5" ht="13.5" customHeight="1">
      <c r="B272" s="41"/>
      <c r="E272" s="42"/>
    </row>
    <row r="273" spans="2:5" ht="13.5" customHeight="1">
      <c r="B273" s="41"/>
      <c r="E273" s="42"/>
    </row>
    <row r="274" spans="2:5" ht="13.5" customHeight="1">
      <c r="B274" s="41"/>
      <c r="E274" s="42"/>
    </row>
    <row r="275" spans="2:5" ht="13.5" customHeight="1">
      <c r="B275" s="41"/>
      <c r="E275" s="42"/>
    </row>
    <row r="276" spans="2:5" ht="13.5" customHeight="1">
      <c r="B276" s="41"/>
      <c r="E276" s="42"/>
    </row>
    <row r="277" spans="2:5" ht="13.5" customHeight="1">
      <c r="B277" s="41"/>
      <c r="E277" s="42"/>
    </row>
    <row r="278" spans="2:5" ht="13.5" customHeight="1">
      <c r="B278" s="41"/>
      <c r="E278" s="42"/>
    </row>
    <row r="279" spans="2:5" ht="13.5" customHeight="1">
      <c r="B279" s="41"/>
      <c r="E279" s="42"/>
    </row>
    <row r="280" spans="2:5" ht="13.5" customHeight="1">
      <c r="B280" s="41"/>
      <c r="E280" s="42"/>
    </row>
    <row r="281" spans="2:5" ht="13.5" customHeight="1">
      <c r="B281" s="41"/>
      <c r="E281" s="42"/>
    </row>
    <row r="282" spans="2:5" ht="13.5" customHeight="1">
      <c r="B282" s="41"/>
      <c r="E282" s="42"/>
    </row>
    <row r="283" spans="2:5" ht="13.5" customHeight="1">
      <c r="B283" s="41"/>
      <c r="E283" s="42"/>
    </row>
    <row r="284" spans="2:5" ht="13.5" customHeight="1">
      <c r="B284" s="41"/>
      <c r="E284" s="42"/>
    </row>
    <row r="285" spans="2:5" ht="13.5" customHeight="1">
      <c r="B285" s="41"/>
      <c r="E285" s="42"/>
    </row>
    <row r="286" spans="2:5" ht="13.5" customHeight="1">
      <c r="B286" s="41"/>
      <c r="E286" s="42"/>
    </row>
    <row r="287" spans="2:5" ht="13.5" customHeight="1">
      <c r="B287" s="41"/>
      <c r="E287" s="42"/>
    </row>
    <row r="288" spans="2:5" ht="13.5" customHeight="1">
      <c r="B288" s="41"/>
      <c r="E288" s="42"/>
    </row>
    <row r="289" spans="2:5" ht="13.5" customHeight="1">
      <c r="B289" s="41"/>
      <c r="E289" s="42"/>
    </row>
    <row r="290" spans="2:5" ht="13.5" customHeight="1">
      <c r="B290" s="41"/>
      <c r="E290" s="42"/>
    </row>
    <row r="291" spans="2:5" ht="13.5" customHeight="1">
      <c r="B291" s="41"/>
      <c r="E291" s="42"/>
    </row>
    <row r="292" spans="2:5" ht="13.5" customHeight="1">
      <c r="B292" s="41"/>
      <c r="E292" s="42"/>
    </row>
    <row r="293" spans="2:5" ht="13.5" customHeight="1">
      <c r="B293" s="41"/>
      <c r="E293" s="42"/>
    </row>
    <row r="294" spans="2:5" ht="13.5" customHeight="1">
      <c r="B294" s="41"/>
      <c r="E294" s="42"/>
    </row>
    <row r="295" spans="2:5" ht="13.5" customHeight="1">
      <c r="B295" s="41"/>
      <c r="E295" s="42"/>
    </row>
    <row r="296" spans="2:5" ht="13.5" customHeight="1">
      <c r="B296" s="41"/>
      <c r="E296" s="42"/>
    </row>
    <row r="297" spans="2:5" ht="13.5" customHeight="1">
      <c r="B297" s="41"/>
      <c r="E297" s="42"/>
    </row>
    <row r="298" spans="2:5" ht="13.5" customHeight="1">
      <c r="B298" s="41"/>
      <c r="E298" s="42"/>
    </row>
    <row r="299" spans="2:5" ht="13.5" customHeight="1">
      <c r="B299" s="41"/>
      <c r="E299" s="42"/>
    </row>
    <row r="300" spans="2:5" ht="13.5" customHeight="1">
      <c r="B300" s="41"/>
      <c r="E300" s="42"/>
    </row>
    <row r="301" spans="2:5" ht="13.5" customHeight="1">
      <c r="B301" s="41"/>
      <c r="E301" s="42"/>
    </row>
    <row r="302" spans="2:5" ht="13.5" customHeight="1">
      <c r="B302" s="41"/>
      <c r="E302" s="42"/>
    </row>
    <row r="303" spans="2:5" ht="13.5" customHeight="1">
      <c r="B303" s="41"/>
      <c r="E303" s="42"/>
    </row>
    <row r="304" spans="2:5" ht="13.5" customHeight="1">
      <c r="B304" s="41"/>
      <c r="E304" s="42"/>
    </row>
    <row r="305" spans="2:5" ht="13.5" customHeight="1">
      <c r="B305" s="41"/>
      <c r="E305" s="42"/>
    </row>
    <row r="306" spans="2:5" ht="13.5" customHeight="1">
      <c r="B306" s="41"/>
      <c r="E306" s="42"/>
    </row>
    <row r="307" spans="2:5" ht="13.5" customHeight="1">
      <c r="B307" s="41"/>
      <c r="E307" s="42"/>
    </row>
    <row r="308" spans="2:5" ht="13.5" customHeight="1">
      <c r="B308" s="41"/>
      <c r="E308" s="42"/>
    </row>
    <row r="309" spans="2:5" ht="13.5" customHeight="1">
      <c r="B309" s="41"/>
      <c r="E309" s="42"/>
    </row>
    <row r="310" spans="2:5" ht="13.5" customHeight="1">
      <c r="B310" s="41"/>
      <c r="E310" s="42"/>
    </row>
    <row r="311" spans="2:5" ht="13.5" customHeight="1">
      <c r="B311" s="41"/>
      <c r="E311" s="42"/>
    </row>
    <row r="312" spans="2:5" ht="13.5" customHeight="1">
      <c r="B312" s="41"/>
      <c r="E312" s="42"/>
    </row>
    <row r="313" spans="2:5" ht="13.5" customHeight="1">
      <c r="B313" s="41"/>
      <c r="E313" s="42"/>
    </row>
    <row r="314" spans="2:5" ht="13.5" customHeight="1">
      <c r="B314" s="41"/>
      <c r="E314" s="42"/>
    </row>
    <row r="315" spans="2:5" ht="13.5" customHeight="1">
      <c r="B315" s="41"/>
      <c r="E315" s="42"/>
    </row>
    <row r="316" spans="2:5" ht="13.5" customHeight="1">
      <c r="B316" s="41"/>
      <c r="E316" s="42"/>
    </row>
    <row r="317" spans="2:5" ht="13.5" customHeight="1">
      <c r="B317" s="41"/>
      <c r="E317" s="42"/>
    </row>
    <row r="318" spans="2:5" ht="13.5" customHeight="1">
      <c r="B318" s="41"/>
      <c r="E318" s="42"/>
    </row>
    <row r="319" spans="2:5" ht="13.5" customHeight="1">
      <c r="B319" s="41"/>
      <c r="E319" s="42"/>
    </row>
    <row r="320" spans="2:5" ht="13.5" customHeight="1">
      <c r="B320" s="41"/>
      <c r="E320" s="42"/>
    </row>
    <row r="321" spans="2:5" ht="13.5" customHeight="1">
      <c r="B321" s="41"/>
      <c r="E321" s="42"/>
    </row>
    <row r="322" spans="2:5" ht="13.5" customHeight="1">
      <c r="B322" s="41"/>
      <c r="E322" s="42"/>
    </row>
    <row r="323" spans="2:5" ht="13.5" customHeight="1">
      <c r="B323" s="41"/>
      <c r="E323" s="42"/>
    </row>
    <row r="324" spans="2:5" ht="13.5" customHeight="1">
      <c r="B324" s="41"/>
      <c r="E324" s="42"/>
    </row>
    <row r="325" spans="2:5" ht="13.5" customHeight="1">
      <c r="B325" s="41"/>
      <c r="E325" s="42"/>
    </row>
    <row r="326" spans="2:5" ht="13.5" customHeight="1">
      <c r="B326" s="41"/>
      <c r="E326" s="42"/>
    </row>
    <row r="327" spans="2:5" ht="13.5" customHeight="1">
      <c r="B327" s="41"/>
      <c r="E327" s="42"/>
    </row>
    <row r="328" spans="2:5" ht="13.5" customHeight="1">
      <c r="B328" s="41"/>
      <c r="E328" s="42"/>
    </row>
    <row r="329" spans="2:5" ht="13.5" customHeight="1">
      <c r="B329" s="41"/>
      <c r="E329" s="42"/>
    </row>
    <row r="330" spans="2:5" ht="13.5" customHeight="1">
      <c r="B330" s="41"/>
      <c r="E330" s="42"/>
    </row>
    <row r="331" spans="2:5" ht="13.5" customHeight="1">
      <c r="B331" s="41"/>
      <c r="E331" s="42"/>
    </row>
    <row r="332" spans="2:5" ht="13.5" customHeight="1">
      <c r="B332" s="41"/>
      <c r="E332" s="42"/>
    </row>
    <row r="333" spans="2:5" ht="13.5" customHeight="1">
      <c r="B333" s="41"/>
      <c r="E333" s="42"/>
    </row>
    <row r="334" spans="2:5" ht="13.5" customHeight="1">
      <c r="B334" s="41"/>
      <c r="E334" s="42"/>
    </row>
    <row r="335" spans="2:5" ht="13.5" customHeight="1">
      <c r="B335" s="41"/>
      <c r="E335" s="42"/>
    </row>
    <row r="336" spans="2:5" ht="13.5" customHeight="1">
      <c r="B336" s="41"/>
      <c r="E336" s="42"/>
    </row>
    <row r="337" spans="2:5" ht="13.5" customHeight="1">
      <c r="B337" s="41"/>
      <c r="E337" s="42"/>
    </row>
    <row r="338" spans="2:5" ht="13.5" customHeight="1">
      <c r="B338" s="41"/>
      <c r="E338" s="42"/>
    </row>
    <row r="339" spans="2:5" ht="13.5" customHeight="1">
      <c r="B339" s="41"/>
      <c r="E339" s="42"/>
    </row>
    <row r="340" spans="2:5" ht="13.5" customHeight="1">
      <c r="B340" s="41"/>
      <c r="E340" s="42"/>
    </row>
    <row r="341" spans="2:5" ht="13.5" customHeight="1">
      <c r="B341" s="41"/>
      <c r="E341" s="42"/>
    </row>
    <row r="342" spans="2:5" ht="13.5" customHeight="1">
      <c r="B342" s="41"/>
      <c r="E342" s="42"/>
    </row>
    <row r="343" spans="2:5" ht="13.5" customHeight="1">
      <c r="B343" s="41"/>
      <c r="E343" s="42"/>
    </row>
    <row r="344" spans="2:5" ht="13.5" customHeight="1">
      <c r="B344" s="41"/>
      <c r="E344" s="42"/>
    </row>
    <row r="345" spans="2:5" ht="13.5" customHeight="1">
      <c r="B345" s="41"/>
      <c r="E345" s="42"/>
    </row>
    <row r="346" spans="2:5" ht="13.5" customHeight="1">
      <c r="B346" s="41"/>
      <c r="E346" s="42"/>
    </row>
    <row r="347" spans="2:5" ht="13.5" customHeight="1">
      <c r="B347" s="41"/>
      <c r="E347" s="42"/>
    </row>
    <row r="348" spans="2:5" ht="13.5" customHeight="1">
      <c r="B348" s="41"/>
      <c r="E348" s="42"/>
    </row>
    <row r="349" spans="2:5" ht="13.5" customHeight="1">
      <c r="B349" s="41"/>
      <c r="E349" s="42"/>
    </row>
    <row r="350" spans="2:5" ht="13.5" customHeight="1">
      <c r="B350" s="41"/>
      <c r="E350" s="42"/>
    </row>
    <row r="351" spans="2:5" ht="13.5" customHeight="1">
      <c r="B351" s="41"/>
      <c r="E351" s="42"/>
    </row>
    <row r="352" spans="2:5" ht="13.5" customHeight="1">
      <c r="B352" s="41"/>
      <c r="E352" s="42"/>
    </row>
    <row r="353" spans="2:5" ht="13.5" customHeight="1">
      <c r="B353" s="41"/>
      <c r="E353" s="42"/>
    </row>
    <row r="354" spans="2:5" ht="13.5" customHeight="1">
      <c r="B354" s="41"/>
      <c r="E354" s="42"/>
    </row>
    <row r="355" spans="2:5" ht="13.5" customHeight="1">
      <c r="B355" s="41"/>
      <c r="E355" s="42"/>
    </row>
    <row r="356" spans="2:5" ht="13.5" customHeight="1">
      <c r="B356" s="41"/>
      <c r="E356" s="42"/>
    </row>
    <row r="357" spans="2:5" ht="13.5" customHeight="1">
      <c r="B357" s="41"/>
      <c r="E357" s="42"/>
    </row>
    <row r="358" spans="2:5" ht="13.5" customHeight="1">
      <c r="B358" s="41"/>
      <c r="E358" s="42"/>
    </row>
    <row r="359" spans="2:5" ht="13.5" customHeight="1">
      <c r="B359" s="41"/>
      <c r="E359" s="42"/>
    </row>
    <row r="360" spans="2:5" ht="13.5" customHeight="1">
      <c r="B360" s="41"/>
      <c r="E360" s="42"/>
    </row>
    <row r="361" spans="2:5" ht="13.5" customHeight="1">
      <c r="B361" s="41"/>
      <c r="E361" s="42"/>
    </row>
    <row r="362" spans="2:5" ht="13.5" customHeight="1">
      <c r="B362" s="41"/>
      <c r="E362" s="42"/>
    </row>
    <row r="363" spans="2:5" ht="13.5" customHeight="1">
      <c r="B363" s="41"/>
      <c r="E363" s="42"/>
    </row>
    <row r="364" spans="2:5" ht="13.5" customHeight="1">
      <c r="B364" s="41"/>
      <c r="E364" s="42"/>
    </row>
    <row r="365" spans="2:5" ht="13.5" customHeight="1">
      <c r="B365" s="41"/>
      <c r="E365" s="42"/>
    </row>
    <row r="366" spans="2:5" ht="13.5" customHeight="1">
      <c r="B366" s="41"/>
      <c r="E366" s="42"/>
    </row>
    <row r="367" spans="2:5" ht="13.5" customHeight="1">
      <c r="B367" s="41"/>
      <c r="E367" s="42"/>
    </row>
    <row r="368" spans="2:5" ht="13.5" customHeight="1">
      <c r="B368" s="41"/>
      <c r="E368" s="42"/>
    </row>
    <row r="369" spans="2:5" ht="13.5" customHeight="1">
      <c r="B369" s="41"/>
      <c r="E369" s="42"/>
    </row>
    <row r="370" spans="2:5" ht="13.5" customHeight="1">
      <c r="B370" s="41"/>
      <c r="E370" s="42"/>
    </row>
    <row r="371" spans="2:5" ht="13.5" customHeight="1">
      <c r="B371" s="41"/>
      <c r="E371" s="42"/>
    </row>
    <row r="372" spans="2:5" ht="13.5" customHeight="1">
      <c r="B372" s="41"/>
      <c r="E372" s="42"/>
    </row>
    <row r="373" spans="2:5" ht="13.5" customHeight="1">
      <c r="B373" s="41"/>
      <c r="E373" s="42"/>
    </row>
    <row r="374" spans="2:5" ht="13.5" customHeight="1">
      <c r="B374" s="41"/>
      <c r="E374" s="42"/>
    </row>
    <row r="375" spans="2:5" ht="13.5" customHeight="1">
      <c r="B375" s="41"/>
      <c r="E375" s="42"/>
    </row>
    <row r="376" spans="2:5" ht="13.5" customHeight="1">
      <c r="B376" s="41"/>
      <c r="E376" s="42"/>
    </row>
    <row r="377" spans="2:5" ht="13.5" customHeight="1">
      <c r="B377" s="41"/>
      <c r="E377" s="42"/>
    </row>
    <row r="378" spans="2:5" ht="13.5" customHeight="1">
      <c r="B378" s="41"/>
      <c r="E378" s="42"/>
    </row>
    <row r="379" spans="2:5" ht="13.5" customHeight="1">
      <c r="B379" s="41"/>
      <c r="E379" s="42"/>
    </row>
    <row r="380" spans="2:5" ht="13.5" customHeight="1">
      <c r="B380" s="41"/>
      <c r="E380" s="42"/>
    </row>
    <row r="381" spans="2:5" ht="13.5" customHeight="1">
      <c r="B381" s="41"/>
      <c r="E381" s="42"/>
    </row>
    <row r="382" spans="2:5" ht="13.5" customHeight="1">
      <c r="B382" s="41"/>
      <c r="E382" s="42"/>
    </row>
    <row r="383" spans="2:5" ht="13.5" customHeight="1">
      <c r="B383" s="41"/>
      <c r="E383" s="42"/>
    </row>
    <row r="384" spans="2:5" ht="13.5" customHeight="1">
      <c r="B384" s="41"/>
      <c r="E384" s="42"/>
    </row>
    <row r="385" spans="2:5" ht="13.5" customHeight="1">
      <c r="B385" s="41"/>
      <c r="E385" s="42"/>
    </row>
    <row r="386" spans="2:5" ht="13.5" customHeight="1">
      <c r="B386" s="41"/>
      <c r="E386" s="42"/>
    </row>
    <row r="387" spans="2:5" ht="13.5" customHeight="1">
      <c r="B387" s="41"/>
      <c r="E387" s="42"/>
    </row>
    <row r="388" spans="2:5" ht="13.5" customHeight="1">
      <c r="B388" s="41"/>
      <c r="E388" s="42"/>
    </row>
    <row r="389" spans="2:5" ht="13.5" customHeight="1">
      <c r="B389" s="41"/>
      <c r="E389" s="42"/>
    </row>
    <row r="390" spans="2:5" ht="13.5" customHeight="1">
      <c r="B390" s="41"/>
      <c r="E390" s="42"/>
    </row>
    <row r="391" spans="2:5" ht="13.5" customHeight="1">
      <c r="B391" s="41"/>
      <c r="E391" s="42"/>
    </row>
    <row r="392" spans="2:5" ht="13.5" customHeight="1">
      <c r="B392" s="41"/>
      <c r="E392" s="42"/>
    </row>
    <row r="393" spans="2:5" ht="13.5" customHeight="1">
      <c r="B393" s="41"/>
      <c r="E393" s="42"/>
    </row>
    <row r="394" spans="2:5" ht="13.5" customHeight="1">
      <c r="B394" s="41"/>
      <c r="E394" s="42"/>
    </row>
    <row r="395" spans="2:5" ht="13.5" customHeight="1">
      <c r="B395" s="41"/>
      <c r="E395" s="42"/>
    </row>
    <row r="396" spans="2:5" ht="13.5" customHeight="1">
      <c r="B396" s="41"/>
      <c r="E396" s="42"/>
    </row>
    <row r="397" spans="2:5" ht="13.5" customHeight="1">
      <c r="B397" s="41"/>
      <c r="E397" s="42"/>
    </row>
    <row r="398" spans="2:5" ht="13.5" customHeight="1">
      <c r="B398" s="41"/>
      <c r="E398" s="42"/>
    </row>
    <row r="399" spans="2:5" ht="13.5" customHeight="1">
      <c r="B399" s="41"/>
      <c r="E399" s="42"/>
    </row>
    <row r="400" spans="2:5" ht="13.5" customHeight="1">
      <c r="B400" s="41"/>
      <c r="E400" s="42"/>
    </row>
    <row r="401" spans="2:5" ht="13.5" customHeight="1">
      <c r="B401" s="41"/>
      <c r="E401" s="42"/>
    </row>
    <row r="402" spans="2:5" ht="13.5" customHeight="1">
      <c r="B402" s="41"/>
      <c r="E402" s="42"/>
    </row>
    <row r="403" spans="2:5" ht="13.5" customHeight="1">
      <c r="B403" s="41"/>
      <c r="E403" s="42"/>
    </row>
    <row r="404" spans="2:5" ht="13.5" customHeight="1">
      <c r="B404" s="41"/>
      <c r="E404" s="42"/>
    </row>
    <row r="405" spans="2:5" ht="13.5" customHeight="1">
      <c r="B405" s="41"/>
      <c r="E405" s="42"/>
    </row>
    <row r="406" spans="2:5" ht="13.5" customHeight="1">
      <c r="B406" s="41"/>
      <c r="E406" s="42"/>
    </row>
    <row r="407" spans="2:5" ht="13.5" customHeight="1">
      <c r="B407" s="41"/>
      <c r="E407" s="42"/>
    </row>
    <row r="408" spans="2:5" ht="13.5" customHeight="1">
      <c r="B408" s="41"/>
      <c r="E408" s="42"/>
    </row>
    <row r="409" spans="2:5" ht="13.5" customHeight="1">
      <c r="B409" s="41"/>
      <c r="E409" s="42"/>
    </row>
    <row r="410" spans="2:5" ht="13.5" customHeight="1">
      <c r="B410" s="41"/>
      <c r="E410" s="42"/>
    </row>
    <row r="411" spans="2:5" ht="13.5" customHeight="1">
      <c r="B411" s="41"/>
      <c r="E411" s="42"/>
    </row>
    <row r="412" spans="2:5" ht="13.5" customHeight="1">
      <c r="B412" s="41"/>
      <c r="E412" s="42"/>
    </row>
    <row r="413" spans="2:5" ht="13.5" customHeight="1">
      <c r="B413" s="41"/>
      <c r="E413" s="42"/>
    </row>
    <row r="414" spans="2:5" ht="13.5" customHeight="1">
      <c r="B414" s="41"/>
      <c r="E414" s="42"/>
    </row>
    <row r="415" spans="2:5" ht="13.5" customHeight="1">
      <c r="B415" s="41"/>
      <c r="E415" s="42"/>
    </row>
    <row r="416" spans="2:5" ht="13.5" customHeight="1">
      <c r="B416" s="41"/>
      <c r="E416" s="42"/>
    </row>
    <row r="417" spans="2:5" ht="13.5" customHeight="1">
      <c r="B417" s="41"/>
      <c r="E417" s="42"/>
    </row>
    <row r="418" spans="2:5" ht="13.5" customHeight="1">
      <c r="B418" s="41"/>
      <c r="E418" s="42"/>
    </row>
    <row r="419" spans="2:5" ht="13.5" customHeight="1">
      <c r="B419" s="41"/>
      <c r="E419" s="42"/>
    </row>
    <row r="420" spans="2:5" ht="13.5" customHeight="1">
      <c r="B420" s="41"/>
      <c r="E420" s="42"/>
    </row>
    <row r="421" spans="2:5" ht="13.5" customHeight="1">
      <c r="B421" s="41"/>
      <c r="E421" s="42"/>
    </row>
    <row r="422" spans="2:5" ht="13.5" customHeight="1">
      <c r="B422" s="41"/>
      <c r="E422" s="42"/>
    </row>
    <row r="423" spans="2:5" ht="13.5" customHeight="1">
      <c r="B423" s="41"/>
      <c r="E423" s="42"/>
    </row>
    <row r="424" spans="2:5" ht="13.5" customHeight="1">
      <c r="B424" s="41"/>
      <c r="E424" s="42"/>
    </row>
    <row r="425" spans="2:5" ht="13.5" customHeight="1">
      <c r="B425" s="41"/>
      <c r="E425" s="42"/>
    </row>
    <row r="426" spans="2:5" ht="13.5" customHeight="1">
      <c r="B426" s="41"/>
      <c r="E426" s="42"/>
    </row>
    <row r="427" spans="2:5" ht="13.5" customHeight="1">
      <c r="B427" s="41"/>
      <c r="E427" s="42"/>
    </row>
    <row r="428" spans="2:5" ht="13.5" customHeight="1">
      <c r="B428" s="41"/>
      <c r="E428" s="42"/>
    </row>
    <row r="429" spans="2:5" ht="13.5" customHeight="1">
      <c r="B429" s="41"/>
      <c r="E429" s="42"/>
    </row>
    <row r="430" spans="2:5" ht="13.5" customHeight="1">
      <c r="B430" s="41"/>
      <c r="E430" s="42"/>
    </row>
    <row r="431" spans="2:5" ht="13.5" customHeight="1">
      <c r="B431" s="41"/>
      <c r="E431" s="42"/>
    </row>
    <row r="432" spans="2:5" ht="13.5" customHeight="1">
      <c r="B432" s="41"/>
      <c r="E432" s="42"/>
    </row>
    <row r="433" spans="2:5" ht="13.5" customHeight="1">
      <c r="B433" s="41"/>
      <c r="E433" s="42"/>
    </row>
    <row r="434" spans="2:5" ht="13.5" customHeight="1">
      <c r="B434" s="41"/>
      <c r="E434" s="42"/>
    </row>
    <row r="435" spans="2:5" ht="13.5" customHeight="1">
      <c r="B435" s="41"/>
      <c r="E435" s="42"/>
    </row>
    <row r="436" spans="2:5" ht="13.5" customHeight="1">
      <c r="B436" s="41"/>
      <c r="E436" s="42"/>
    </row>
    <row r="437" spans="2:5" ht="13.5" customHeight="1">
      <c r="B437" s="41"/>
      <c r="E437" s="42"/>
    </row>
    <row r="438" spans="2:5" ht="13.5" customHeight="1">
      <c r="B438" s="41"/>
      <c r="E438" s="42"/>
    </row>
    <row r="439" spans="2:5" ht="13.5" customHeight="1">
      <c r="B439" s="41"/>
      <c r="E439" s="42"/>
    </row>
    <row r="440" spans="2:5" ht="13.5" customHeight="1">
      <c r="B440" s="41"/>
      <c r="E440" s="42"/>
    </row>
    <row r="441" spans="2:5" ht="13.5" customHeight="1">
      <c r="B441" s="41"/>
      <c r="E441" s="42"/>
    </row>
    <row r="442" spans="2:5" ht="13.5" customHeight="1">
      <c r="B442" s="41"/>
      <c r="E442" s="42"/>
    </row>
    <row r="443" spans="2:5" ht="13.5" customHeight="1">
      <c r="B443" s="41"/>
      <c r="E443" s="42"/>
    </row>
    <row r="444" spans="2:5" ht="13.5" customHeight="1">
      <c r="B444" s="41"/>
      <c r="E444" s="42"/>
    </row>
    <row r="445" spans="2:5" ht="13.5" customHeight="1">
      <c r="B445" s="41"/>
      <c r="E445" s="42"/>
    </row>
    <row r="446" spans="2:5" ht="13.5" customHeight="1">
      <c r="B446" s="41"/>
      <c r="E446" s="42"/>
    </row>
    <row r="447" spans="2:5" ht="13.5" customHeight="1">
      <c r="B447" s="41"/>
      <c r="E447" s="42"/>
    </row>
    <row r="448" spans="2:5" ht="13.5" customHeight="1">
      <c r="B448" s="41"/>
      <c r="E448" s="42"/>
    </row>
    <row r="449" spans="2:5" ht="13.5" customHeight="1">
      <c r="B449" s="41"/>
      <c r="E449" s="42"/>
    </row>
    <row r="450" spans="2:5" ht="13.5" customHeight="1">
      <c r="B450" s="41"/>
      <c r="E450" s="42"/>
    </row>
    <row r="451" spans="2:5" ht="13.5" customHeight="1">
      <c r="B451" s="41"/>
      <c r="E451" s="42"/>
    </row>
    <row r="452" spans="2:5" ht="13.5" customHeight="1">
      <c r="B452" s="41"/>
      <c r="E452" s="42"/>
    </row>
    <row r="453" spans="2:5" ht="13.5" customHeight="1">
      <c r="B453" s="41"/>
      <c r="E453" s="42"/>
    </row>
    <row r="454" spans="2:5" ht="13.5" customHeight="1">
      <c r="B454" s="41"/>
      <c r="E454" s="42"/>
    </row>
    <row r="455" spans="2:5" ht="13.5" customHeight="1">
      <c r="B455" s="41"/>
      <c r="E455" s="42"/>
    </row>
    <row r="456" spans="2:5" ht="13.5" customHeight="1">
      <c r="B456" s="41"/>
      <c r="E456" s="42"/>
    </row>
    <row r="457" spans="2:5" ht="13.5" customHeight="1">
      <c r="B457" s="41"/>
      <c r="E457" s="42"/>
    </row>
    <row r="458" spans="2:5" ht="13.5" customHeight="1">
      <c r="B458" s="41"/>
      <c r="E458" s="42"/>
    </row>
    <row r="459" spans="2:5" ht="13.5" customHeight="1">
      <c r="B459" s="41"/>
      <c r="E459" s="42"/>
    </row>
    <row r="460" spans="2:5" ht="13.5" customHeight="1">
      <c r="B460" s="41"/>
      <c r="E460" s="42"/>
    </row>
    <row r="461" spans="2:5" ht="13.5" customHeight="1">
      <c r="B461" s="41"/>
      <c r="E461" s="42"/>
    </row>
    <row r="462" spans="2:5" ht="13.5" customHeight="1">
      <c r="B462" s="41"/>
      <c r="E462" s="42"/>
    </row>
    <row r="463" spans="2:5" ht="13.5" customHeight="1">
      <c r="B463" s="41"/>
      <c r="E463" s="42"/>
    </row>
    <row r="464" spans="2:5" ht="13.5" customHeight="1">
      <c r="B464" s="41"/>
      <c r="E464" s="42"/>
    </row>
    <row r="465" spans="2:5" ht="13.5" customHeight="1">
      <c r="B465" s="41"/>
      <c r="E465" s="42"/>
    </row>
    <row r="466" spans="2:5" ht="13.5" customHeight="1">
      <c r="B466" s="41"/>
      <c r="E466" s="42"/>
    </row>
    <row r="467" spans="2:5" ht="13.5" customHeight="1">
      <c r="B467" s="41"/>
      <c r="E467" s="42"/>
    </row>
    <row r="468" spans="2:5" ht="13.5" customHeight="1">
      <c r="B468" s="41"/>
      <c r="E468" s="42"/>
    </row>
    <row r="469" spans="2:5" ht="13.5" customHeight="1">
      <c r="B469" s="41"/>
      <c r="E469" s="42"/>
    </row>
    <row r="470" spans="2:5" ht="13.5" customHeight="1">
      <c r="B470" s="41"/>
      <c r="E470" s="42"/>
    </row>
    <row r="471" spans="2:5" ht="13.5" customHeight="1">
      <c r="B471" s="41"/>
      <c r="E471" s="42"/>
    </row>
    <row r="472" spans="2:5" ht="13.5" customHeight="1">
      <c r="B472" s="41"/>
      <c r="E472" s="42"/>
    </row>
    <row r="473" spans="2:5" ht="13.5" customHeight="1">
      <c r="B473" s="41"/>
      <c r="E473" s="42"/>
    </row>
    <row r="474" spans="2:5" ht="13.5" customHeight="1">
      <c r="B474" s="41"/>
      <c r="E474" s="42"/>
    </row>
    <row r="475" spans="2:5" ht="13.5" customHeight="1">
      <c r="B475" s="41"/>
      <c r="E475" s="42"/>
    </row>
    <row r="476" spans="2:5" ht="13.5" customHeight="1">
      <c r="B476" s="41"/>
      <c r="E476" s="42"/>
    </row>
    <row r="477" spans="2:5" ht="13.5" customHeight="1">
      <c r="B477" s="41"/>
      <c r="E477" s="42"/>
    </row>
    <row r="478" spans="2:5" ht="13.5" customHeight="1">
      <c r="B478" s="41"/>
      <c r="E478" s="42"/>
    </row>
    <row r="479" spans="2:5" ht="13.5" customHeight="1">
      <c r="B479" s="41"/>
      <c r="E479" s="42"/>
    </row>
    <row r="480" spans="2:5" ht="13.5" customHeight="1">
      <c r="B480" s="41"/>
      <c r="E480" s="42"/>
    </row>
    <row r="481" spans="2:5" ht="13.5" customHeight="1">
      <c r="B481" s="41"/>
      <c r="E481" s="42"/>
    </row>
    <row r="482" spans="2:5" ht="13.5" customHeight="1">
      <c r="B482" s="41"/>
      <c r="E482" s="42"/>
    </row>
    <row r="483" spans="2:5" ht="13.5" customHeight="1">
      <c r="B483" s="41"/>
      <c r="E483" s="42"/>
    </row>
    <row r="484" spans="2:5" ht="13.5" customHeight="1">
      <c r="B484" s="41"/>
      <c r="E484" s="42"/>
    </row>
    <row r="485" spans="2:5" ht="13.5" customHeight="1">
      <c r="B485" s="41"/>
      <c r="E485" s="42"/>
    </row>
    <row r="486" spans="2:5" ht="13.5" customHeight="1">
      <c r="B486" s="41"/>
      <c r="E486" s="42"/>
    </row>
    <row r="487" spans="2:5" ht="13.5" customHeight="1">
      <c r="B487" s="41"/>
      <c r="E487" s="42"/>
    </row>
    <row r="488" spans="2:5" ht="13.5" customHeight="1">
      <c r="B488" s="41"/>
      <c r="E488" s="42"/>
    </row>
    <row r="489" spans="2:5" ht="13.5" customHeight="1">
      <c r="B489" s="41"/>
      <c r="E489" s="42"/>
    </row>
    <row r="490" spans="2:5" ht="13.5" customHeight="1">
      <c r="B490" s="41"/>
      <c r="E490" s="42"/>
    </row>
    <row r="491" spans="2:5" ht="13.5" customHeight="1">
      <c r="B491" s="41"/>
      <c r="E491" s="42"/>
    </row>
    <row r="492" spans="2:5" ht="13.5" customHeight="1">
      <c r="B492" s="41"/>
      <c r="E492" s="42"/>
    </row>
    <row r="493" spans="2:5" ht="13.5" customHeight="1">
      <c r="B493" s="41"/>
      <c r="E493" s="42"/>
    </row>
    <row r="494" spans="2:5" ht="13.5" customHeight="1">
      <c r="B494" s="41"/>
      <c r="E494" s="42"/>
    </row>
    <row r="495" spans="2:5" ht="13.5" customHeight="1">
      <c r="B495" s="41"/>
      <c r="E495" s="42"/>
    </row>
    <row r="496" spans="2:5" ht="13.5" customHeight="1">
      <c r="B496" s="41"/>
      <c r="E496" s="42"/>
    </row>
    <row r="497" spans="2:5" ht="13.5" customHeight="1">
      <c r="B497" s="41"/>
      <c r="E497" s="42"/>
    </row>
    <row r="498" spans="2:5" ht="13.5" customHeight="1">
      <c r="B498" s="41"/>
      <c r="E498" s="42"/>
    </row>
    <row r="499" spans="2:5" ht="13.5" customHeight="1">
      <c r="B499" s="41"/>
      <c r="E499" s="42"/>
    </row>
    <row r="500" spans="2:5" ht="13.5" customHeight="1">
      <c r="B500" s="41"/>
      <c r="E500" s="42"/>
    </row>
    <row r="501" spans="2:5" ht="13.5" customHeight="1">
      <c r="B501" s="41"/>
      <c r="E501" s="42"/>
    </row>
    <row r="502" spans="2:5" ht="13.5" customHeight="1">
      <c r="B502" s="41"/>
      <c r="E502" s="42"/>
    </row>
    <row r="503" spans="2:5" ht="13.5" customHeight="1">
      <c r="B503" s="41"/>
      <c r="E503" s="42"/>
    </row>
    <row r="504" spans="2:5" ht="13.5" customHeight="1">
      <c r="B504" s="41"/>
      <c r="E504" s="42"/>
    </row>
    <row r="505" spans="2:5" ht="13.5" customHeight="1">
      <c r="B505" s="41"/>
      <c r="E505" s="42"/>
    </row>
    <row r="506" spans="2:5" ht="13.5" customHeight="1">
      <c r="B506" s="41"/>
      <c r="E506" s="42"/>
    </row>
    <row r="507" spans="2:5" ht="13.5" customHeight="1">
      <c r="B507" s="41"/>
      <c r="E507" s="42"/>
    </row>
    <row r="508" spans="2:5" ht="13.5" customHeight="1">
      <c r="B508" s="41"/>
      <c r="E508" s="42"/>
    </row>
    <row r="509" spans="2:5" ht="13.5" customHeight="1">
      <c r="B509" s="41"/>
      <c r="E509" s="42"/>
    </row>
    <row r="510" spans="2:5" ht="13.5" customHeight="1">
      <c r="B510" s="41"/>
      <c r="E510" s="42"/>
    </row>
    <row r="511" spans="2:5" ht="13.5" customHeight="1">
      <c r="B511" s="41"/>
      <c r="E511" s="42"/>
    </row>
    <row r="512" spans="2:5" ht="13.5" customHeight="1">
      <c r="B512" s="41"/>
      <c r="E512" s="42"/>
    </row>
    <row r="513" spans="2:5" ht="13.5" customHeight="1">
      <c r="B513" s="41"/>
      <c r="E513" s="42"/>
    </row>
    <row r="514" spans="2:5" ht="13.5" customHeight="1">
      <c r="B514" s="41"/>
      <c r="E514" s="42"/>
    </row>
    <row r="515" spans="2:5" ht="13.5" customHeight="1">
      <c r="B515" s="41"/>
      <c r="E515" s="42"/>
    </row>
    <row r="516" spans="2:5" ht="13.5" customHeight="1">
      <c r="B516" s="41"/>
      <c r="E516" s="42"/>
    </row>
    <row r="517" spans="2:5" ht="13.5" customHeight="1">
      <c r="B517" s="41"/>
      <c r="E517" s="42"/>
    </row>
    <row r="518" spans="2:5" ht="13.5" customHeight="1">
      <c r="B518" s="41"/>
      <c r="E518" s="42"/>
    </row>
    <row r="519" spans="2:5" ht="13.5" customHeight="1">
      <c r="B519" s="41"/>
      <c r="E519" s="42"/>
    </row>
    <row r="520" spans="2:5" ht="13.5" customHeight="1">
      <c r="B520" s="41"/>
      <c r="E520" s="42"/>
    </row>
    <row r="521" spans="2:5" ht="13.5" customHeight="1">
      <c r="B521" s="41"/>
      <c r="E521" s="42"/>
    </row>
    <row r="522" spans="2:5" ht="13.5" customHeight="1">
      <c r="B522" s="41"/>
      <c r="E522" s="42"/>
    </row>
    <row r="523" spans="2:5" ht="13.5" customHeight="1">
      <c r="B523" s="41"/>
      <c r="E523" s="42"/>
    </row>
    <row r="524" spans="2:5" ht="13.5" customHeight="1">
      <c r="B524" s="41"/>
      <c r="E524" s="42"/>
    </row>
    <row r="525" spans="2:5" ht="13.5" customHeight="1">
      <c r="B525" s="41"/>
      <c r="E525" s="42"/>
    </row>
    <row r="526" spans="2:5" ht="13.5" customHeight="1">
      <c r="B526" s="41"/>
      <c r="E526" s="42"/>
    </row>
    <row r="527" spans="2:5" ht="13.5" customHeight="1">
      <c r="B527" s="41"/>
      <c r="E527" s="42"/>
    </row>
    <row r="528" spans="2:5" ht="13.5" customHeight="1">
      <c r="B528" s="41"/>
      <c r="E528" s="42"/>
    </row>
    <row r="529" spans="2:5" ht="13.5" customHeight="1">
      <c r="B529" s="41"/>
      <c r="E529" s="42"/>
    </row>
    <row r="530" spans="2:5" ht="13.5" customHeight="1">
      <c r="B530" s="41"/>
      <c r="E530" s="42"/>
    </row>
    <row r="531" spans="2:5" ht="13.5" customHeight="1">
      <c r="B531" s="41"/>
      <c r="E531" s="42"/>
    </row>
    <row r="532" spans="2:5" ht="13.5" customHeight="1">
      <c r="B532" s="41"/>
      <c r="E532" s="42"/>
    </row>
    <row r="533" spans="2:5" ht="13.5" customHeight="1">
      <c r="B533" s="41"/>
      <c r="E533" s="42"/>
    </row>
    <row r="534" spans="2:5" ht="13.5" customHeight="1">
      <c r="B534" s="41"/>
      <c r="E534" s="42"/>
    </row>
    <row r="535" spans="2:5" ht="13.5" customHeight="1">
      <c r="B535" s="41"/>
      <c r="E535" s="42"/>
    </row>
    <row r="536" spans="2:5" ht="13.5" customHeight="1">
      <c r="B536" s="41"/>
      <c r="E536" s="42"/>
    </row>
    <row r="537" spans="2:5" ht="13.5" customHeight="1">
      <c r="B537" s="41"/>
      <c r="E537" s="42"/>
    </row>
    <row r="538" spans="2:5" ht="13.5" customHeight="1">
      <c r="B538" s="41"/>
      <c r="E538" s="42"/>
    </row>
    <row r="539" spans="2:5" ht="13.5" customHeight="1">
      <c r="B539" s="41"/>
      <c r="E539" s="42"/>
    </row>
    <row r="540" spans="2:5" ht="13.5" customHeight="1">
      <c r="B540" s="41"/>
      <c r="E540" s="42"/>
    </row>
    <row r="541" spans="2:5" ht="13.5" customHeight="1">
      <c r="B541" s="41"/>
      <c r="E541" s="42"/>
    </row>
    <row r="542" spans="2:5" ht="13.5" customHeight="1">
      <c r="B542" s="41"/>
      <c r="E542" s="42"/>
    </row>
    <row r="543" spans="2:5" ht="13.5" customHeight="1">
      <c r="B543" s="41"/>
      <c r="E543" s="42"/>
    </row>
    <row r="544" spans="2:5" ht="13.5" customHeight="1">
      <c r="B544" s="41"/>
      <c r="E544" s="42"/>
    </row>
    <row r="545" spans="2:5" ht="13.5" customHeight="1">
      <c r="B545" s="41"/>
      <c r="E545" s="42"/>
    </row>
    <row r="546" spans="2:5" ht="13.5" customHeight="1">
      <c r="B546" s="41"/>
      <c r="E546" s="42"/>
    </row>
    <row r="547" spans="2:5" ht="13.5" customHeight="1">
      <c r="B547" s="41"/>
      <c r="E547" s="42"/>
    </row>
    <row r="548" spans="2:5" ht="13.5" customHeight="1">
      <c r="B548" s="41"/>
      <c r="E548" s="42"/>
    </row>
    <row r="549" spans="2:5" ht="13.5" customHeight="1">
      <c r="B549" s="41"/>
      <c r="E549" s="42"/>
    </row>
    <row r="550" spans="2:5" ht="13.5" customHeight="1">
      <c r="B550" s="41"/>
      <c r="E550" s="42"/>
    </row>
    <row r="551" spans="2:5" ht="13.5" customHeight="1">
      <c r="B551" s="41"/>
      <c r="E551" s="42"/>
    </row>
    <row r="552" spans="2:5" ht="13.5" customHeight="1">
      <c r="B552" s="41"/>
      <c r="E552" s="42"/>
    </row>
    <row r="553" spans="2:5" ht="13.5" customHeight="1">
      <c r="B553" s="41"/>
      <c r="E553" s="42"/>
    </row>
    <row r="554" spans="2:5" ht="13.5" customHeight="1">
      <c r="B554" s="41"/>
      <c r="E554" s="42"/>
    </row>
    <row r="555" spans="2:5" ht="13.5" customHeight="1">
      <c r="B555" s="41"/>
      <c r="E555" s="42"/>
    </row>
    <row r="556" spans="2:5" ht="13.5" customHeight="1">
      <c r="B556" s="41"/>
      <c r="E556" s="42"/>
    </row>
    <row r="557" spans="2:5" ht="13.5" customHeight="1">
      <c r="B557" s="41"/>
      <c r="E557" s="42"/>
    </row>
    <row r="558" spans="2:5" ht="13.5" customHeight="1">
      <c r="B558" s="41"/>
      <c r="E558" s="42"/>
    </row>
    <row r="559" spans="2:5" ht="13.5" customHeight="1">
      <c r="B559" s="41"/>
      <c r="E559" s="42"/>
    </row>
    <row r="560" spans="2:5" ht="13.5" customHeight="1">
      <c r="B560" s="41"/>
      <c r="E560" s="42"/>
    </row>
    <row r="561" spans="2:5" ht="13.5" customHeight="1">
      <c r="B561" s="41"/>
      <c r="E561" s="42"/>
    </row>
    <row r="562" spans="2:5" ht="13.5" customHeight="1">
      <c r="B562" s="41"/>
      <c r="E562" s="42"/>
    </row>
    <row r="563" spans="2:5" ht="13.5" customHeight="1">
      <c r="B563" s="41"/>
      <c r="E563" s="42"/>
    </row>
    <row r="564" spans="2:5" ht="13.5" customHeight="1">
      <c r="B564" s="41"/>
      <c r="E564" s="42"/>
    </row>
    <row r="565" spans="2:5" ht="13.5" customHeight="1">
      <c r="B565" s="41"/>
      <c r="E565" s="42"/>
    </row>
    <row r="566" spans="2:5" ht="13.5" customHeight="1">
      <c r="B566" s="41"/>
      <c r="E566" s="42"/>
    </row>
    <row r="567" spans="2:5" ht="13.5" customHeight="1">
      <c r="B567" s="41"/>
      <c r="E567" s="42"/>
    </row>
    <row r="568" spans="2:5" ht="13.5" customHeight="1">
      <c r="B568" s="41"/>
      <c r="E568" s="42"/>
    </row>
    <row r="569" spans="2:5" ht="13.5" customHeight="1">
      <c r="B569" s="41"/>
      <c r="E569" s="42"/>
    </row>
    <row r="570" spans="2:5" ht="13.5" customHeight="1">
      <c r="B570" s="41"/>
      <c r="E570" s="42"/>
    </row>
    <row r="571" spans="2:5" ht="13.5" customHeight="1">
      <c r="B571" s="41"/>
      <c r="E571" s="42"/>
    </row>
    <row r="572" spans="2:5" ht="13.5" customHeight="1">
      <c r="B572" s="41"/>
      <c r="E572" s="42"/>
    </row>
    <row r="573" spans="2:5" ht="13.5" customHeight="1">
      <c r="B573" s="41"/>
      <c r="E573" s="42"/>
    </row>
    <row r="574" spans="2:5" ht="13.5" customHeight="1">
      <c r="B574" s="41"/>
      <c r="E574" s="42"/>
    </row>
    <row r="575" spans="2:5" ht="13.5" customHeight="1">
      <c r="B575" s="41"/>
      <c r="E575" s="42"/>
    </row>
    <row r="576" spans="2:5" ht="13.5" customHeight="1">
      <c r="B576" s="41"/>
      <c r="E576" s="42"/>
    </row>
    <row r="577" spans="2:5" ht="13.5" customHeight="1">
      <c r="B577" s="41"/>
      <c r="E577" s="42"/>
    </row>
    <row r="578" spans="2:5" ht="13.5" customHeight="1">
      <c r="B578" s="41"/>
      <c r="E578" s="42"/>
    </row>
    <row r="579" spans="2:5" ht="13.5" customHeight="1">
      <c r="B579" s="41"/>
      <c r="E579" s="42"/>
    </row>
    <row r="580" spans="2:5" ht="13.5" customHeight="1">
      <c r="B580" s="41"/>
      <c r="E580" s="42"/>
    </row>
    <row r="581" spans="2:5" ht="13.5" customHeight="1">
      <c r="B581" s="41"/>
      <c r="E581" s="42"/>
    </row>
    <row r="582" spans="2:5" ht="13.5" customHeight="1">
      <c r="B582" s="41"/>
      <c r="E582" s="42"/>
    </row>
    <row r="583" spans="2:5" ht="13.5" customHeight="1">
      <c r="B583" s="41"/>
      <c r="E583" s="42"/>
    </row>
    <row r="584" spans="2:5" ht="13.5" customHeight="1">
      <c r="B584" s="41"/>
      <c r="E584" s="42"/>
    </row>
    <row r="585" spans="2:5" ht="13.5" customHeight="1">
      <c r="B585" s="41"/>
      <c r="E585" s="42"/>
    </row>
    <row r="586" spans="2:5" ht="13.5" customHeight="1">
      <c r="B586" s="41"/>
      <c r="E586" s="42"/>
    </row>
    <row r="587" spans="2:5" ht="13.5" customHeight="1">
      <c r="B587" s="41"/>
      <c r="E587" s="42"/>
    </row>
    <row r="588" spans="2:5" ht="13.5" customHeight="1">
      <c r="B588" s="41"/>
      <c r="E588" s="42"/>
    </row>
    <row r="589" spans="2:5" ht="13.5" customHeight="1">
      <c r="B589" s="41"/>
      <c r="E589" s="42"/>
    </row>
    <row r="590" spans="2:5" ht="13.5" customHeight="1">
      <c r="B590" s="41"/>
      <c r="E590" s="42"/>
    </row>
    <row r="591" spans="2:5" ht="13.5" customHeight="1">
      <c r="B591" s="41"/>
      <c r="E591" s="42"/>
    </row>
    <row r="592" spans="2:5" ht="13.5" customHeight="1">
      <c r="B592" s="41"/>
      <c r="E592" s="42"/>
    </row>
    <row r="593" spans="2:5" ht="13.5" customHeight="1">
      <c r="B593" s="41"/>
      <c r="E593" s="42"/>
    </row>
    <row r="594" spans="2:5" ht="13.5" customHeight="1">
      <c r="B594" s="41"/>
      <c r="E594" s="42"/>
    </row>
    <row r="595" spans="2:5" ht="13.5" customHeight="1">
      <c r="B595" s="41"/>
      <c r="E595" s="42"/>
    </row>
    <row r="596" spans="2:5" ht="13.5" customHeight="1">
      <c r="B596" s="41"/>
      <c r="E596" s="42"/>
    </row>
    <row r="597" spans="2:5" ht="13.5" customHeight="1">
      <c r="B597" s="41"/>
      <c r="E597" s="42"/>
    </row>
    <row r="598" spans="2:5" ht="13.5" customHeight="1">
      <c r="B598" s="41"/>
      <c r="E598" s="42"/>
    </row>
    <row r="599" spans="2:5" ht="13.5" customHeight="1">
      <c r="B599" s="41"/>
      <c r="E599" s="42"/>
    </row>
    <row r="600" spans="2:5" ht="13.5" customHeight="1">
      <c r="B600" s="41"/>
      <c r="E600" s="42"/>
    </row>
    <row r="601" spans="2:5" ht="13.5" customHeight="1">
      <c r="B601" s="41"/>
      <c r="E601" s="42"/>
    </row>
    <row r="602" spans="2:5" ht="13.5" customHeight="1">
      <c r="B602" s="41"/>
      <c r="E602" s="42"/>
    </row>
    <row r="603" spans="2:5" ht="13.5" customHeight="1">
      <c r="B603" s="41"/>
      <c r="E603" s="42"/>
    </row>
    <row r="604" spans="2:5" ht="13.5" customHeight="1">
      <c r="B604" s="41"/>
      <c r="E604" s="42"/>
    </row>
    <row r="605" spans="2:5" ht="13.5" customHeight="1">
      <c r="B605" s="41"/>
      <c r="E605" s="42"/>
    </row>
    <row r="606" spans="2:5" ht="13.5" customHeight="1">
      <c r="B606" s="41"/>
      <c r="E606" s="42"/>
    </row>
    <row r="607" spans="2:5" ht="13.5" customHeight="1">
      <c r="B607" s="41"/>
      <c r="E607" s="42"/>
    </row>
    <row r="608" spans="2:5" ht="13.5" customHeight="1">
      <c r="B608" s="41"/>
      <c r="E608" s="42"/>
    </row>
    <row r="609" spans="2:5" ht="13.5" customHeight="1">
      <c r="B609" s="41"/>
      <c r="E609" s="42"/>
    </row>
    <row r="610" spans="2:5" ht="13.5" customHeight="1">
      <c r="B610" s="41"/>
      <c r="E610" s="42"/>
    </row>
    <row r="611" spans="2:5" ht="13.5" customHeight="1">
      <c r="B611" s="41"/>
      <c r="E611" s="42"/>
    </row>
    <row r="612" spans="2:5" ht="13.5" customHeight="1">
      <c r="B612" s="41"/>
      <c r="E612" s="42"/>
    </row>
    <row r="613" spans="2:5" ht="13.5" customHeight="1">
      <c r="B613" s="41"/>
      <c r="E613" s="42"/>
    </row>
    <row r="614" spans="2:5" ht="13.5" customHeight="1">
      <c r="B614" s="41"/>
      <c r="E614" s="42"/>
    </row>
    <row r="615" spans="2:5" ht="13.5" customHeight="1">
      <c r="B615" s="41"/>
      <c r="E615" s="42"/>
    </row>
    <row r="616" spans="2:5" ht="13.5" customHeight="1">
      <c r="B616" s="41"/>
      <c r="E616" s="42"/>
    </row>
    <row r="617" spans="2:5" ht="13.5" customHeight="1">
      <c r="B617" s="41"/>
      <c r="E617" s="42"/>
    </row>
    <row r="618" spans="2:5" ht="13.5" customHeight="1">
      <c r="B618" s="41"/>
      <c r="E618" s="42"/>
    </row>
    <row r="619" spans="2:5" ht="13.5" customHeight="1">
      <c r="B619" s="41"/>
      <c r="E619" s="42"/>
    </row>
    <row r="620" spans="2:5" ht="13.5" customHeight="1">
      <c r="B620" s="41"/>
      <c r="E620" s="42"/>
    </row>
    <row r="621" spans="2:5" ht="13.5" customHeight="1">
      <c r="B621" s="41"/>
      <c r="E621" s="42"/>
    </row>
    <row r="622" spans="2:5" ht="13.5" customHeight="1">
      <c r="B622" s="41"/>
      <c r="E622" s="42"/>
    </row>
    <row r="623" spans="2:5" ht="13.5" customHeight="1">
      <c r="B623" s="41"/>
      <c r="E623" s="42"/>
    </row>
    <row r="624" spans="2:5" ht="13.5" customHeight="1">
      <c r="B624" s="41"/>
      <c r="E624" s="42"/>
    </row>
    <row r="625" spans="2:5" ht="13.5" customHeight="1">
      <c r="B625" s="41"/>
      <c r="E625" s="42"/>
    </row>
    <row r="626" spans="2:5" ht="13.5" customHeight="1">
      <c r="B626" s="41"/>
      <c r="E626" s="42"/>
    </row>
    <row r="627" spans="2:5" ht="13.5" customHeight="1">
      <c r="B627" s="41"/>
      <c r="E627" s="42"/>
    </row>
    <row r="628" spans="2:5" ht="13.5" customHeight="1">
      <c r="B628" s="41"/>
      <c r="E628" s="42"/>
    </row>
    <row r="629" spans="2:5" ht="13.5" customHeight="1">
      <c r="B629" s="41"/>
      <c r="E629" s="42"/>
    </row>
    <row r="630" spans="2:5" ht="13.5" customHeight="1">
      <c r="B630" s="41"/>
      <c r="E630" s="42"/>
    </row>
    <row r="631" spans="2:5" ht="13.5" customHeight="1">
      <c r="B631" s="41"/>
      <c r="E631" s="42"/>
    </row>
    <row r="632" spans="2:5" ht="13.5" customHeight="1">
      <c r="B632" s="41"/>
      <c r="E632" s="42"/>
    </row>
    <row r="633" spans="2:5" ht="13.5" customHeight="1">
      <c r="B633" s="41"/>
      <c r="E633" s="42"/>
    </row>
    <row r="634" spans="2:5" ht="13.5" customHeight="1">
      <c r="B634" s="41"/>
      <c r="E634" s="42"/>
    </row>
    <row r="635" spans="2:5" ht="13.5" customHeight="1">
      <c r="B635" s="41"/>
      <c r="E635" s="42"/>
    </row>
    <row r="636" spans="2:5" ht="13.5" customHeight="1">
      <c r="B636" s="41"/>
      <c r="E636" s="42"/>
    </row>
    <row r="637" spans="2:5" ht="13.5" customHeight="1">
      <c r="B637" s="41"/>
      <c r="E637" s="42"/>
    </row>
    <row r="638" spans="2:5" ht="13.5" customHeight="1">
      <c r="B638" s="41"/>
      <c r="E638" s="42"/>
    </row>
    <row r="639" spans="2:5" ht="13.5" customHeight="1">
      <c r="B639" s="41"/>
      <c r="E639" s="42"/>
    </row>
    <row r="640" spans="2:5" ht="13.5" customHeight="1">
      <c r="B640" s="41"/>
      <c r="E640" s="42"/>
    </row>
    <row r="641" spans="2:5" ht="13.5" customHeight="1">
      <c r="B641" s="41"/>
      <c r="E641" s="42"/>
    </row>
    <row r="642" spans="2:5" ht="13.5" customHeight="1">
      <c r="B642" s="41"/>
      <c r="E642" s="42"/>
    </row>
    <row r="643" spans="2:5" ht="13.5" customHeight="1">
      <c r="B643" s="41"/>
      <c r="E643" s="42"/>
    </row>
    <row r="644" spans="2:5" ht="13.5" customHeight="1">
      <c r="B644" s="41"/>
      <c r="E644" s="42"/>
    </row>
    <row r="645" spans="2:5" ht="13.5" customHeight="1">
      <c r="B645" s="41"/>
      <c r="E645" s="42"/>
    </row>
    <row r="646" spans="2:5" ht="13.5" customHeight="1">
      <c r="B646" s="41"/>
      <c r="E646" s="42"/>
    </row>
    <row r="647" spans="2:5" ht="13.5" customHeight="1">
      <c r="B647" s="41"/>
      <c r="E647" s="42"/>
    </row>
    <row r="648" spans="2:5" ht="13.5" customHeight="1">
      <c r="B648" s="41"/>
      <c r="E648" s="42"/>
    </row>
    <row r="649" spans="2:5" ht="13.5" customHeight="1">
      <c r="B649" s="41"/>
      <c r="E649" s="42"/>
    </row>
    <row r="650" spans="2:5" ht="13.5" customHeight="1">
      <c r="B650" s="41"/>
      <c r="E650" s="42"/>
    </row>
    <row r="651" spans="2:5" ht="13.5" customHeight="1">
      <c r="B651" s="41"/>
      <c r="E651" s="42"/>
    </row>
    <row r="652" spans="2:5" ht="13.5" customHeight="1">
      <c r="B652" s="41"/>
      <c r="E652" s="42"/>
    </row>
    <row r="653" spans="2:5" ht="13.5" customHeight="1">
      <c r="B653" s="41"/>
      <c r="E653" s="42"/>
    </row>
    <row r="654" spans="2:5" ht="13.5" customHeight="1">
      <c r="B654" s="41"/>
      <c r="E654" s="42"/>
    </row>
    <row r="655" spans="2:5" ht="13.5" customHeight="1">
      <c r="B655" s="41"/>
      <c r="E655" s="42"/>
    </row>
    <row r="656" spans="2:5" ht="13.5" customHeight="1">
      <c r="B656" s="41"/>
      <c r="E656" s="42"/>
    </row>
    <row r="657" spans="2:5" ht="13.5" customHeight="1">
      <c r="B657" s="41"/>
      <c r="E657" s="42"/>
    </row>
    <row r="658" spans="2:5" ht="13.5" customHeight="1">
      <c r="B658" s="41"/>
      <c r="E658" s="42"/>
    </row>
    <row r="659" spans="2:5" ht="13.5" customHeight="1">
      <c r="B659" s="41"/>
      <c r="E659" s="42"/>
    </row>
    <row r="660" spans="2:5" ht="13.5" customHeight="1">
      <c r="B660" s="41"/>
      <c r="E660" s="42"/>
    </row>
    <row r="661" spans="2:5" ht="13.5" customHeight="1">
      <c r="B661" s="41"/>
      <c r="E661" s="42"/>
    </row>
    <row r="662" spans="2:5" ht="13.5" customHeight="1">
      <c r="B662" s="41"/>
      <c r="E662" s="42"/>
    </row>
    <row r="663" spans="2:5" ht="13.5" customHeight="1">
      <c r="B663" s="41"/>
      <c r="E663" s="42"/>
    </row>
    <row r="664" spans="2:5" ht="13.5" customHeight="1">
      <c r="B664" s="41"/>
      <c r="E664" s="42"/>
    </row>
    <row r="665" spans="2:5" ht="13.5" customHeight="1">
      <c r="B665" s="41"/>
      <c r="E665" s="42"/>
    </row>
    <row r="666" spans="2:5" ht="13.5" customHeight="1">
      <c r="B666" s="41"/>
      <c r="E666" s="42"/>
    </row>
    <row r="667" spans="2:5" ht="13.5" customHeight="1">
      <c r="B667" s="41"/>
      <c r="E667" s="42"/>
    </row>
    <row r="668" spans="2:5" ht="13.5" customHeight="1">
      <c r="B668" s="41"/>
      <c r="E668" s="42"/>
    </row>
    <row r="669" spans="2:5" ht="13.5" customHeight="1">
      <c r="B669" s="41"/>
      <c r="E669" s="42"/>
    </row>
    <row r="670" spans="2:5" ht="13.5" customHeight="1">
      <c r="B670" s="41"/>
      <c r="E670" s="42"/>
    </row>
    <row r="671" spans="2:5" ht="13.5" customHeight="1">
      <c r="B671" s="41"/>
      <c r="E671" s="42"/>
    </row>
    <row r="672" spans="2:5" ht="13.5" customHeight="1">
      <c r="B672" s="41"/>
      <c r="E672" s="42"/>
    </row>
    <row r="673" spans="2:5" ht="13.5" customHeight="1">
      <c r="B673" s="41"/>
      <c r="E673" s="42"/>
    </row>
    <row r="674" spans="2:5" ht="13.5" customHeight="1">
      <c r="B674" s="41"/>
      <c r="E674" s="42"/>
    </row>
    <row r="675" spans="2:5" ht="13.5" customHeight="1">
      <c r="B675" s="41"/>
      <c r="E675" s="42"/>
    </row>
    <row r="676" spans="2:5" ht="13.5" customHeight="1">
      <c r="B676" s="41"/>
      <c r="E676" s="42"/>
    </row>
    <row r="677" spans="2:5" ht="13.5" customHeight="1">
      <c r="B677" s="41"/>
      <c r="E677" s="42"/>
    </row>
    <row r="678" spans="2:5" ht="13.5" customHeight="1">
      <c r="B678" s="41"/>
      <c r="E678" s="42"/>
    </row>
    <row r="679" spans="2:5" ht="13.5" customHeight="1">
      <c r="B679" s="41"/>
      <c r="E679" s="42"/>
    </row>
    <row r="680" spans="2:5" ht="13.5" customHeight="1">
      <c r="B680" s="41"/>
      <c r="E680" s="42"/>
    </row>
    <row r="681" spans="2:5" ht="13.5" customHeight="1">
      <c r="B681" s="41"/>
      <c r="E681" s="42"/>
    </row>
    <row r="682" spans="2:5" ht="13.5" customHeight="1">
      <c r="B682" s="41"/>
      <c r="E682" s="42"/>
    </row>
    <row r="683" spans="2:5" ht="13.5" customHeight="1">
      <c r="B683" s="41"/>
      <c r="E683" s="42"/>
    </row>
    <row r="684" spans="2:5" ht="13.5" customHeight="1">
      <c r="B684" s="41"/>
      <c r="E684" s="42"/>
    </row>
    <row r="685" spans="2:5" ht="13.5" customHeight="1">
      <c r="B685" s="41"/>
      <c r="E685" s="42"/>
    </row>
    <row r="686" spans="2:5" ht="13.5" customHeight="1">
      <c r="B686" s="41"/>
      <c r="E686" s="42"/>
    </row>
    <row r="687" spans="2:5" ht="13.5" customHeight="1">
      <c r="B687" s="41"/>
      <c r="E687" s="42"/>
    </row>
    <row r="688" spans="2:5" ht="13.5" customHeight="1">
      <c r="B688" s="41"/>
      <c r="E688" s="42"/>
    </row>
    <row r="689" spans="2:5" ht="13.5" customHeight="1">
      <c r="B689" s="41"/>
      <c r="E689" s="42"/>
    </row>
    <row r="690" spans="2:5" ht="13.5" customHeight="1">
      <c r="B690" s="41"/>
      <c r="E690" s="42"/>
    </row>
    <row r="691" spans="2:5" ht="13.5" customHeight="1">
      <c r="B691" s="41"/>
      <c r="E691" s="42"/>
    </row>
    <row r="692" spans="2:5" ht="13.5" customHeight="1">
      <c r="B692" s="41"/>
      <c r="E692" s="42"/>
    </row>
    <row r="693" spans="2:5" ht="13.5" customHeight="1">
      <c r="B693" s="41"/>
      <c r="E693" s="42"/>
    </row>
    <row r="694" spans="2:5" ht="13.5" customHeight="1">
      <c r="B694" s="41"/>
      <c r="E694" s="42"/>
    </row>
    <row r="695" spans="2:5" ht="13.5" customHeight="1">
      <c r="B695" s="41"/>
      <c r="E695" s="42"/>
    </row>
    <row r="696" spans="2:5" ht="13.5" customHeight="1">
      <c r="B696" s="41"/>
      <c r="E696" s="42"/>
    </row>
    <row r="697" spans="2:5" ht="13.5" customHeight="1">
      <c r="B697" s="41"/>
      <c r="E697" s="42"/>
    </row>
    <row r="698" spans="2:5" ht="13.5" customHeight="1">
      <c r="B698" s="41"/>
      <c r="E698" s="42"/>
    </row>
    <row r="699" spans="2:5" ht="13.5" customHeight="1">
      <c r="B699" s="41"/>
      <c r="E699" s="42"/>
    </row>
    <row r="700" spans="2:5" ht="13.5" customHeight="1">
      <c r="B700" s="41"/>
      <c r="E700" s="42"/>
    </row>
    <row r="701" spans="2:5" ht="13.5" customHeight="1">
      <c r="B701" s="41"/>
      <c r="E701" s="42"/>
    </row>
    <row r="702" spans="2:5" ht="13.5" customHeight="1">
      <c r="B702" s="41"/>
      <c r="E702" s="42"/>
    </row>
    <row r="703" spans="2:5" ht="13.5" customHeight="1">
      <c r="B703" s="41"/>
      <c r="E703" s="42"/>
    </row>
    <row r="704" spans="2:5" ht="13.5" customHeight="1">
      <c r="B704" s="41"/>
      <c r="E704" s="42"/>
    </row>
    <row r="705" spans="2:5" ht="13.5" customHeight="1">
      <c r="B705" s="41"/>
      <c r="E705" s="42"/>
    </row>
    <row r="706" spans="2:5" ht="13.5" customHeight="1">
      <c r="B706" s="41"/>
      <c r="E706" s="42"/>
    </row>
    <row r="707" spans="2:5" ht="13.5" customHeight="1">
      <c r="B707" s="41"/>
      <c r="E707" s="42"/>
    </row>
    <row r="708" spans="2:5" ht="13.5" customHeight="1">
      <c r="B708" s="41"/>
      <c r="E708" s="42"/>
    </row>
    <row r="709" spans="2:5" ht="13.5" customHeight="1">
      <c r="B709" s="41"/>
      <c r="E709" s="42"/>
    </row>
    <row r="710" spans="2:5" ht="13.5" customHeight="1">
      <c r="B710" s="41"/>
      <c r="E710" s="42"/>
    </row>
    <row r="711" spans="2:5" ht="13.5" customHeight="1">
      <c r="B711" s="41"/>
      <c r="E711" s="42"/>
    </row>
    <row r="712" spans="2:5" ht="13.5" customHeight="1">
      <c r="B712" s="41"/>
      <c r="E712" s="42"/>
    </row>
    <row r="713" spans="2:5" ht="13.5" customHeight="1">
      <c r="B713" s="41"/>
      <c r="E713" s="42"/>
    </row>
    <row r="714" spans="2:5" ht="13.5" customHeight="1">
      <c r="B714" s="41"/>
      <c r="E714" s="42"/>
    </row>
    <row r="715" spans="2:5" ht="13.5" customHeight="1">
      <c r="B715" s="41"/>
      <c r="E715" s="42"/>
    </row>
    <row r="716" spans="2:5" ht="13.5" customHeight="1">
      <c r="B716" s="41"/>
      <c r="E716" s="42"/>
    </row>
    <row r="717" spans="2:5" ht="13.5" customHeight="1">
      <c r="B717" s="41"/>
      <c r="E717" s="42"/>
    </row>
    <row r="718" spans="2:5" ht="13.5" customHeight="1">
      <c r="B718" s="41"/>
      <c r="E718" s="42"/>
    </row>
    <row r="719" spans="2:5" ht="13.5" customHeight="1">
      <c r="B719" s="41"/>
      <c r="E719" s="42"/>
    </row>
    <row r="720" spans="2:5" ht="13.5" customHeight="1">
      <c r="B720" s="41"/>
      <c r="E720" s="42"/>
    </row>
    <row r="721" spans="2:5" ht="13.5" customHeight="1">
      <c r="B721" s="41"/>
      <c r="E721" s="42"/>
    </row>
    <row r="722" spans="2:5" ht="13.5" customHeight="1">
      <c r="B722" s="41"/>
      <c r="E722" s="42"/>
    </row>
    <row r="723" spans="2:5" ht="13.5" customHeight="1">
      <c r="B723" s="41"/>
      <c r="E723" s="42"/>
    </row>
    <row r="724" spans="2:5" ht="13.5" customHeight="1">
      <c r="B724" s="41"/>
      <c r="E724" s="42"/>
    </row>
    <row r="725" spans="2:5" ht="13.5" customHeight="1">
      <c r="B725" s="41"/>
      <c r="E725" s="42"/>
    </row>
    <row r="726" spans="2:5" ht="13.5" customHeight="1">
      <c r="B726" s="41"/>
      <c r="E726" s="42"/>
    </row>
    <row r="727" spans="2:5" ht="13.5" customHeight="1">
      <c r="B727" s="41"/>
      <c r="E727" s="42"/>
    </row>
    <row r="728" spans="2:5" ht="13.5" customHeight="1">
      <c r="B728" s="41"/>
      <c r="E728" s="42"/>
    </row>
    <row r="729" spans="2:5" ht="13.5" customHeight="1">
      <c r="B729" s="41"/>
      <c r="E729" s="42"/>
    </row>
    <row r="730" spans="2:5" ht="13.5" customHeight="1">
      <c r="B730" s="41"/>
      <c r="E730" s="42"/>
    </row>
    <row r="731" spans="2:5" ht="13.5" customHeight="1">
      <c r="B731" s="41"/>
      <c r="E731" s="42"/>
    </row>
    <row r="732" spans="2:5" ht="13.5" customHeight="1">
      <c r="B732" s="41"/>
      <c r="E732" s="42"/>
    </row>
    <row r="733" spans="2:5" ht="13.5" customHeight="1">
      <c r="B733" s="41"/>
      <c r="E733" s="42"/>
    </row>
    <row r="734" spans="2:5" ht="13.5" customHeight="1">
      <c r="B734" s="41"/>
      <c r="E734" s="42"/>
    </row>
    <row r="735" spans="2:5" ht="13.5" customHeight="1">
      <c r="B735" s="41"/>
      <c r="E735" s="42"/>
    </row>
    <row r="736" spans="2:5" ht="13.5" customHeight="1">
      <c r="B736" s="41"/>
      <c r="E736" s="42"/>
    </row>
    <row r="737" spans="2:5" ht="13.5" customHeight="1">
      <c r="B737" s="41"/>
      <c r="E737" s="42"/>
    </row>
    <row r="738" spans="2:5" ht="13.5" customHeight="1">
      <c r="B738" s="41"/>
      <c r="E738" s="42"/>
    </row>
    <row r="739" spans="2:5" ht="13.5" customHeight="1">
      <c r="B739" s="41"/>
      <c r="E739" s="42"/>
    </row>
    <row r="740" spans="2:5" ht="13.5" customHeight="1">
      <c r="B740" s="41"/>
      <c r="E740" s="42"/>
    </row>
    <row r="741" spans="2:5" ht="13.5" customHeight="1">
      <c r="B741" s="41"/>
      <c r="E741" s="42"/>
    </row>
    <row r="742" spans="2:5" ht="13.5" customHeight="1">
      <c r="B742" s="41"/>
      <c r="E742" s="42"/>
    </row>
    <row r="743" spans="2:5" ht="13.5" customHeight="1">
      <c r="B743" s="41"/>
      <c r="E743" s="42"/>
    </row>
    <row r="744" spans="2:5" ht="13.5" customHeight="1">
      <c r="B744" s="41"/>
      <c r="E744" s="42"/>
    </row>
    <row r="745" spans="2:5" ht="13.5" customHeight="1">
      <c r="B745" s="41"/>
      <c r="E745" s="42"/>
    </row>
    <row r="746" spans="2:5" ht="13.5" customHeight="1">
      <c r="B746" s="41"/>
      <c r="E746" s="42"/>
    </row>
    <row r="747" spans="2:5" ht="13.5" customHeight="1">
      <c r="B747" s="41"/>
      <c r="E747" s="42"/>
    </row>
    <row r="748" spans="2:5" ht="13.5" customHeight="1">
      <c r="B748" s="41"/>
      <c r="E748" s="42"/>
    </row>
    <row r="749" spans="2:5" ht="13.5" customHeight="1">
      <c r="B749" s="41"/>
      <c r="E749" s="42"/>
    </row>
    <row r="750" spans="2:5" ht="13.5" customHeight="1">
      <c r="B750" s="41"/>
      <c r="E750" s="42"/>
    </row>
    <row r="751" spans="2:5" ht="13.5" customHeight="1">
      <c r="B751" s="41"/>
      <c r="E751" s="42"/>
    </row>
    <row r="752" spans="2:5" ht="13.5" customHeight="1">
      <c r="B752" s="41"/>
      <c r="E752" s="42"/>
    </row>
    <row r="753" spans="2:5" ht="13.5" customHeight="1">
      <c r="B753" s="41"/>
      <c r="E753" s="42"/>
    </row>
    <row r="754" spans="2:5" ht="13.5" customHeight="1">
      <c r="B754" s="41"/>
      <c r="E754" s="42"/>
    </row>
    <row r="755" spans="2:5" ht="13.5" customHeight="1">
      <c r="B755" s="41"/>
      <c r="E755" s="42"/>
    </row>
    <row r="756" spans="2:5" ht="13.5" customHeight="1">
      <c r="B756" s="41"/>
      <c r="E756" s="42"/>
    </row>
    <row r="757" spans="2:5" ht="13.5" customHeight="1">
      <c r="B757" s="41"/>
      <c r="E757" s="42"/>
    </row>
    <row r="758" spans="2:5" ht="13.5" customHeight="1">
      <c r="B758" s="41"/>
      <c r="E758" s="42"/>
    </row>
    <row r="759" spans="2:5" ht="13.5" customHeight="1">
      <c r="B759" s="41"/>
      <c r="E759" s="42"/>
    </row>
    <row r="760" spans="2:5" ht="13.5" customHeight="1">
      <c r="B760" s="41"/>
      <c r="E760" s="42"/>
    </row>
    <row r="761" spans="2:5" ht="13.5" customHeight="1">
      <c r="B761" s="41"/>
      <c r="E761" s="42"/>
    </row>
    <row r="762" spans="2:5" ht="13.5" customHeight="1">
      <c r="B762" s="41"/>
      <c r="E762" s="42"/>
    </row>
    <row r="763" spans="2:5" ht="13.5" customHeight="1">
      <c r="B763" s="41"/>
      <c r="E763" s="42"/>
    </row>
    <row r="764" spans="2:5" ht="13.5" customHeight="1">
      <c r="B764" s="41"/>
      <c r="E764" s="42"/>
    </row>
    <row r="765" spans="2:5" ht="13.5" customHeight="1">
      <c r="B765" s="41"/>
      <c r="E765" s="42"/>
    </row>
    <row r="766" spans="2:5" ht="13.5" customHeight="1">
      <c r="B766" s="41"/>
      <c r="E766" s="42"/>
    </row>
    <row r="767" spans="2:5" ht="13.5" customHeight="1">
      <c r="B767" s="41"/>
      <c r="E767" s="42"/>
    </row>
    <row r="768" spans="2:5" ht="13.5" customHeight="1">
      <c r="B768" s="41"/>
      <c r="E768" s="42"/>
    </row>
    <row r="769" spans="2:5" ht="13.5" customHeight="1">
      <c r="B769" s="41"/>
      <c r="E769" s="42"/>
    </row>
    <row r="770" spans="2:5" ht="13.5" customHeight="1">
      <c r="B770" s="41"/>
      <c r="E770" s="42"/>
    </row>
    <row r="771" spans="2:5" ht="13.5" customHeight="1">
      <c r="B771" s="41"/>
      <c r="E771" s="42"/>
    </row>
    <row r="772" spans="2:5" ht="13.5" customHeight="1">
      <c r="B772" s="41"/>
      <c r="E772" s="42"/>
    </row>
    <row r="773" spans="2:5" ht="13.5" customHeight="1">
      <c r="B773" s="41"/>
      <c r="E773" s="42"/>
    </row>
    <row r="774" spans="2:5" ht="13.5" customHeight="1">
      <c r="B774" s="41"/>
      <c r="E774" s="42"/>
    </row>
    <row r="775" spans="2:5" ht="13.5" customHeight="1">
      <c r="B775" s="41"/>
      <c r="E775" s="42"/>
    </row>
    <row r="776" spans="2:5" ht="13.5" customHeight="1">
      <c r="B776" s="41"/>
      <c r="E776" s="42"/>
    </row>
    <row r="777" spans="2:5" ht="13.5" customHeight="1">
      <c r="B777" s="41"/>
      <c r="E777" s="42"/>
    </row>
    <row r="778" spans="2:5" ht="13.5" customHeight="1">
      <c r="B778" s="41"/>
      <c r="E778" s="42"/>
    </row>
    <row r="779" spans="2:5" ht="13.5" customHeight="1">
      <c r="B779" s="41"/>
      <c r="E779" s="42"/>
    </row>
    <row r="780" spans="2:5" ht="13.5" customHeight="1">
      <c r="B780" s="41"/>
      <c r="E780" s="42"/>
    </row>
    <row r="781" spans="2:5" ht="13.5" customHeight="1">
      <c r="B781" s="41"/>
      <c r="E781" s="42"/>
    </row>
    <row r="782" spans="2:5" ht="13.5" customHeight="1">
      <c r="B782" s="41"/>
      <c r="E782" s="42"/>
    </row>
    <row r="783" spans="2:5" ht="13.5" customHeight="1">
      <c r="B783" s="41"/>
      <c r="E783" s="42"/>
    </row>
    <row r="784" spans="2:5" ht="13.5" customHeight="1">
      <c r="B784" s="41"/>
      <c r="E784" s="42"/>
    </row>
    <row r="785" spans="2:5" ht="13.5" customHeight="1">
      <c r="B785" s="41"/>
      <c r="E785" s="42"/>
    </row>
    <row r="786" spans="2:5" ht="13.5" customHeight="1">
      <c r="B786" s="41"/>
      <c r="E786" s="42"/>
    </row>
    <row r="787" spans="2:5" ht="13.5" customHeight="1">
      <c r="B787" s="41"/>
      <c r="E787" s="42"/>
    </row>
    <row r="788" spans="2:5" ht="13.5" customHeight="1">
      <c r="B788" s="41"/>
      <c r="E788" s="42"/>
    </row>
    <row r="789" spans="2:5" ht="13.5" customHeight="1">
      <c r="B789" s="41"/>
      <c r="E789" s="42"/>
    </row>
    <row r="790" spans="2:5" ht="13.5" customHeight="1">
      <c r="B790" s="41"/>
      <c r="E790" s="42"/>
    </row>
    <row r="791" spans="2:5" ht="13.5" customHeight="1">
      <c r="B791" s="41"/>
      <c r="E791" s="42"/>
    </row>
    <row r="792" spans="2:5" ht="13.5" customHeight="1">
      <c r="B792" s="41"/>
      <c r="E792" s="42"/>
    </row>
    <row r="793" spans="2:5" ht="13.5" customHeight="1">
      <c r="B793" s="41"/>
      <c r="E793" s="42"/>
    </row>
    <row r="794" spans="2:5" ht="13.5" customHeight="1">
      <c r="B794" s="41"/>
      <c r="E794" s="42"/>
    </row>
    <row r="795" spans="2:5" ht="13.5" customHeight="1">
      <c r="B795" s="41"/>
      <c r="E795" s="42"/>
    </row>
    <row r="796" spans="2:5" ht="13.5" customHeight="1">
      <c r="B796" s="41"/>
      <c r="E796" s="42"/>
    </row>
    <row r="797" spans="2:5" ht="13.5" customHeight="1">
      <c r="B797" s="41"/>
      <c r="E797" s="42"/>
    </row>
    <row r="798" spans="2:5" ht="13.5" customHeight="1">
      <c r="B798" s="41"/>
      <c r="E798" s="42"/>
    </row>
    <row r="799" spans="2:5" ht="13.5" customHeight="1">
      <c r="B799" s="41"/>
      <c r="E799" s="42"/>
    </row>
    <row r="800" spans="2:5" ht="13.5" customHeight="1">
      <c r="B800" s="41"/>
      <c r="E800" s="42"/>
    </row>
    <row r="801" spans="2:5" ht="13.5" customHeight="1">
      <c r="B801" s="41"/>
      <c r="E801" s="42"/>
    </row>
    <row r="802" spans="2:5" ht="13.5" customHeight="1">
      <c r="B802" s="41"/>
      <c r="E802" s="42"/>
    </row>
    <row r="803" spans="2:5" ht="13.5" customHeight="1">
      <c r="B803" s="41"/>
      <c r="E803" s="42"/>
    </row>
    <row r="804" spans="2:5" ht="13.5" customHeight="1">
      <c r="B804" s="41"/>
      <c r="E804" s="42"/>
    </row>
    <row r="805" spans="2:5" ht="13.5" customHeight="1">
      <c r="B805" s="41"/>
      <c r="E805" s="42"/>
    </row>
    <row r="806" spans="2:5" ht="13.5" customHeight="1">
      <c r="B806" s="41"/>
      <c r="E806" s="42"/>
    </row>
    <row r="807" spans="2:5" ht="13.5" customHeight="1">
      <c r="B807" s="41"/>
      <c r="E807" s="42"/>
    </row>
    <row r="808" spans="2:5" ht="13.5" customHeight="1">
      <c r="B808" s="41"/>
      <c r="E808" s="42"/>
    </row>
    <row r="809" spans="2:5" ht="13.5" customHeight="1">
      <c r="B809" s="41"/>
      <c r="E809" s="42"/>
    </row>
    <row r="810" spans="2:5" ht="13.5" customHeight="1">
      <c r="B810" s="41"/>
      <c r="E810" s="42"/>
    </row>
    <row r="811" spans="2:5" ht="13.5" customHeight="1">
      <c r="B811" s="41"/>
      <c r="E811" s="42"/>
    </row>
    <row r="812" spans="2:5" ht="13.5" customHeight="1">
      <c r="B812" s="41"/>
      <c r="E812" s="42"/>
    </row>
    <row r="813" spans="2:5" ht="13.5" customHeight="1">
      <c r="B813" s="41"/>
      <c r="E813" s="42"/>
    </row>
    <row r="814" spans="2:5" ht="13.5" customHeight="1">
      <c r="B814" s="41"/>
      <c r="E814" s="42"/>
    </row>
    <row r="815" spans="2:5" ht="13.5" customHeight="1">
      <c r="B815" s="41"/>
      <c r="E815" s="42"/>
    </row>
    <row r="816" spans="2:5" ht="13.5" customHeight="1">
      <c r="B816" s="41"/>
      <c r="E816" s="42"/>
    </row>
    <row r="817" spans="2:5" ht="13.5" customHeight="1">
      <c r="B817" s="41"/>
      <c r="E817" s="42"/>
    </row>
    <row r="818" spans="2:5" ht="13.5" customHeight="1">
      <c r="B818" s="41"/>
      <c r="E818" s="42"/>
    </row>
    <row r="819" spans="2:5" ht="13.5" customHeight="1">
      <c r="B819" s="41"/>
      <c r="E819" s="42"/>
    </row>
    <row r="820" spans="2:5" ht="13.5" customHeight="1">
      <c r="B820" s="41"/>
      <c r="E820" s="42"/>
    </row>
    <row r="821" spans="2:5" ht="13.5" customHeight="1">
      <c r="B821" s="41"/>
      <c r="E821" s="42"/>
    </row>
    <row r="822" spans="2:5" ht="13.5" customHeight="1">
      <c r="B822" s="41"/>
      <c r="E822" s="42"/>
    </row>
    <row r="823" spans="2:5" ht="13.5" customHeight="1">
      <c r="B823" s="41"/>
      <c r="E823" s="42"/>
    </row>
    <row r="824" spans="2:5" ht="13.5" customHeight="1">
      <c r="B824" s="41"/>
      <c r="E824" s="42"/>
    </row>
    <row r="825" spans="2:5" ht="13.5" customHeight="1">
      <c r="B825" s="41"/>
      <c r="E825" s="42"/>
    </row>
    <row r="826" spans="2:5" ht="13.5" customHeight="1">
      <c r="B826" s="41"/>
      <c r="E826" s="42"/>
    </row>
    <row r="827" spans="2:5" ht="13.5" customHeight="1">
      <c r="B827" s="41"/>
      <c r="E827" s="42"/>
    </row>
    <row r="828" spans="2:5" ht="13.5" customHeight="1">
      <c r="B828" s="41"/>
      <c r="E828" s="42"/>
    </row>
    <row r="829" spans="2:5" ht="13.5" customHeight="1">
      <c r="B829" s="41"/>
      <c r="E829" s="42"/>
    </row>
    <row r="830" spans="2:5" ht="13.5" customHeight="1">
      <c r="B830" s="41"/>
      <c r="E830" s="42"/>
    </row>
    <row r="831" spans="2:5" ht="13.5" customHeight="1">
      <c r="B831" s="41"/>
      <c r="E831" s="42"/>
    </row>
    <row r="832" spans="2:5" ht="13.5" customHeight="1">
      <c r="B832" s="41"/>
      <c r="E832" s="42"/>
    </row>
    <row r="833" spans="2:5" ht="13.5" customHeight="1">
      <c r="B833" s="41"/>
      <c r="E833" s="42"/>
    </row>
    <row r="834" spans="2:5" ht="13.5" customHeight="1">
      <c r="B834" s="41"/>
      <c r="E834" s="42"/>
    </row>
    <row r="835" spans="2:5" ht="13.5" customHeight="1">
      <c r="B835" s="41"/>
      <c r="E835" s="42"/>
    </row>
    <row r="836" spans="2:5" ht="13.5" customHeight="1">
      <c r="B836" s="41"/>
      <c r="E836" s="42"/>
    </row>
    <row r="837" spans="2:5" ht="13.5" customHeight="1">
      <c r="B837" s="41"/>
      <c r="E837" s="42"/>
    </row>
    <row r="838" spans="2:5" ht="13.5" customHeight="1">
      <c r="B838" s="41"/>
      <c r="E838" s="42"/>
    </row>
    <row r="839" spans="2:5" ht="13.5" customHeight="1">
      <c r="B839" s="41"/>
      <c r="E839" s="42"/>
    </row>
    <row r="840" spans="2:5" ht="13.5" customHeight="1">
      <c r="B840" s="41"/>
      <c r="E840" s="42"/>
    </row>
    <row r="841" spans="2:5" ht="13.5" customHeight="1">
      <c r="B841" s="41"/>
      <c r="E841" s="42"/>
    </row>
    <row r="842" spans="2:5" ht="13.5" customHeight="1">
      <c r="B842" s="41"/>
      <c r="E842" s="42"/>
    </row>
    <row r="843" spans="2:5" ht="13.5" customHeight="1">
      <c r="B843" s="41"/>
      <c r="E843" s="42"/>
    </row>
    <row r="844" spans="2:5" ht="13.5" customHeight="1">
      <c r="B844" s="41"/>
      <c r="E844" s="42"/>
    </row>
    <row r="845" spans="2:5" ht="13.5" customHeight="1">
      <c r="B845" s="41"/>
      <c r="E845" s="42"/>
    </row>
    <row r="846" spans="2:5" ht="13.5" customHeight="1">
      <c r="B846" s="41"/>
      <c r="E846" s="42"/>
    </row>
    <row r="847" spans="2:5" ht="13.5" customHeight="1">
      <c r="B847" s="41"/>
      <c r="E847" s="42"/>
    </row>
    <row r="848" spans="2:5" ht="13.5" customHeight="1">
      <c r="B848" s="41"/>
      <c r="E848" s="42"/>
    </row>
    <row r="849" spans="2:5" ht="13.5" customHeight="1">
      <c r="B849" s="41"/>
      <c r="E849" s="42"/>
    </row>
    <row r="850" spans="2:5" ht="13.5" customHeight="1">
      <c r="B850" s="41"/>
      <c r="E850" s="42"/>
    </row>
    <row r="851" spans="2:5" ht="13.5" customHeight="1">
      <c r="B851" s="41"/>
      <c r="E851" s="42"/>
    </row>
    <row r="852" spans="2:5" ht="13.5" customHeight="1">
      <c r="B852" s="41"/>
      <c r="E852" s="42"/>
    </row>
    <row r="853" spans="2:5" ht="13.5" customHeight="1">
      <c r="B853" s="41"/>
      <c r="E853" s="42"/>
    </row>
    <row r="854" spans="2:5" ht="13.5" customHeight="1">
      <c r="B854" s="41"/>
      <c r="E854" s="42"/>
    </row>
    <row r="855" spans="2:5" ht="13.5" customHeight="1">
      <c r="B855" s="41"/>
      <c r="E855" s="42"/>
    </row>
    <row r="856" spans="2:5" ht="13.5" customHeight="1">
      <c r="B856" s="41"/>
      <c r="E856" s="42"/>
    </row>
    <row r="857" spans="2:5" ht="13.5" customHeight="1">
      <c r="B857" s="41"/>
      <c r="E857" s="42"/>
    </row>
    <row r="858" spans="2:5" ht="13.5" customHeight="1">
      <c r="B858" s="41"/>
      <c r="E858" s="42"/>
    </row>
    <row r="859" spans="2:5" ht="13.5" customHeight="1">
      <c r="B859" s="41"/>
      <c r="E859" s="42"/>
    </row>
    <row r="860" spans="2:5" ht="13.5" customHeight="1">
      <c r="B860" s="41"/>
      <c r="E860" s="42"/>
    </row>
    <row r="861" spans="2:5" ht="13.5" customHeight="1">
      <c r="B861" s="41"/>
      <c r="E861" s="42"/>
    </row>
    <row r="862" spans="2:5" ht="13.5" customHeight="1">
      <c r="B862" s="41"/>
      <c r="E862" s="42"/>
    </row>
    <row r="863" spans="2:5" ht="13.5" customHeight="1">
      <c r="B863" s="41"/>
      <c r="E863" s="42"/>
    </row>
    <row r="864" spans="2:5" ht="13.5" customHeight="1">
      <c r="B864" s="41"/>
      <c r="E864" s="42"/>
    </row>
    <row r="865" spans="2:5" ht="13.5" customHeight="1">
      <c r="B865" s="41"/>
      <c r="E865" s="42"/>
    </row>
    <row r="866" spans="2:5" ht="13.5" customHeight="1">
      <c r="B866" s="41"/>
      <c r="E866" s="42"/>
    </row>
    <row r="867" spans="2:5" ht="13.5" customHeight="1">
      <c r="B867" s="41"/>
      <c r="E867" s="42"/>
    </row>
    <row r="868" spans="2:5" ht="13.5" customHeight="1">
      <c r="B868" s="41"/>
      <c r="E868" s="42"/>
    </row>
    <row r="869" spans="2:5" ht="13.5" customHeight="1">
      <c r="B869" s="41"/>
      <c r="E869" s="42"/>
    </row>
    <row r="870" spans="2:5" ht="13.5" customHeight="1">
      <c r="B870" s="41"/>
      <c r="E870" s="42"/>
    </row>
    <row r="871" spans="2:5" ht="13.5" customHeight="1">
      <c r="B871" s="41"/>
      <c r="E871" s="42"/>
    </row>
    <row r="872" spans="2:5" ht="13.5" customHeight="1">
      <c r="B872" s="41"/>
      <c r="E872" s="42"/>
    </row>
    <row r="873" spans="2:5" ht="13.5" customHeight="1">
      <c r="B873" s="41"/>
      <c r="E873" s="42"/>
    </row>
    <row r="874" spans="2:5" ht="13.5" customHeight="1">
      <c r="B874" s="41"/>
      <c r="E874" s="42"/>
    </row>
    <row r="875" spans="2:5" ht="13.5" customHeight="1">
      <c r="B875" s="41"/>
      <c r="E875" s="42"/>
    </row>
    <row r="876" spans="2:5" ht="13.5" customHeight="1">
      <c r="B876" s="41"/>
      <c r="E876" s="42"/>
    </row>
    <row r="877" spans="2:5" ht="13.5" customHeight="1">
      <c r="B877" s="41"/>
      <c r="E877" s="42"/>
    </row>
    <row r="878" spans="2:5" ht="13.5" customHeight="1">
      <c r="B878" s="41"/>
      <c r="E878" s="42"/>
    </row>
    <row r="879" spans="2:5" ht="13.5" customHeight="1">
      <c r="B879" s="41"/>
      <c r="E879" s="42"/>
    </row>
    <row r="880" spans="2:5" ht="13.5" customHeight="1">
      <c r="B880" s="41"/>
      <c r="E880" s="42"/>
    </row>
    <row r="881" spans="2:5" ht="13.5" customHeight="1">
      <c r="B881" s="41"/>
      <c r="E881" s="42"/>
    </row>
    <row r="882" spans="2:5" ht="13.5" customHeight="1">
      <c r="B882" s="41"/>
      <c r="E882" s="42"/>
    </row>
    <row r="883" spans="2:5" ht="13.5" customHeight="1">
      <c r="B883" s="41"/>
      <c r="E883" s="42"/>
    </row>
    <row r="884" spans="2:5" ht="13.5" customHeight="1">
      <c r="B884" s="41"/>
      <c r="E884" s="42"/>
    </row>
    <row r="885" spans="2:5" ht="13.5" customHeight="1">
      <c r="B885" s="41"/>
      <c r="E885" s="42"/>
    </row>
    <row r="886" spans="2:5" ht="13.5" customHeight="1">
      <c r="B886" s="41"/>
      <c r="E886" s="42"/>
    </row>
    <row r="887" spans="2:5" ht="13.5" customHeight="1">
      <c r="B887" s="41"/>
      <c r="E887" s="42"/>
    </row>
    <row r="888" spans="2:5" ht="13.5" customHeight="1">
      <c r="B888" s="41"/>
      <c r="E888" s="42"/>
    </row>
    <row r="889" spans="2:5" ht="13.5" customHeight="1">
      <c r="B889" s="41"/>
      <c r="E889" s="42"/>
    </row>
    <row r="890" spans="2:5" ht="13.5" customHeight="1">
      <c r="B890" s="41"/>
      <c r="E890" s="42"/>
    </row>
    <row r="891" spans="2:5" ht="13.5" customHeight="1">
      <c r="B891" s="41"/>
      <c r="E891" s="42"/>
    </row>
    <row r="892" spans="2:5" ht="13.5" customHeight="1">
      <c r="B892" s="41"/>
      <c r="E892" s="42"/>
    </row>
    <row r="893" spans="2:5" ht="13.5" customHeight="1">
      <c r="B893" s="41"/>
      <c r="E893" s="42"/>
    </row>
    <row r="894" spans="2:5" ht="13.5" customHeight="1">
      <c r="B894" s="41"/>
      <c r="E894" s="42"/>
    </row>
    <row r="895" spans="2:5" ht="13.5" customHeight="1">
      <c r="B895" s="41"/>
      <c r="E895" s="42"/>
    </row>
    <row r="896" spans="2:5" ht="13.5" customHeight="1">
      <c r="B896" s="41"/>
      <c r="E896" s="42"/>
    </row>
    <row r="897" spans="2:5" ht="13.5" customHeight="1">
      <c r="B897" s="41"/>
      <c r="E897" s="42"/>
    </row>
    <row r="898" spans="2:5" ht="13.5" customHeight="1">
      <c r="B898" s="41"/>
      <c r="E898" s="42"/>
    </row>
    <row r="899" spans="2:5" ht="13.5" customHeight="1">
      <c r="B899" s="41"/>
      <c r="E899" s="42"/>
    </row>
    <row r="900" spans="2:5" ht="13.5" customHeight="1">
      <c r="B900" s="41"/>
      <c r="E900" s="42"/>
    </row>
    <row r="901" spans="2:5" ht="13.5" customHeight="1">
      <c r="B901" s="41"/>
      <c r="E901" s="42"/>
    </row>
    <row r="902" spans="2:5" ht="13.5" customHeight="1">
      <c r="B902" s="41"/>
      <c r="E902" s="42"/>
    </row>
    <row r="903" spans="2:5" ht="13.5" customHeight="1">
      <c r="B903" s="41"/>
      <c r="E903" s="42"/>
    </row>
    <row r="904" spans="2:5" ht="13.5" customHeight="1">
      <c r="B904" s="41"/>
      <c r="E904" s="42"/>
    </row>
    <row r="905" spans="2:5" ht="13.5" customHeight="1">
      <c r="B905" s="41"/>
      <c r="E905" s="42"/>
    </row>
    <row r="906" spans="2:5" ht="13.5" customHeight="1">
      <c r="B906" s="41"/>
      <c r="E906" s="42"/>
    </row>
    <row r="907" spans="2:5" ht="13.5" customHeight="1">
      <c r="B907" s="41"/>
      <c r="E907" s="42"/>
    </row>
    <row r="908" spans="2:5" ht="13.5" customHeight="1">
      <c r="B908" s="41"/>
      <c r="E908" s="42"/>
    </row>
    <row r="909" spans="2:5" ht="13.5" customHeight="1">
      <c r="B909" s="41"/>
      <c r="E909" s="42"/>
    </row>
    <row r="910" spans="2:5" ht="13.5" customHeight="1">
      <c r="B910" s="41"/>
      <c r="E910" s="42"/>
    </row>
    <row r="911" spans="2:5" ht="13.5" customHeight="1">
      <c r="B911" s="41"/>
      <c r="E911" s="42"/>
    </row>
    <row r="912" spans="2:5" ht="13.5" customHeight="1">
      <c r="B912" s="41"/>
      <c r="E912" s="42"/>
    </row>
    <row r="913" spans="2:5" ht="13.5" customHeight="1">
      <c r="B913" s="41"/>
      <c r="E913" s="42"/>
    </row>
    <row r="914" spans="2:5" ht="13.5" customHeight="1">
      <c r="B914" s="41"/>
      <c r="E914" s="42"/>
    </row>
    <row r="915" spans="2:5" ht="13.5" customHeight="1">
      <c r="B915" s="41"/>
      <c r="E915" s="42"/>
    </row>
    <row r="916" spans="2:5" ht="13.5" customHeight="1">
      <c r="B916" s="41"/>
      <c r="E916" s="42"/>
    </row>
    <row r="917" spans="2:5" ht="13.5" customHeight="1">
      <c r="B917" s="41"/>
      <c r="E917" s="42"/>
    </row>
    <row r="918" spans="2:5" ht="13.5" customHeight="1">
      <c r="B918" s="41"/>
      <c r="E918" s="42"/>
    </row>
    <row r="919" spans="2:5" ht="13.5" customHeight="1">
      <c r="B919" s="41"/>
      <c r="E919" s="42"/>
    </row>
    <row r="920" spans="2:5" ht="13.5" customHeight="1">
      <c r="B920" s="41"/>
      <c r="E920" s="42"/>
    </row>
    <row r="921" spans="2:5" ht="13.5" customHeight="1">
      <c r="B921" s="41"/>
      <c r="E921" s="42"/>
    </row>
    <row r="922" spans="2:5" ht="13.5" customHeight="1">
      <c r="B922" s="41"/>
      <c r="E922" s="42"/>
    </row>
    <row r="923" spans="2:5" ht="13.5" customHeight="1">
      <c r="B923" s="41"/>
      <c r="E923" s="42"/>
    </row>
    <row r="924" spans="2:5" ht="13.5" customHeight="1">
      <c r="B924" s="41"/>
      <c r="E924" s="42"/>
    </row>
    <row r="925" spans="2:5" ht="13.5" customHeight="1">
      <c r="B925" s="41"/>
      <c r="E925" s="42"/>
    </row>
    <row r="926" spans="2:5" ht="13.5" customHeight="1">
      <c r="B926" s="41"/>
      <c r="E926" s="42"/>
    </row>
    <row r="927" spans="2:5" ht="13.5" customHeight="1">
      <c r="B927" s="41"/>
      <c r="E927" s="42"/>
    </row>
    <row r="928" spans="2:5" ht="13.5" customHeight="1">
      <c r="B928" s="41"/>
      <c r="E928" s="42"/>
    </row>
    <row r="929" spans="2:5" ht="13.5" customHeight="1">
      <c r="B929" s="41"/>
      <c r="E929" s="42"/>
    </row>
    <row r="930" spans="2:5" ht="13.5" customHeight="1">
      <c r="B930" s="41"/>
      <c r="E930" s="42"/>
    </row>
    <row r="931" spans="2:5" ht="13.5" customHeight="1">
      <c r="B931" s="41"/>
      <c r="E931" s="42"/>
    </row>
    <row r="932" spans="2:5" ht="13.5" customHeight="1">
      <c r="B932" s="41"/>
      <c r="E932" s="42"/>
    </row>
    <row r="933" spans="2:5" ht="13.5" customHeight="1">
      <c r="B933" s="41"/>
      <c r="E933" s="42"/>
    </row>
    <row r="934" spans="2:5" ht="13.5" customHeight="1">
      <c r="B934" s="41"/>
      <c r="E934" s="42"/>
    </row>
    <row r="935" spans="2:5" ht="13.5" customHeight="1">
      <c r="B935" s="41"/>
      <c r="E935" s="42"/>
    </row>
    <row r="936" spans="2:5" ht="13.5" customHeight="1">
      <c r="B936" s="41"/>
      <c r="E936" s="42"/>
    </row>
    <row r="937" spans="2:5" ht="13.5" customHeight="1">
      <c r="B937" s="41"/>
      <c r="E937" s="42"/>
    </row>
    <row r="938" spans="2:5" ht="13.5" customHeight="1">
      <c r="B938" s="41"/>
      <c r="E938" s="42"/>
    </row>
    <row r="939" spans="2:5" ht="13.5" customHeight="1">
      <c r="B939" s="41"/>
      <c r="E939" s="42"/>
    </row>
    <row r="940" spans="2:5" ht="13.5" customHeight="1">
      <c r="B940" s="41"/>
      <c r="E940" s="42"/>
    </row>
    <row r="941" spans="2:5" ht="13.5" customHeight="1">
      <c r="B941" s="41"/>
      <c r="E941" s="42"/>
    </row>
    <row r="942" spans="2:5" ht="13.5" customHeight="1">
      <c r="B942" s="41"/>
      <c r="E942" s="42"/>
    </row>
    <row r="943" spans="2:5" ht="13.5" customHeight="1">
      <c r="B943" s="41"/>
      <c r="E943" s="42"/>
    </row>
    <row r="944" spans="2:5" ht="13.5" customHeight="1">
      <c r="B944" s="41"/>
      <c r="E944" s="42"/>
    </row>
    <row r="945" spans="2:5" ht="13.5" customHeight="1">
      <c r="B945" s="41"/>
      <c r="E945" s="42"/>
    </row>
    <row r="946" spans="2:5" ht="13.5" customHeight="1">
      <c r="B946" s="41"/>
      <c r="E946" s="42"/>
    </row>
    <row r="947" spans="2:5" ht="13.5" customHeight="1">
      <c r="B947" s="41"/>
      <c r="E947" s="42"/>
    </row>
    <row r="948" spans="2:5" ht="13.5" customHeight="1">
      <c r="B948" s="41"/>
      <c r="E948" s="42"/>
    </row>
    <row r="949" spans="2:5" ht="13.5" customHeight="1">
      <c r="B949" s="41"/>
      <c r="E949" s="42"/>
    </row>
    <row r="950" spans="2:5" ht="13.5" customHeight="1">
      <c r="B950" s="41"/>
      <c r="E950" s="42"/>
    </row>
    <row r="951" spans="2:5" ht="13.5" customHeight="1">
      <c r="B951" s="41"/>
      <c r="E951" s="42"/>
    </row>
    <row r="952" spans="2:5" ht="13.5" customHeight="1">
      <c r="B952" s="41"/>
      <c r="E952" s="42"/>
    </row>
    <row r="953" spans="2:5" ht="13.5" customHeight="1">
      <c r="B953" s="41"/>
      <c r="E953" s="42"/>
    </row>
    <row r="954" spans="2:5" ht="13.5" customHeight="1">
      <c r="B954" s="41"/>
      <c r="E954" s="42"/>
    </row>
    <row r="955" spans="2:5" ht="13.5" customHeight="1">
      <c r="B955" s="41"/>
      <c r="E955" s="42"/>
    </row>
    <row r="956" spans="2:5" ht="13.5" customHeight="1">
      <c r="B956" s="41"/>
      <c r="E956" s="42"/>
    </row>
    <row r="957" spans="2:5" ht="13.5" customHeight="1">
      <c r="B957" s="41"/>
      <c r="E957" s="42"/>
    </row>
    <row r="958" spans="2:5" ht="13.5" customHeight="1">
      <c r="B958" s="41"/>
      <c r="E958" s="42"/>
    </row>
    <row r="959" spans="2:5" ht="13.5" customHeight="1">
      <c r="B959" s="41"/>
      <c r="E959" s="42"/>
    </row>
    <row r="960" spans="2:5" ht="13.5" customHeight="1">
      <c r="B960" s="41"/>
      <c r="E960" s="42"/>
    </row>
    <row r="961" spans="2:5" ht="13.5" customHeight="1">
      <c r="B961" s="41"/>
      <c r="E961" s="42"/>
    </row>
    <row r="962" spans="2:5" ht="13.5" customHeight="1">
      <c r="B962" s="41"/>
      <c r="E962" s="42"/>
    </row>
    <row r="963" spans="2:5" ht="13.5" customHeight="1">
      <c r="B963" s="41"/>
      <c r="E963" s="42"/>
    </row>
    <row r="964" spans="2:5" ht="13.5" customHeight="1">
      <c r="B964" s="41"/>
      <c r="E964" s="42"/>
    </row>
    <row r="965" spans="2:5" ht="13.5" customHeight="1">
      <c r="B965" s="41"/>
      <c r="E965" s="42"/>
    </row>
    <row r="966" spans="2:5" ht="13.5" customHeight="1">
      <c r="B966" s="41"/>
      <c r="E966" s="42"/>
    </row>
    <row r="967" spans="2:5" ht="13.5" customHeight="1">
      <c r="B967" s="41"/>
      <c r="E967" s="42"/>
    </row>
    <row r="968" spans="2:5" ht="13.5" customHeight="1">
      <c r="B968" s="41"/>
      <c r="E968" s="42"/>
    </row>
    <row r="969" spans="2:5" ht="13.5" customHeight="1">
      <c r="B969" s="41"/>
      <c r="E969" s="42"/>
    </row>
    <row r="970" spans="2:5" ht="13.5" customHeight="1">
      <c r="B970" s="41"/>
      <c r="E970" s="42"/>
    </row>
    <row r="971" spans="2:5" ht="13.5" customHeight="1">
      <c r="B971" s="41"/>
      <c r="E971" s="42"/>
    </row>
    <row r="972" spans="2:5" ht="13.5" customHeight="1">
      <c r="B972" s="41"/>
      <c r="E972" s="42"/>
    </row>
    <row r="973" spans="2:5" ht="13.5" customHeight="1">
      <c r="B973" s="41"/>
      <c r="E973" s="42"/>
    </row>
    <row r="974" spans="2:5" ht="13.5" customHeight="1">
      <c r="B974" s="41"/>
      <c r="E974" s="42"/>
    </row>
    <row r="975" spans="2:5" ht="13.5" customHeight="1">
      <c r="B975" s="41"/>
      <c r="E975" s="42"/>
    </row>
    <row r="976" spans="2:5" ht="13.5" customHeight="1">
      <c r="B976" s="41"/>
      <c r="E976" s="42"/>
    </row>
    <row r="977" spans="2:5" ht="13.5" customHeight="1">
      <c r="B977" s="41"/>
      <c r="E977" s="42"/>
    </row>
    <row r="978" spans="2:5" ht="13.5" customHeight="1">
      <c r="B978" s="41"/>
      <c r="E978" s="42"/>
    </row>
    <row r="979" spans="2:5" ht="13.5" customHeight="1">
      <c r="B979" s="41"/>
      <c r="E979" s="42"/>
    </row>
    <row r="980" spans="2:5" ht="13.5" customHeight="1">
      <c r="B980" s="41"/>
      <c r="E980" s="42"/>
    </row>
    <row r="981" spans="2:5" ht="13.5" customHeight="1">
      <c r="B981" s="41"/>
      <c r="E981" s="42"/>
    </row>
    <row r="982" spans="2:5" ht="13.5" customHeight="1">
      <c r="B982" s="41"/>
      <c r="E982" s="42"/>
    </row>
    <row r="983" spans="2:5" ht="13.5" customHeight="1">
      <c r="B983" s="41"/>
      <c r="E983" s="42"/>
    </row>
    <row r="984" spans="2:5" ht="13.5" customHeight="1">
      <c r="B984" s="41"/>
      <c r="E984" s="42"/>
    </row>
    <row r="985" spans="2:5" ht="13.5" customHeight="1">
      <c r="B985" s="41"/>
      <c r="E985" s="42"/>
    </row>
    <row r="986" spans="2:5" ht="13.5" customHeight="1">
      <c r="B986" s="41"/>
      <c r="E986" s="42"/>
    </row>
    <row r="987" spans="2:5" ht="13.5" customHeight="1">
      <c r="B987" s="41"/>
      <c r="E987" s="42"/>
    </row>
    <row r="988" spans="2:5" ht="13.5" customHeight="1">
      <c r="B988" s="41"/>
      <c r="E988" s="42"/>
    </row>
    <row r="989" spans="2:5" ht="13.5" customHeight="1">
      <c r="B989" s="41"/>
      <c r="E989" s="42"/>
    </row>
    <row r="990" spans="2:5" ht="13.5" customHeight="1">
      <c r="B990" s="41"/>
      <c r="E990" s="42"/>
    </row>
    <row r="991" spans="2:5" ht="13.5" customHeight="1">
      <c r="B991" s="41"/>
      <c r="E991" s="42"/>
    </row>
    <row r="992" spans="2:5" ht="13.5" customHeight="1">
      <c r="B992" s="41"/>
      <c r="E992" s="42"/>
    </row>
    <row r="993" spans="2:5" ht="13.5" customHeight="1">
      <c r="B993" s="41"/>
      <c r="E993" s="42"/>
    </row>
    <row r="994" spans="2:5" ht="13.5" customHeight="1">
      <c r="B994" s="41"/>
      <c r="E994" s="42"/>
    </row>
    <row r="995" spans="2:5" ht="13.5" customHeight="1">
      <c r="B995" s="41"/>
      <c r="E995" s="42"/>
    </row>
    <row r="996" spans="2:5" ht="13.5" customHeight="1">
      <c r="B996" s="41"/>
      <c r="E996" s="42"/>
    </row>
    <row r="997" spans="2:5" ht="13.5" customHeight="1">
      <c r="B997" s="41"/>
      <c r="E997" s="42"/>
    </row>
    <row r="998" spans="2:5" ht="13.5" customHeight="1">
      <c r="B998" s="41"/>
      <c r="E998" s="42"/>
    </row>
    <row r="999" spans="2:5" ht="13.5" customHeight="1">
      <c r="B999" s="41"/>
      <c r="E999" s="42"/>
    </row>
    <row r="1000" spans="2:5" ht="13.5" customHeight="1">
      <c r="B1000" s="41"/>
      <c r="E1000" s="42"/>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Test Plan</vt:lpstr>
      <vt:lpstr>Mind Maps</vt:lpstr>
      <vt:lpstr>Test Cases</vt:lpstr>
      <vt:lpstr>Report</vt:lpstr>
      <vt:lpstr>Bug Reports</vt:lpstr>
      <vt:lpstr>Test Metrics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 </cp:lastModifiedBy>
  <dcterms:created xsi:type="dcterms:W3CDTF">2024-04-20T13:18:22Z</dcterms:created>
  <dcterms:modified xsi:type="dcterms:W3CDTF">2024-06-03T15:07:02Z</dcterms:modified>
</cp:coreProperties>
</file>