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23" i="1" l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23" i="1"/>
  <c r="Q23" i="1"/>
  <c r="O23" i="1"/>
  <c r="M23" i="1"/>
  <c r="K23" i="1"/>
  <c r="I23" i="1"/>
  <c r="S22" i="1"/>
  <c r="Q22" i="1"/>
  <c r="O22" i="1"/>
  <c r="M22" i="1"/>
  <c r="K22" i="1"/>
  <c r="I22" i="1"/>
  <c r="S21" i="1"/>
  <c r="Q21" i="1"/>
  <c r="O21" i="1"/>
  <c r="M21" i="1"/>
  <c r="K21" i="1"/>
  <c r="I21" i="1"/>
  <c r="S20" i="1"/>
  <c r="Q20" i="1"/>
  <c r="O20" i="1"/>
  <c r="M20" i="1"/>
  <c r="K20" i="1"/>
  <c r="I20" i="1"/>
  <c r="S19" i="1"/>
  <c r="Q19" i="1"/>
  <c r="O19" i="1"/>
  <c r="M19" i="1"/>
  <c r="K19" i="1"/>
  <c r="I19" i="1"/>
  <c r="S18" i="1"/>
  <c r="Q18" i="1"/>
  <c r="O18" i="1"/>
  <c r="M18" i="1"/>
  <c r="K18" i="1"/>
  <c r="I18" i="1"/>
  <c r="S17" i="1"/>
  <c r="Q17" i="1"/>
  <c r="O17" i="1"/>
  <c r="M17" i="1"/>
  <c r="K17" i="1"/>
  <c r="I17" i="1"/>
  <c r="S16" i="1"/>
  <c r="Q16" i="1"/>
  <c r="O16" i="1"/>
  <c r="M16" i="1"/>
  <c r="K16" i="1"/>
  <c r="I16" i="1"/>
  <c r="S15" i="1"/>
  <c r="Q15" i="1"/>
  <c r="O15" i="1"/>
  <c r="M15" i="1"/>
  <c r="K15" i="1"/>
  <c r="I15" i="1"/>
  <c r="S14" i="1"/>
  <c r="Q14" i="1"/>
  <c r="O14" i="1"/>
  <c r="M14" i="1"/>
  <c r="K14" i="1"/>
  <c r="I14" i="1"/>
  <c r="S13" i="1"/>
  <c r="Q13" i="1"/>
  <c r="O13" i="1"/>
  <c r="M13" i="1"/>
  <c r="K13" i="1"/>
  <c r="I13" i="1"/>
  <c r="S12" i="1"/>
  <c r="Q12" i="1"/>
  <c r="O12" i="1"/>
  <c r="M12" i="1"/>
  <c r="K12" i="1"/>
  <c r="I12" i="1"/>
  <c r="S11" i="1"/>
  <c r="Q11" i="1"/>
  <c r="O11" i="1"/>
  <c r="M11" i="1"/>
  <c r="K11" i="1"/>
  <c r="I11" i="1"/>
  <c r="S10" i="1"/>
  <c r="Q10" i="1"/>
  <c r="O10" i="1"/>
  <c r="M10" i="1"/>
  <c r="K10" i="1"/>
  <c r="I10" i="1"/>
  <c r="S9" i="1"/>
  <c r="Q9" i="1"/>
  <c r="O9" i="1"/>
  <c r="M9" i="1"/>
  <c r="K9" i="1"/>
  <c r="I9" i="1"/>
  <c r="S8" i="1"/>
  <c r="Q8" i="1"/>
  <c r="O8" i="1"/>
  <c r="M8" i="1"/>
  <c r="K8" i="1"/>
  <c r="I8" i="1"/>
  <c r="S7" i="1"/>
  <c r="Q7" i="1"/>
  <c r="O7" i="1"/>
  <c r="M7" i="1"/>
  <c r="K7" i="1"/>
  <c r="I7" i="1"/>
  <c r="S6" i="1"/>
  <c r="Q6" i="1"/>
  <c r="O6" i="1"/>
  <c r="M6" i="1"/>
  <c r="K6" i="1"/>
  <c r="I6" i="1"/>
  <c r="S5" i="1"/>
  <c r="Q5" i="1"/>
  <c r="O5" i="1"/>
  <c r="M5" i="1"/>
  <c r="K5" i="1"/>
  <c r="I5" i="1"/>
  <c r="S4" i="1"/>
  <c r="Q4" i="1"/>
  <c r="O4" i="1"/>
  <c r="M4" i="1"/>
  <c r="K4" i="1"/>
  <c r="I4" i="1"/>
  <c r="S3" i="1"/>
  <c r="Q3" i="1"/>
  <c r="O3" i="1"/>
  <c r="M3" i="1"/>
  <c r="K3" i="1"/>
  <c r="I3" i="1"/>
  <c r="S2" i="1"/>
  <c r="Q2" i="1"/>
  <c r="O2" i="1"/>
  <c r="M2" i="1"/>
  <c r="K2" i="1"/>
  <c r="I2" i="1"/>
</calcChain>
</file>

<file path=xl/sharedStrings.xml><?xml version="1.0" encoding="utf-8"?>
<sst xmlns="http://schemas.openxmlformats.org/spreadsheetml/2006/main" count="226" uniqueCount="40">
  <si>
    <t>MAKE</t>
  </si>
  <si>
    <t>MODEL</t>
  </si>
  <si>
    <t>SUBMODEL</t>
  </si>
  <si>
    <t>CC</t>
  </si>
  <si>
    <t>VEHICLEID</t>
  </si>
  <si>
    <t>HYUNDAI</t>
  </si>
  <si>
    <t>i10</t>
  </si>
  <si>
    <t>Dlite</t>
  </si>
  <si>
    <t>Era</t>
  </si>
  <si>
    <t>Magna</t>
  </si>
  <si>
    <t>MagnaO</t>
  </si>
  <si>
    <t>Sunroof</t>
  </si>
  <si>
    <t>PRICE</t>
  </si>
  <si>
    <t>Santro Xing</t>
  </si>
  <si>
    <t>Non AC</t>
  </si>
  <si>
    <t>GLS AT</t>
  </si>
  <si>
    <t>GLS</t>
  </si>
  <si>
    <t>GL</t>
  </si>
  <si>
    <t>Getz Prime</t>
  </si>
  <si>
    <t>1.1Gle</t>
  </si>
  <si>
    <t>gvs</t>
  </si>
  <si>
    <t>1.3 gls</t>
  </si>
  <si>
    <t>glx</t>
  </si>
  <si>
    <t>1.5 Gvs Crdi</t>
  </si>
  <si>
    <t>Verna</t>
  </si>
  <si>
    <t>I</t>
  </si>
  <si>
    <t>xxi Abs</t>
  </si>
  <si>
    <t>Sonata</t>
  </si>
  <si>
    <t>CRDi</t>
  </si>
  <si>
    <t>CRDi AT</t>
  </si>
  <si>
    <t>Accent</t>
  </si>
  <si>
    <t>GLE</t>
  </si>
  <si>
    <t>Tucson</t>
  </si>
  <si>
    <t>xi</t>
  </si>
  <si>
    <t>xxi</t>
  </si>
  <si>
    <t>insert into VEHICLEMASTER values (</t>
  </si>
  <si>
    <t>,'</t>
  </si>
  <si>
    <t>','</t>
  </si>
  <si>
    <t>',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</si>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</sst>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 applyAlignment="1"/>
    <xf numFmtId="0" fontId="0" fillId="0" borderId="0" xfId="0" applyAlignment="1"/>
    <xf numFmtId="0" fontId="1" fillId="0" borderId="0" xfId="1" applyAlignment="1"/>
    <xf numFmtId="0" fontId="0" fillId="0" borderId="0" xfId="0" quotePrefix="1"/>
    <xf numFmtId="0" fontId="1" fillId="0" borderId="0" xfId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U3" sqref="U3:U23"/>
    </sheetView>
  </sheetViews>
  <sheetFormatPr defaultRowHeight="15" x14ac:dyDescent="0.25"/>
  <cols>
    <col min="3" max="3" width="11" bestFit="1" customWidth="1"/>
    <col min="4" max="4" width="11.140625" bestFit="1" customWidth="1"/>
    <col min="6" max="6" width="8" bestFit="1" customWidth="1"/>
    <col min="8" max="8" width="32.85546875" bestFit="1" customWidth="1"/>
    <col min="9" max="10" width="2" bestFit="1" customWidth="1"/>
    <col min="12" max="12" width="2.42578125" bestFit="1" customWidth="1"/>
    <col min="13" max="13" width="3.5703125" bestFit="1" customWidth="1"/>
    <col min="14" max="14" width="2.42578125" bestFit="1" customWidth="1"/>
    <col min="16" max="16" width="2.42578125" bestFit="1" customWidth="1"/>
    <col min="17" max="17" width="5" bestFit="1" customWidth="1"/>
    <col min="18" max="18" width="2" bestFit="1" customWidth="1"/>
    <col min="19" max="19" width="7" bestFit="1" customWidth="1"/>
    <col min="20" max="20" width="2.28515625" bestFit="1" customWidth="1"/>
  </cols>
  <sheetData>
    <row r="1" spans="1:21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12</v>
      </c>
    </row>
    <row r="2" spans="1:21" x14ac:dyDescent="0.25">
      <c r="A2">
        <v>1</v>
      </c>
      <c r="B2" t="s">
        <v>5</v>
      </c>
      <c r="C2" t="s">
        <v>6</v>
      </c>
      <c r="D2" s="1" t="s">
        <v>7</v>
      </c>
      <c r="E2">
        <v>1086</v>
      </c>
      <c r="F2">
        <v>358000</v>
      </c>
      <c r="H2" t="s">
        <v>35</v>
      </c>
      <c r="I2">
        <f>A2</f>
        <v>1</v>
      </c>
      <c r="J2" t="s">
        <v>36</v>
      </c>
      <c r="K2" t="str">
        <f>B2</f>
        <v>HYUNDAI</v>
      </c>
      <c r="L2" s="4" t="s">
        <v>37</v>
      </c>
      <c r="M2" t="str">
        <f>C2</f>
        <v>i10</v>
      </c>
      <c r="N2" s="4" t="s">
        <v>37</v>
      </c>
      <c r="O2" t="str">
        <f>D2</f>
        <v>Dlite</v>
      </c>
      <c r="P2" s="4" t="s">
        <v>37</v>
      </c>
      <c r="Q2">
        <f>E2</f>
        <v>1086</v>
      </c>
      <c r="R2" s="4" t="s">
        <v>38</v>
      </c>
      <c r="S2">
        <f>F2</f>
        <v>358000</v>
      </c>
      <c r="T2" t="s">
        <v>39</v>
      </c>
      <c r="U2" t="str">
        <f>CONCATENATE(H2,I2,J2,K2,L2,M2,N2,O2,P2,Q2,R2,S2,T2)</f>
        <v>insert into VEHICLEMASTER values (1,'HYUNDAI','i10','Dlite','1086',358000);</v>
      </c>
    </row>
    <row r="3" spans="1:21" x14ac:dyDescent="0.25">
      <c r="A3">
        <v>2</v>
      </c>
      <c r="B3" t="s">
        <v>5</v>
      </c>
      <c r="C3" t="s">
        <v>6</v>
      </c>
      <c r="D3" t="s">
        <v>8</v>
      </c>
      <c r="E3">
        <v>1086</v>
      </c>
      <c r="F3">
        <v>390000</v>
      </c>
      <c r="H3" t="s">
        <v>35</v>
      </c>
      <c r="I3">
        <f t="shared" ref="I3:I23" si="0">A3</f>
        <v>2</v>
      </c>
      <c r="J3" t="s">
        <v>36</v>
      </c>
      <c r="K3" t="str">
        <f t="shared" ref="K3:K23" si="1">B3</f>
        <v>HYUNDAI</v>
      </c>
      <c r="L3" s="4" t="s">
        <v>37</v>
      </c>
      <c r="M3" t="str">
        <f t="shared" ref="M3:M23" si="2">C3</f>
        <v>i10</v>
      </c>
      <c r="N3" s="4" t="s">
        <v>37</v>
      </c>
      <c r="O3" t="str">
        <f t="shared" ref="O3:O23" si="3">D3</f>
        <v>Era</v>
      </c>
      <c r="P3" s="4" t="s">
        <v>37</v>
      </c>
      <c r="Q3">
        <f t="shared" ref="Q3:Q23" si="4">E3</f>
        <v>1086</v>
      </c>
      <c r="R3" s="4" t="s">
        <v>38</v>
      </c>
      <c r="S3">
        <f t="shared" ref="S3:S23" si="5">F3</f>
        <v>390000</v>
      </c>
      <c r="T3" t="s">
        <v>39</v>
      </c>
      <c r="U3" t="str">
        <f t="shared" ref="U3:U23" si="6">CONCATENATE(H3,I3,J3,K3,L3,M3,N3,O3,P3,Q3,R3,S3,T3)</f>
        <v>insert into VEHICLEMASTER values (2,'HYUNDAI','i10','Era','1086',390000);</v>
      </c>
    </row>
    <row r="4" spans="1:21" x14ac:dyDescent="0.25">
      <c r="A4">
        <v>3</v>
      </c>
      <c r="B4" t="s">
        <v>5</v>
      </c>
      <c r="C4" t="s">
        <v>6</v>
      </c>
      <c r="D4" t="s">
        <v>9</v>
      </c>
      <c r="E4">
        <v>1086</v>
      </c>
      <c r="F4">
        <v>425000</v>
      </c>
      <c r="H4" t="s">
        <v>35</v>
      </c>
      <c r="I4">
        <f t="shared" si="0"/>
        <v>3</v>
      </c>
      <c r="J4" t="s">
        <v>36</v>
      </c>
      <c r="K4" t="str">
        <f t="shared" si="1"/>
        <v>HYUNDAI</v>
      </c>
      <c r="L4" s="4" t="s">
        <v>37</v>
      </c>
      <c r="M4" t="str">
        <f t="shared" si="2"/>
        <v>i10</v>
      </c>
      <c r="N4" s="4" t="s">
        <v>37</v>
      </c>
      <c r="O4" t="str">
        <f t="shared" si="3"/>
        <v>Magna</v>
      </c>
      <c r="P4" s="4" t="s">
        <v>37</v>
      </c>
      <c r="Q4">
        <f t="shared" si="4"/>
        <v>1086</v>
      </c>
      <c r="R4" s="4" t="s">
        <v>38</v>
      </c>
      <c r="S4">
        <f t="shared" si="5"/>
        <v>425000</v>
      </c>
      <c r="T4" t="s">
        <v>39</v>
      </c>
      <c r="U4" t="str">
        <f t="shared" si="6"/>
        <v>insert into VEHICLEMASTER values (3,'HYUNDAI','i10','Magna','1086',425000);</v>
      </c>
    </row>
    <row r="5" spans="1:21" x14ac:dyDescent="0.25">
      <c r="A5">
        <v>4</v>
      </c>
      <c r="B5" t="s">
        <v>5</v>
      </c>
      <c r="C5" t="s">
        <v>6</v>
      </c>
      <c r="D5" t="s">
        <v>10</v>
      </c>
      <c r="E5">
        <v>1086</v>
      </c>
      <c r="F5">
        <v>490000</v>
      </c>
      <c r="H5" t="s">
        <v>35</v>
      </c>
      <c r="I5">
        <f t="shared" si="0"/>
        <v>4</v>
      </c>
      <c r="J5" t="s">
        <v>36</v>
      </c>
      <c r="K5" t="str">
        <f t="shared" si="1"/>
        <v>HYUNDAI</v>
      </c>
      <c r="L5" s="4" t="s">
        <v>37</v>
      </c>
      <c r="M5" t="str">
        <f t="shared" si="2"/>
        <v>i10</v>
      </c>
      <c r="N5" s="4" t="s">
        <v>37</v>
      </c>
      <c r="O5" t="str">
        <f t="shared" si="3"/>
        <v>MagnaO</v>
      </c>
      <c r="P5" s="4" t="s">
        <v>37</v>
      </c>
      <c r="Q5">
        <f t="shared" si="4"/>
        <v>1086</v>
      </c>
      <c r="R5" s="4" t="s">
        <v>38</v>
      </c>
      <c r="S5">
        <f t="shared" si="5"/>
        <v>490000</v>
      </c>
      <c r="T5" t="s">
        <v>39</v>
      </c>
      <c r="U5" t="str">
        <f t="shared" si="6"/>
        <v>insert into VEHICLEMASTER values (4,'HYUNDAI','i10','MagnaO','1086',490000);</v>
      </c>
    </row>
    <row r="6" spans="1:21" x14ac:dyDescent="0.25">
      <c r="A6">
        <v>5</v>
      </c>
      <c r="B6" t="s">
        <v>5</v>
      </c>
      <c r="C6" t="s">
        <v>6</v>
      </c>
      <c r="D6" t="s">
        <v>11</v>
      </c>
      <c r="E6">
        <v>1086</v>
      </c>
      <c r="F6">
        <v>544000</v>
      </c>
      <c r="H6" t="s">
        <v>35</v>
      </c>
      <c r="I6">
        <f t="shared" si="0"/>
        <v>5</v>
      </c>
      <c r="J6" t="s">
        <v>36</v>
      </c>
      <c r="K6" t="str">
        <f t="shared" si="1"/>
        <v>HYUNDAI</v>
      </c>
      <c r="L6" s="4" t="s">
        <v>37</v>
      </c>
      <c r="M6" t="str">
        <f t="shared" si="2"/>
        <v>i10</v>
      </c>
      <c r="N6" s="4" t="s">
        <v>37</v>
      </c>
      <c r="O6" t="str">
        <f t="shared" si="3"/>
        <v>Sunroof</v>
      </c>
      <c r="P6" s="4" t="s">
        <v>37</v>
      </c>
      <c r="Q6">
        <f t="shared" si="4"/>
        <v>1086</v>
      </c>
      <c r="R6" s="4" t="s">
        <v>38</v>
      </c>
      <c r="S6">
        <f t="shared" si="5"/>
        <v>544000</v>
      </c>
      <c r="T6" t="s">
        <v>39</v>
      </c>
      <c r="U6" t="str">
        <f t="shared" si="6"/>
        <v>insert into VEHICLEMASTER values (5,'HYUNDAI','i10','Sunroof','1086',544000);</v>
      </c>
    </row>
    <row r="7" spans="1:21" x14ac:dyDescent="0.25">
      <c r="A7">
        <v>6</v>
      </c>
      <c r="B7" t="s">
        <v>5</v>
      </c>
      <c r="C7" t="s">
        <v>13</v>
      </c>
      <c r="D7" t="s">
        <v>14</v>
      </c>
      <c r="E7">
        <v>1086</v>
      </c>
      <c r="F7">
        <v>294000</v>
      </c>
      <c r="H7" t="s">
        <v>35</v>
      </c>
      <c r="I7">
        <f t="shared" si="0"/>
        <v>6</v>
      </c>
      <c r="J7" t="s">
        <v>36</v>
      </c>
      <c r="K7" t="str">
        <f t="shared" si="1"/>
        <v>HYUNDAI</v>
      </c>
      <c r="L7" s="4" t="s">
        <v>37</v>
      </c>
      <c r="M7" t="str">
        <f t="shared" si="2"/>
        <v>Santro Xing</v>
      </c>
      <c r="N7" s="4" t="s">
        <v>37</v>
      </c>
      <c r="O7" t="str">
        <f t="shared" si="3"/>
        <v>Non AC</v>
      </c>
      <c r="P7" s="4" t="s">
        <v>37</v>
      </c>
      <c r="Q7">
        <f t="shared" si="4"/>
        <v>1086</v>
      </c>
      <c r="R7" s="4" t="s">
        <v>38</v>
      </c>
      <c r="S7">
        <f t="shared" si="5"/>
        <v>294000</v>
      </c>
      <c r="T7" t="s">
        <v>39</v>
      </c>
      <c r="U7" t="str">
        <f t="shared" si="6"/>
        <v>insert into VEHICLEMASTER values (6,'HYUNDAI','Santro Xing','Non AC','1086',294000);</v>
      </c>
    </row>
    <row r="8" spans="1:21" x14ac:dyDescent="0.25">
      <c r="A8">
        <v>7</v>
      </c>
      <c r="B8" t="s">
        <v>5</v>
      </c>
      <c r="C8" t="s">
        <v>13</v>
      </c>
      <c r="D8" t="s">
        <v>17</v>
      </c>
      <c r="E8">
        <v>1086</v>
      </c>
      <c r="F8">
        <v>335000</v>
      </c>
      <c r="H8" t="s">
        <v>35</v>
      </c>
      <c r="I8">
        <f t="shared" si="0"/>
        <v>7</v>
      </c>
      <c r="J8" t="s">
        <v>36</v>
      </c>
      <c r="K8" t="str">
        <f t="shared" si="1"/>
        <v>HYUNDAI</v>
      </c>
      <c r="L8" s="4" t="s">
        <v>37</v>
      </c>
      <c r="M8" t="str">
        <f t="shared" si="2"/>
        <v>Santro Xing</v>
      </c>
      <c r="N8" s="4" t="s">
        <v>37</v>
      </c>
      <c r="O8" t="str">
        <f t="shared" si="3"/>
        <v>GL</v>
      </c>
      <c r="P8" s="4" t="s">
        <v>37</v>
      </c>
      <c r="Q8">
        <f t="shared" si="4"/>
        <v>1086</v>
      </c>
      <c r="R8" s="4" t="s">
        <v>38</v>
      </c>
      <c r="S8">
        <f t="shared" si="5"/>
        <v>335000</v>
      </c>
      <c r="T8" t="s">
        <v>39</v>
      </c>
      <c r="U8" t="str">
        <f t="shared" si="6"/>
        <v>insert into VEHICLEMASTER values (7,'HYUNDAI','Santro Xing','GL','1086',335000);</v>
      </c>
    </row>
    <row r="9" spans="1:21" x14ac:dyDescent="0.25">
      <c r="A9">
        <v>8</v>
      </c>
      <c r="B9" t="s">
        <v>5</v>
      </c>
      <c r="C9" t="s">
        <v>13</v>
      </c>
      <c r="D9" t="s">
        <v>16</v>
      </c>
      <c r="E9">
        <v>1086</v>
      </c>
      <c r="F9">
        <v>400000</v>
      </c>
      <c r="H9" t="s">
        <v>35</v>
      </c>
      <c r="I9">
        <f t="shared" si="0"/>
        <v>8</v>
      </c>
      <c r="J9" t="s">
        <v>36</v>
      </c>
      <c r="K9" t="str">
        <f t="shared" si="1"/>
        <v>HYUNDAI</v>
      </c>
      <c r="L9" s="4" t="s">
        <v>37</v>
      </c>
      <c r="M9" t="str">
        <f t="shared" si="2"/>
        <v>Santro Xing</v>
      </c>
      <c r="N9" s="4" t="s">
        <v>37</v>
      </c>
      <c r="O9" t="str">
        <f t="shared" si="3"/>
        <v>GLS</v>
      </c>
      <c r="P9" s="4" t="s">
        <v>37</v>
      </c>
      <c r="Q9">
        <f t="shared" si="4"/>
        <v>1086</v>
      </c>
      <c r="R9" s="4" t="s">
        <v>38</v>
      </c>
      <c r="S9">
        <f t="shared" si="5"/>
        <v>400000</v>
      </c>
      <c r="T9" t="s">
        <v>39</v>
      </c>
      <c r="U9" t="str">
        <f t="shared" si="6"/>
        <v>insert into VEHICLEMASTER values (8,'HYUNDAI','Santro Xing','GLS','1086',400000);</v>
      </c>
    </row>
    <row r="10" spans="1:21" x14ac:dyDescent="0.25">
      <c r="A10">
        <v>9</v>
      </c>
      <c r="B10" t="s">
        <v>5</v>
      </c>
      <c r="C10" t="s">
        <v>13</v>
      </c>
      <c r="D10" t="s">
        <v>15</v>
      </c>
      <c r="E10">
        <v>1086</v>
      </c>
      <c r="F10">
        <v>489000</v>
      </c>
      <c r="H10" t="s">
        <v>35</v>
      </c>
      <c r="I10">
        <f t="shared" si="0"/>
        <v>9</v>
      </c>
      <c r="J10" t="s">
        <v>36</v>
      </c>
      <c r="K10" t="str">
        <f t="shared" si="1"/>
        <v>HYUNDAI</v>
      </c>
      <c r="L10" s="4" t="s">
        <v>37</v>
      </c>
      <c r="M10" t="str">
        <f t="shared" si="2"/>
        <v>Santro Xing</v>
      </c>
      <c r="N10" s="4" t="s">
        <v>37</v>
      </c>
      <c r="O10" t="str">
        <f t="shared" si="3"/>
        <v>GLS AT</v>
      </c>
      <c r="P10" s="4" t="s">
        <v>37</v>
      </c>
      <c r="Q10">
        <f t="shared" si="4"/>
        <v>1086</v>
      </c>
      <c r="R10" s="4" t="s">
        <v>38</v>
      </c>
      <c r="S10">
        <f t="shared" si="5"/>
        <v>489000</v>
      </c>
      <c r="T10" t="s">
        <v>39</v>
      </c>
      <c r="U10" t="str">
        <f t="shared" si="6"/>
        <v>insert into VEHICLEMASTER values (9,'HYUNDAI','Santro Xing','GLS AT','1086',489000);</v>
      </c>
    </row>
    <row r="11" spans="1:21" x14ac:dyDescent="0.25">
      <c r="A11">
        <v>10</v>
      </c>
      <c r="B11" t="s">
        <v>5</v>
      </c>
      <c r="C11" t="s">
        <v>18</v>
      </c>
      <c r="D11" s="3" t="s">
        <v>19</v>
      </c>
      <c r="E11">
        <v>1086</v>
      </c>
      <c r="F11">
        <v>358000</v>
      </c>
      <c r="H11" t="s">
        <v>35</v>
      </c>
      <c r="I11">
        <f t="shared" si="0"/>
        <v>10</v>
      </c>
      <c r="J11" t="s">
        <v>36</v>
      </c>
      <c r="K11" t="str">
        <f t="shared" si="1"/>
        <v>HYUNDAI</v>
      </c>
      <c r="L11" s="4" t="s">
        <v>37</v>
      </c>
      <c r="M11" t="str">
        <f t="shared" si="2"/>
        <v>Getz Prime</v>
      </c>
      <c r="N11" s="4" t="s">
        <v>37</v>
      </c>
      <c r="O11" t="str">
        <f t="shared" si="3"/>
        <v>1.1Gle</v>
      </c>
      <c r="P11" s="4" t="s">
        <v>37</v>
      </c>
      <c r="Q11">
        <f t="shared" si="4"/>
        <v>1086</v>
      </c>
      <c r="R11" s="4" t="s">
        <v>38</v>
      </c>
      <c r="S11">
        <f t="shared" si="5"/>
        <v>358000</v>
      </c>
      <c r="T11" t="s">
        <v>39</v>
      </c>
      <c r="U11" t="str">
        <f t="shared" si="6"/>
        <v>insert into VEHICLEMASTER values (10,'HYUNDAI','Getz Prime','1.1Gle','1086',358000);</v>
      </c>
    </row>
    <row r="12" spans="1:21" x14ac:dyDescent="0.25">
      <c r="A12">
        <v>11</v>
      </c>
      <c r="B12" t="s">
        <v>5</v>
      </c>
      <c r="C12" t="s">
        <v>18</v>
      </c>
      <c r="D12" s="2" t="s">
        <v>20</v>
      </c>
      <c r="E12">
        <v>1086</v>
      </c>
      <c r="F12">
        <v>400000</v>
      </c>
      <c r="H12" t="s">
        <v>35</v>
      </c>
      <c r="I12">
        <f t="shared" si="0"/>
        <v>11</v>
      </c>
      <c r="J12" t="s">
        <v>36</v>
      </c>
      <c r="K12" t="str">
        <f t="shared" si="1"/>
        <v>HYUNDAI</v>
      </c>
      <c r="L12" s="4" t="s">
        <v>37</v>
      </c>
      <c r="M12" t="str">
        <f t="shared" si="2"/>
        <v>Getz Prime</v>
      </c>
      <c r="N12" s="4" t="s">
        <v>37</v>
      </c>
      <c r="O12" t="str">
        <f t="shared" si="3"/>
        <v>gvs</v>
      </c>
      <c r="P12" s="4" t="s">
        <v>37</v>
      </c>
      <c r="Q12">
        <f t="shared" si="4"/>
        <v>1086</v>
      </c>
      <c r="R12" s="4" t="s">
        <v>38</v>
      </c>
      <c r="S12">
        <f t="shared" si="5"/>
        <v>400000</v>
      </c>
      <c r="T12" t="s">
        <v>39</v>
      </c>
      <c r="U12" t="str">
        <f t="shared" si="6"/>
        <v>insert into VEHICLEMASTER values (11,'HYUNDAI','Getz Prime','gvs','1086',400000);</v>
      </c>
    </row>
    <row r="13" spans="1:21" x14ac:dyDescent="0.25">
      <c r="A13">
        <v>12</v>
      </c>
      <c r="B13" t="s">
        <v>5</v>
      </c>
      <c r="C13" t="s">
        <v>18</v>
      </c>
      <c r="D13" s="2" t="s">
        <v>21</v>
      </c>
      <c r="E13">
        <v>1086</v>
      </c>
      <c r="F13">
        <v>475000</v>
      </c>
      <c r="H13" t="s">
        <v>35</v>
      </c>
      <c r="I13">
        <f t="shared" si="0"/>
        <v>12</v>
      </c>
      <c r="J13" t="s">
        <v>36</v>
      </c>
      <c r="K13" t="str">
        <f t="shared" si="1"/>
        <v>HYUNDAI</v>
      </c>
      <c r="L13" s="4" t="s">
        <v>37</v>
      </c>
      <c r="M13" t="str">
        <f t="shared" si="2"/>
        <v>Getz Prime</v>
      </c>
      <c r="N13" s="4" t="s">
        <v>37</v>
      </c>
      <c r="O13" t="str">
        <f t="shared" si="3"/>
        <v>1.3 gls</v>
      </c>
      <c r="P13" s="4" t="s">
        <v>37</v>
      </c>
      <c r="Q13">
        <f t="shared" si="4"/>
        <v>1086</v>
      </c>
      <c r="R13" s="4" t="s">
        <v>38</v>
      </c>
      <c r="S13">
        <f t="shared" si="5"/>
        <v>475000</v>
      </c>
      <c r="T13" t="s">
        <v>39</v>
      </c>
      <c r="U13" t="str">
        <f t="shared" si="6"/>
        <v>insert into VEHICLEMASTER values (12,'HYUNDAI','Getz Prime','1.3 gls','1086',475000);</v>
      </c>
    </row>
    <row r="14" spans="1:21" x14ac:dyDescent="0.25">
      <c r="A14">
        <v>13</v>
      </c>
      <c r="B14" t="s">
        <v>5</v>
      </c>
      <c r="C14" t="s">
        <v>18</v>
      </c>
      <c r="D14" s="2" t="s">
        <v>22</v>
      </c>
      <c r="E14">
        <v>1086</v>
      </c>
      <c r="F14">
        <v>540000</v>
      </c>
      <c r="H14" t="s">
        <v>35</v>
      </c>
      <c r="I14">
        <f t="shared" si="0"/>
        <v>13</v>
      </c>
      <c r="J14" t="s">
        <v>36</v>
      </c>
      <c r="K14" t="str">
        <f t="shared" si="1"/>
        <v>HYUNDAI</v>
      </c>
      <c r="L14" s="4" t="s">
        <v>37</v>
      </c>
      <c r="M14" t="str">
        <f t="shared" si="2"/>
        <v>Getz Prime</v>
      </c>
      <c r="N14" s="4" t="s">
        <v>37</v>
      </c>
      <c r="O14" t="str">
        <f t="shared" si="3"/>
        <v>glx</v>
      </c>
      <c r="P14" s="4" t="s">
        <v>37</v>
      </c>
      <c r="Q14">
        <f t="shared" si="4"/>
        <v>1086</v>
      </c>
      <c r="R14" s="4" t="s">
        <v>38</v>
      </c>
      <c r="S14">
        <f t="shared" si="5"/>
        <v>540000</v>
      </c>
      <c r="T14" t="s">
        <v>39</v>
      </c>
      <c r="U14" t="str">
        <f t="shared" si="6"/>
        <v>insert into VEHICLEMASTER values (13,'HYUNDAI','Getz Prime','glx','1086',540000);</v>
      </c>
    </row>
    <row r="15" spans="1:21" x14ac:dyDescent="0.25">
      <c r="A15">
        <v>14</v>
      </c>
      <c r="B15" t="s">
        <v>5</v>
      </c>
      <c r="C15" t="s">
        <v>18</v>
      </c>
      <c r="D15" s="3" t="s">
        <v>23</v>
      </c>
      <c r="E15">
        <v>1493</v>
      </c>
      <c r="F15">
        <v>656000</v>
      </c>
      <c r="H15" t="s">
        <v>35</v>
      </c>
      <c r="I15">
        <f t="shared" si="0"/>
        <v>14</v>
      </c>
      <c r="J15" t="s">
        <v>36</v>
      </c>
      <c r="K15" t="str">
        <f t="shared" si="1"/>
        <v>HYUNDAI</v>
      </c>
      <c r="L15" s="4" t="s">
        <v>37</v>
      </c>
      <c r="M15" t="str">
        <f t="shared" si="2"/>
        <v>Getz Prime</v>
      </c>
      <c r="N15" s="4" t="s">
        <v>37</v>
      </c>
      <c r="O15" t="str">
        <f t="shared" si="3"/>
        <v>1.5 Gvs Crdi</v>
      </c>
      <c r="P15" s="4" t="s">
        <v>37</v>
      </c>
      <c r="Q15">
        <f t="shared" si="4"/>
        <v>1493</v>
      </c>
      <c r="R15" s="4" t="s">
        <v>38</v>
      </c>
      <c r="S15">
        <f t="shared" si="5"/>
        <v>656000</v>
      </c>
      <c r="T15" t="s">
        <v>39</v>
      </c>
      <c r="U15" t="str">
        <f t="shared" si="6"/>
        <v>insert into VEHICLEMASTER values (14,'HYUNDAI','Getz Prime','1.5 Gvs Crdi','1493',656000);</v>
      </c>
    </row>
    <row r="16" spans="1:21" x14ac:dyDescent="0.25">
      <c r="A16">
        <v>15</v>
      </c>
      <c r="B16" t="s">
        <v>5</v>
      </c>
      <c r="C16" t="s">
        <v>24</v>
      </c>
      <c r="D16" s="5" t="s">
        <v>25</v>
      </c>
      <c r="E16">
        <v>1599</v>
      </c>
      <c r="F16">
        <v>684000</v>
      </c>
      <c r="H16" t="s">
        <v>35</v>
      </c>
      <c r="I16">
        <f t="shared" si="0"/>
        <v>15</v>
      </c>
      <c r="J16" t="s">
        <v>36</v>
      </c>
      <c r="K16" t="str">
        <f t="shared" si="1"/>
        <v>HYUNDAI</v>
      </c>
      <c r="L16" s="4" t="s">
        <v>37</v>
      </c>
      <c r="M16" t="str">
        <f t="shared" si="2"/>
        <v>Verna</v>
      </c>
      <c r="N16" s="4" t="s">
        <v>37</v>
      </c>
      <c r="O16" t="str">
        <f t="shared" si="3"/>
        <v>I</v>
      </c>
      <c r="P16" s="4" t="s">
        <v>37</v>
      </c>
      <c r="Q16">
        <f t="shared" si="4"/>
        <v>1599</v>
      </c>
      <c r="R16" s="4" t="s">
        <v>38</v>
      </c>
      <c r="S16">
        <f t="shared" si="5"/>
        <v>684000</v>
      </c>
      <c r="T16" t="s">
        <v>39</v>
      </c>
      <c r="U16" t="str">
        <f t="shared" si="6"/>
        <v>insert into VEHICLEMASTER values (15,'HYUNDAI','Verna','I','1599',684000);</v>
      </c>
    </row>
    <row r="17" spans="1:21" x14ac:dyDescent="0.25">
      <c r="A17">
        <v>16</v>
      </c>
      <c r="B17" t="s">
        <v>5</v>
      </c>
      <c r="C17" t="s">
        <v>24</v>
      </c>
      <c r="D17" t="s">
        <v>33</v>
      </c>
      <c r="E17">
        <v>1599</v>
      </c>
      <c r="F17">
        <v>725000</v>
      </c>
      <c r="H17" t="s">
        <v>35</v>
      </c>
      <c r="I17">
        <f t="shared" si="0"/>
        <v>16</v>
      </c>
      <c r="J17" t="s">
        <v>36</v>
      </c>
      <c r="K17" t="str">
        <f t="shared" si="1"/>
        <v>HYUNDAI</v>
      </c>
      <c r="L17" s="4" t="s">
        <v>37</v>
      </c>
      <c r="M17" t="str">
        <f t="shared" si="2"/>
        <v>Verna</v>
      </c>
      <c r="N17" s="4" t="s">
        <v>37</v>
      </c>
      <c r="O17" t="str">
        <f t="shared" si="3"/>
        <v>xi</v>
      </c>
      <c r="P17" s="4" t="s">
        <v>37</v>
      </c>
      <c r="Q17">
        <f t="shared" si="4"/>
        <v>1599</v>
      </c>
      <c r="R17" s="4" t="s">
        <v>38</v>
      </c>
      <c r="S17">
        <f t="shared" si="5"/>
        <v>725000</v>
      </c>
      <c r="T17" t="s">
        <v>39</v>
      </c>
      <c r="U17" t="str">
        <f t="shared" si="6"/>
        <v>insert into VEHICLEMASTER values (16,'HYUNDAI','Verna','xi','1599',725000);</v>
      </c>
    </row>
    <row r="18" spans="1:21" x14ac:dyDescent="0.25">
      <c r="A18">
        <v>17</v>
      </c>
      <c r="B18" t="s">
        <v>5</v>
      </c>
      <c r="C18" t="s">
        <v>24</v>
      </c>
      <c r="D18" t="s">
        <v>34</v>
      </c>
      <c r="E18">
        <v>1599</v>
      </c>
      <c r="F18">
        <v>800000</v>
      </c>
      <c r="H18" t="s">
        <v>35</v>
      </c>
      <c r="I18">
        <f t="shared" si="0"/>
        <v>17</v>
      </c>
      <c r="J18" t="s">
        <v>36</v>
      </c>
      <c r="K18" t="str">
        <f t="shared" si="1"/>
        <v>HYUNDAI</v>
      </c>
      <c r="L18" s="4" t="s">
        <v>37</v>
      </c>
      <c r="M18" t="str">
        <f t="shared" si="2"/>
        <v>Verna</v>
      </c>
      <c r="N18" s="4" t="s">
        <v>37</v>
      </c>
      <c r="O18" t="str">
        <f t="shared" si="3"/>
        <v>xxi</v>
      </c>
      <c r="P18" s="4" t="s">
        <v>37</v>
      </c>
      <c r="Q18">
        <f t="shared" si="4"/>
        <v>1599</v>
      </c>
      <c r="R18" s="4" t="s">
        <v>38</v>
      </c>
      <c r="S18">
        <f t="shared" si="5"/>
        <v>800000</v>
      </c>
      <c r="T18" t="s">
        <v>39</v>
      </c>
      <c r="U18" t="str">
        <f t="shared" si="6"/>
        <v>insert into VEHICLEMASTER values (17,'HYUNDAI','Verna','xxi','1599',800000);</v>
      </c>
    </row>
    <row r="19" spans="1:21" x14ac:dyDescent="0.25">
      <c r="A19">
        <v>18</v>
      </c>
      <c r="B19" t="s">
        <v>5</v>
      </c>
      <c r="C19" t="s">
        <v>24</v>
      </c>
      <c r="D19" t="s">
        <v>26</v>
      </c>
      <c r="E19">
        <v>1599</v>
      </c>
      <c r="F19">
        <v>876000</v>
      </c>
      <c r="H19" t="s">
        <v>35</v>
      </c>
      <c r="I19">
        <f t="shared" si="0"/>
        <v>18</v>
      </c>
      <c r="J19" t="s">
        <v>36</v>
      </c>
      <c r="K19" t="str">
        <f t="shared" si="1"/>
        <v>HYUNDAI</v>
      </c>
      <c r="L19" s="4" t="s">
        <v>37</v>
      </c>
      <c r="M19" t="str">
        <f t="shared" si="2"/>
        <v>Verna</v>
      </c>
      <c r="N19" s="4" t="s">
        <v>37</v>
      </c>
      <c r="O19" t="str">
        <f t="shared" si="3"/>
        <v>xxi Abs</v>
      </c>
      <c r="P19" s="4" t="s">
        <v>37</v>
      </c>
      <c r="Q19">
        <f t="shared" si="4"/>
        <v>1599</v>
      </c>
      <c r="R19" s="4" t="s">
        <v>38</v>
      </c>
      <c r="S19">
        <f t="shared" si="5"/>
        <v>876000</v>
      </c>
      <c r="T19" t="s">
        <v>39</v>
      </c>
      <c r="U19" t="str">
        <f t="shared" si="6"/>
        <v>insert into VEHICLEMASTER values (18,'HYUNDAI','Verna','xxi Abs','1599',876000);</v>
      </c>
    </row>
    <row r="20" spans="1:21" x14ac:dyDescent="0.25">
      <c r="A20">
        <v>19</v>
      </c>
      <c r="B20" t="s">
        <v>5</v>
      </c>
      <c r="C20" t="s">
        <v>27</v>
      </c>
      <c r="D20" t="s">
        <v>28</v>
      </c>
      <c r="E20">
        <v>1991</v>
      </c>
      <c r="F20">
        <v>1497000</v>
      </c>
      <c r="H20" t="s">
        <v>35</v>
      </c>
      <c r="I20">
        <f t="shared" si="0"/>
        <v>19</v>
      </c>
      <c r="J20" t="s">
        <v>36</v>
      </c>
      <c r="K20" t="str">
        <f t="shared" si="1"/>
        <v>HYUNDAI</v>
      </c>
      <c r="L20" s="4" t="s">
        <v>37</v>
      </c>
      <c r="M20" t="str">
        <f t="shared" si="2"/>
        <v>Sonata</v>
      </c>
      <c r="N20" s="4" t="s">
        <v>37</v>
      </c>
      <c r="O20" t="str">
        <f t="shared" si="3"/>
        <v>CRDi</v>
      </c>
      <c r="P20" s="4" t="s">
        <v>37</v>
      </c>
      <c r="Q20">
        <f t="shared" si="4"/>
        <v>1991</v>
      </c>
      <c r="R20" s="4" t="s">
        <v>38</v>
      </c>
      <c r="S20">
        <f t="shared" si="5"/>
        <v>1497000</v>
      </c>
      <c r="T20" t="s">
        <v>39</v>
      </c>
      <c r="U20" t="str">
        <f t="shared" si="6"/>
        <v>insert into VEHICLEMASTER values (19,'HYUNDAI','Sonata','CRDi','1991',1497000);</v>
      </c>
    </row>
    <row r="21" spans="1:21" x14ac:dyDescent="0.25">
      <c r="A21">
        <v>20</v>
      </c>
      <c r="B21" t="s">
        <v>5</v>
      </c>
      <c r="C21" t="s">
        <v>27</v>
      </c>
      <c r="D21" t="s">
        <v>29</v>
      </c>
      <c r="E21">
        <v>1991</v>
      </c>
      <c r="F21">
        <v>1872000</v>
      </c>
      <c r="H21" t="s">
        <v>35</v>
      </c>
      <c r="I21">
        <f t="shared" si="0"/>
        <v>20</v>
      </c>
      <c r="J21" t="s">
        <v>36</v>
      </c>
      <c r="K21" t="str">
        <f t="shared" si="1"/>
        <v>HYUNDAI</v>
      </c>
      <c r="L21" s="4" t="s">
        <v>37</v>
      </c>
      <c r="M21" t="str">
        <f t="shared" si="2"/>
        <v>Sonata</v>
      </c>
      <c r="N21" s="4" t="s">
        <v>37</v>
      </c>
      <c r="O21" t="str">
        <f t="shared" si="3"/>
        <v>CRDi AT</v>
      </c>
      <c r="P21" s="4" t="s">
        <v>37</v>
      </c>
      <c r="Q21">
        <f t="shared" si="4"/>
        <v>1991</v>
      </c>
      <c r="R21" s="4" t="s">
        <v>38</v>
      </c>
      <c r="S21">
        <f t="shared" si="5"/>
        <v>1872000</v>
      </c>
      <c r="T21" t="s">
        <v>39</v>
      </c>
      <c r="U21" t="str">
        <f t="shared" si="6"/>
        <v>insert into VEHICLEMASTER values (20,'HYUNDAI','Sonata','CRDi AT','1991',1872000);</v>
      </c>
    </row>
    <row r="22" spans="1:21" x14ac:dyDescent="0.25">
      <c r="A22">
        <v>21</v>
      </c>
      <c r="B22" t="s">
        <v>5</v>
      </c>
      <c r="C22" t="s">
        <v>30</v>
      </c>
      <c r="D22" t="s">
        <v>31</v>
      </c>
      <c r="E22">
        <v>1495</v>
      </c>
      <c r="F22">
        <v>620000</v>
      </c>
      <c r="H22" t="s">
        <v>35</v>
      </c>
      <c r="I22">
        <f t="shared" si="0"/>
        <v>21</v>
      </c>
      <c r="J22" t="s">
        <v>36</v>
      </c>
      <c r="K22" t="str">
        <f t="shared" si="1"/>
        <v>HYUNDAI</v>
      </c>
      <c r="L22" s="4" t="s">
        <v>37</v>
      </c>
      <c r="M22" t="str">
        <f t="shared" si="2"/>
        <v>Accent</v>
      </c>
      <c r="N22" s="4" t="s">
        <v>37</v>
      </c>
      <c r="O22" t="str">
        <f t="shared" si="3"/>
        <v>GLE</v>
      </c>
      <c r="P22" s="4" t="s">
        <v>37</v>
      </c>
      <c r="Q22">
        <f t="shared" si="4"/>
        <v>1495</v>
      </c>
      <c r="R22" s="4" t="s">
        <v>38</v>
      </c>
      <c r="S22">
        <f t="shared" si="5"/>
        <v>620000</v>
      </c>
      <c r="T22" t="s">
        <v>39</v>
      </c>
      <c r="U22" t="str">
        <f t="shared" si="6"/>
        <v>insert into VEHICLEMASTER values (21,'HYUNDAI','Accent','GLE','1495',620000);</v>
      </c>
    </row>
    <row r="23" spans="1:21" x14ac:dyDescent="0.25">
      <c r="A23">
        <v>22</v>
      </c>
      <c r="B23" t="s">
        <v>5</v>
      </c>
      <c r="C23" t="s">
        <v>32</v>
      </c>
      <c r="D23" t="s">
        <v>28</v>
      </c>
      <c r="E23">
        <v>1991</v>
      </c>
      <c r="F23">
        <v>2000000</v>
      </c>
      <c r="H23" t="s">
        <v>35</v>
      </c>
      <c r="I23">
        <f t="shared" si="0"/>
        <v>22</v>
      </c>
      <c r="J23" t="s">
        <v>36</v>
      </c>
      <c r="K23" t="str">
        <f t="shared" si="1"/>
        <v>HYUNDAI</v>
      </c>
      <c r="L23" s="4" t="s">
        <v>37</v>
      </c>
      <c r="M23" t="str">
        <f t="shared" si="2"/>
        <v>Tucson</v>
      </c>
      <c r="N23" s="4" t="s">
        <v>37</v>
      </c>
      <c r="O23" t="str">
        <f t="shared" si="3"/>
        <v>CRDi</v>
      </c>
      <c r="P23" s="4" t="s">
        <v>37</v>
      </c>
      <c r="Q23">
        <f t="shared" si="4"/>
        <v>1991</v>
      </c>
      <c r="R23" s="4" t="s">
        <v>38</v>
      </c>
      <c r="S23">
        <f t="shared" si="5"/>
        <v>2000000</v>
      </c>
      <c r="T23" t="s">
        <v>39</v>
      </c>
      <c r="U23" t="str">
        <f t="shared" si="6"/>
        <v>insert into VEHICLEMASTER values (22,'HYUNDAI','Tucson','CRDi','1991',2000000);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2018-12-27T15:51:22Z</dcterms:created>
  <dcterms:modified xsi:type="dcterms:W3CDTF">2018-12-27T16:08:11Z</dcterms:modified>
</cp:coreProperties>
</file>