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X:\POWER BI\PAVAN LALWANI\Excel Exercise Files\40. Power Query - Sort and Filter\"/>
    </mc:Choice>
  </mc:AlternateContent>
  <xr:revisionPtr revIDLastSave="0" documentId="13_ncr:1_{AEA82E48-6F66-4777-8D93-1A066F5E859E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Cover Page" sheetId="30" r:id="rId1"/>
    <sheet name="Sort " sheetId="17" r:id="rId2"/>
    <sheet name="Filter" sheetId="27" r:id="rId3"/>
    <sheet name="Advanced Filter" sheetId="28" r:id="rId4"/>
  </sheets>
  <definedNames>
    <definedName name="Orders">#REF!</definedName>
    <definedName name="People">#REF!</definedName>
    <definedName name="Retur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8" l="1"/>
  <c r="E14" i="28"/>
  <c r="E9" i="28"/>
  <c r="E2" i="28"/>
  <c r="E5" i="28"/>
  <c r="E7" i="2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3CEB6-ADB4-4E46-9AF3-E9095AF4A909}" keepAlive="1" name="Query - Filter" description="Connection to the 'Filter' query in the workbook." type="5" refreshedVersion="6" background="1" saveData="1">
    <dbPr connection="Provider=Microsoft.Mashup.OleDb.1;Data Source=$Workbook$;Location=Filter;Extended Properties=&quot;&quot;" command="SELECT * FROM [Filter]"/>
  </connection>
  <connection id="2" xr16:uid="{69A8F9D6-1B71-4AA2-B354-A2C212624557}" keepAlive="1" name="Query - Sort" description="Connection to the 'Sort' query in the workbook." type="5" refreshedVersion="6" background="1" saveData="1">
    <dbPr connection="Provider=Microsoft.Mashup.OleDb.1;Data Source=$Workbook$;Location=Sort;Extended Properties=&quot;&quot;" command="SELECT * FROM [Sort]"/>
  </connection>
  <connection id="3" xr16:uid="{CA8F12F7-3FFB-491C-B827-C4A81AF30C2B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<sst xmlns="http://schemas.openxmlformats.org/spreadsheetml/2006/main" count="711" uniqueCount="325">
  <si>
    <t>Department</t>
  </si>
  <si>
    <t>Emp Name</t>
  </si>
  <si>
    <t>Dt. Of Joining</t>
  </si>
  <si>
    <t>Salary</t>
  </si>
  <si>
    <t>Accounting</t>
  </si>
  <si>
    <t>Micah Chokeir</t>
  </si>
  <si>
    <t>John  Michael</t>
  </si>
  <si>
    <t>Corine M. Henderson</t>
  </si>
  <si>
    <t>Kevin Nevandro</t>
  </si>
  <si>
    <t>Benny Erwin</t>
  </si>
  <si>
    <t>Eric W. Kilbride</t>
  </si>
  <si>
    <t>Alicia A. Elmasian</t>
  </si>
  <si>
    <t>Brian Tomasevic</t>
  </si>
  <si>
    <t xml:space="preserve">Yvette Hurtado </t>
  </si>
  <si>
    <t>Heela Kraft</t>
  </si>
  <si>
    <t>Donna K. Bulgar</t>
  </si>
  <si>
    <t>Administration</t>
  </si>
  <si>
    <t>Steven  Bolin</t>
  </si>
  <si>
    <t>Jonathan C. Parnell</t>
  </si>
  <si>
    <t>Manuel Steele</t>
  </si>
  <si>
    <t>Rosa I. Peralta</t>
  </si>
  <si>
    <t>Jessica Rodriguez</t>
  </si>
  <si>
    <t>Laura S Greenwell</t>
  </si>
  <si>
    <t>Finance</t>
  </si>
  <si>
    <t>Matthew Tait</t>
  </si>
  <si>
    <t>James Oberndorfer</t>
  </si>
  <si>
    <t>Rose Moreno</t>
  </si>
  <si>
    <t>Human Resources</t>
  </si>
  <si>
    <t>James Wilson</t>
  </si>
  <si>
    <t>Jeremiah De Grazia</t>
  </si>
  <si>
    <t>Julie Harken</t>
  </si>
  <si>
    <t>Marketing</t>
  </si>
  <si>
    <t>Tiffany M Blake</t>
  </si>
  <si>
    <t>Johnathan A Wilhite</t>
  </si>
  <si>
    <t>R&amp;D</t>
  </si>
  <si>
    <t>Gabriel R. Self</t>
  </si>
  <si>
    <t>Rikkie J Mahone</t>
  </si>
  <si>
    <t>HR</t>
  </si>
  <si>
    <t>Hr</t>
  </si>
  <si>
    <t>State or union territory</t>
  </si>
  <si>
    <t>City</t>
  </si>
  <si>
    <t>Sequence</t>
  </si>
  <si>
    <t>Andhra Pradesh</t>
  </si>
  <si>
    <t>Visakhapatnam</t>
  </si>
  <si>
    <t>Vijayawada</t>
  </si>
  <si>
    <t>Guntur</t>
  </si>
  <si>
    <t>Nellore</t>
  </si>
  <si>
    <t>Kurnool</t>
  </si>
  <si>
    <t>Rajahmundry</t>
  </si>
  <si>
    <t>Tadepalligudem</t>
  </si>
  <si>
    <t>Amaravati</t>
  </si>
  <si>
    <t>Assam</t>
  </si>
  <si>
    <t>Guwahati</t>
  </si>
  <si>
    <t>Silchar</t>
  </si>
  <si>
    <t>Bongaigaon</t>
  </si>
  <si>
    <t>Tinsukia</t>
  </si>
  <si>
    <t>Tezpur</t>
  </si>
  <si>
    <t>Bihar</t>
  </si>
  <si>
    <t>Patna</t>
  </si>
  <si>
    <t>Gaya</t>
  </si>
  <si>
    <t>Buxar</t>
  </si>
  <si>
    <t>Jehanabad</t>
  </si>
  <si>
    <t>Aurangabad</t>
  </si>
  <si>
    <t>Chandigarh</t>
  </si>
  <si>
    <t>Raipur</t>
  </si>
  <si>
    <t>Bhilai</t>
  </si>
  <si>
    <t>Korba</t>
  </si>
  <si>
    <t>Bilaspur</t>
  </si>
  <si>
    <t>Durg</t>
  </si>
  <si>
    <t>Delhi</t>
  </si>
  <si>
    <t>Kirari Suleman Nagar</t>
  </si>
  <si>
    <t>New Delhi</t>
  </si>
  <si>
    <t>Karawal Nagar</t>
  </si>
  <si>
    <t>Nangloi Jat</t>
  </si>
  <si>
    <t>Bhalswa Jahangir Pur</t>
  </si>
  <si>
    <t>Sultan Pur Majra</t>
  </si>
  <si>
    <t>Gujarat</t>
  </si>
  <si>
    <t>Ahmedabad</t>
  </si>
  <si>
    <t>Surat</t>
  </si>
  <si>
    <t>Vadodara</t>
  </si>
  <si>
    <t>Rajkot</t>
  </si>
  <si>
    <t>Mehsana</t>
  </si>
  <si>
    <t>Surendranagar Dudhrej</t>
  </si>
  <si>
    <t>Haryana</t>
  </si>
  <si>
    <t>Faridabad</t>
  </si>
  <si>
    <t>Gurgaon</t>
  </si>
  <si>
    <t>Rohtak</t>
  </si>
  <si>
    <t>Bhiwani</t>
  </si>
  <si>
    <t>Ambala</t>
  </si>
  <si>
    <t>Sirsa</t>
  </si>
  <si>
    <t>Himachal Pradesh</t>
  </si>
  <si>
    <t>Shimla</t>
  </si>
  <si>
    <t>Jammu and Kashmir</t>
  </si>
  <si>
    <t>Srinagar</t>
  </si>
  <si>
    <t>Jammu</t>
  </si>
  <si>
    <t>Jharkhand</t>
  </si>
  <si>
    <t>Ranchi</t>
  </si>
  <si>
    <t>Dhanbad</t>
  </si>
  <si>
    <t>Jamshedpur</t>
  </si>
  <si>
    <t>Bokaro</t>
  </si>
  <si>
    <t>Mango</t>
  </si>
  <si>
    <t>Deoghar</t>
  </si>
  <si>
    <t>Phusro</t>
  </si>
  <si>
    <t>Hazaribagh</t>
  </si>
  <si>
    <t>Giridih</t>
  </si>
  <si>
    <t>Ramgarh</t>
  </si>
  <si>
    <t>Medininagar</t>
  </si>
  <si>
    <t>Karnataka</t>
  </si>
  <si>
    <t>Bangalore</t>
  </si>
  <si>
    <t>Hubli–Dharwad</t>
  </si>
  <si>
    <t>Mysore</t>
  </si>
  <si>
    <t>Gulbarga</t>
  </si>
  <si>
    <t>Mangalore</t>
  </si>
  <si>
    <t>Belgaum</t>
  </si>
  <si>
    <t>Davanagere</t>
  </si>
  <si>
    <t>Bellary</t>
  </si>
  <si>
    <t>Bijapur</t>
  </si>
  <si>
    <t>Shimoga</t>
  </si>
  <si>
    <t>Tumkur</t>
  </si>
  <si>
    <t>Raichur</t>
  </si>
  <si>
    <t>Bidar</t>
  </si>
  <si>
    <t>Hospet</t>
  </si>
  <si>
    <t>Udupi</t>
  </si>
  <si>
    <t>Kerala</t>
  </si>
  <si>
    <t>Thiruvananthapuram</t>
  </si>
  <si>
    <t>Kochi</t>
  </si>
  <si>
    <t>Kozhikode</t>
  </si>
  <si>
    <t>Kollam</t>
  </si>
  <si>
    <t>Thrissur</t>
  </si>
  <si>
    <t>Alappuzha</t>
  </si>
  <si>
    <t>Kottayam</t>
  </si>
  <si>
    <t>Madhya Pradesh</t>
  </si>
  <si>
    <t>Indore</t>
  </si>
  <si>
    <t>Bhopal</t>
  </si>
  <si>
    <t>Gwalior</t>
  </si>
  <si>
    <t>Jabalpur</t>
  </si>
  <si>
    <t>Ujjain</t>
  </si>
  <si>
    <t>Sagar</t>
  </si>
  <si>
    <t>Dewas</t>
  </si>
  <si>
    <t>Satna</t>
  </si>
  <si>
    <t>Ratlam</t>
  </si>
  <si>
    <t>Rewa</t>
  </si>
  <si>
    <t>Katni</t>
  </si>
  <si>
    <t>Singrauli</t>
  </si>
  <si>
    <t>Burhanpur</t>
  </si>
  <si>
    <t>Khandwa</t>
  </si>
  <si>
    <t>Morena</t>
  </si>
  <si>
    <t>Bhind</t>
  </si>
  <si>
    <t>Guna</t>
  </si>
  <si>
    <t>Shivpuri</t>
  </si>
  <si>
    <t>Maharashtra</t>
  </si>
  <si>
    <t>Mumbai</t>
  </si>
  <si>
    <t>Pune</t>
  </si>
  <si>
    <t>Nagpur</t>
  </si>
  <si>
    <t>Thane</t>
  </si>
  <si>
    <t>Pimpri-Chinchwad</t>
  </si>
  <si>
    <t>Nashik</t>
  </si>
  <si>
    <t>Kalyan-Dombivli</t>
  </si>
  <si>
    <t>Vasai-Virar</t>
  </si>
  <si>
    <t>Navi Mumbai</t>
  </si>
  <si>
    <t>Solapur</t>
  </si>
  <si>
    <t>Mira-Bhayandar</t>
  </si>
  <si>
    <t>Jalgaon</t>
  </si>
  <si>
    <t>Bhiwandi</t>
  </si>
  <si>
    <t>Amravati</t>
  </si>
  <si>
    <t>Nanded</t>
  </si>
  <si>
    <t>Kolhapur</t>
  </si>
  <si>
    <t>Akola</t>
  </si>
  <si>
    <t>Ulhasnagar</t>
  </si>
  <si>
    <t>Sangli-Miraj &amp; Kupwad</t>
  </si>
  <si>
    <t>Malegaon</t>
  </si>
  <si>
    <t>Latur</t>
  </si>
  <si>
    <t>Dhule</t>
  </si>
  <si>
    <t>Ahmednagar</t>
  </si>
  <si>
    <t>Satara</t>
  </si>
  <si>
    <t>Chandrapur</t>
  </si>
  <si>
    <t>Parbhani</t>
  </si>
  <si>
    <t>Ichalkaranji</t>
  </si>
  <si>
    <t>Jalna</t>
  </si>
  <si>
    <t>Ambarnath</t>
  </si>
  <si>
    <t>Bhusawal</t>
  </si>
  <si>
    <t>Panvel</t>
  </si>
  <si>
    <t>Manipur</t>
  </si>
  <si>
    <t>Imphal</t>
  </si>
  <si>
    <t>Mizoram</t>
  </si>
  <si>
    <t>Aizawl</t>
  </si>
  <si>
    <t>Odisha</t>
  </si>
  <si>
    <t>Bhubaneswar</t>
  </si>
  <si>
    <t>Cuttack</t>
  </si>
  <si>
    <t>Rourkela</t>
  </si>
  <si>
    <t>Berhampur</t>
  </si>
  <si>
    <t>Sambalpur</t>
  </si>
  <si>
    <t>Raurkela Industrial Township</t>
  </si>
  <si>
    <t>Puducherry</t>
  </si>
  <si>
    <t>Ozhukarai</t>
  </si>
  <si>
    <t>Pondicherry</t>
  </si>
  <si>
    <t>Punjab</t>
  </si>
  <si>
    <t>Ludhiana</t>
  </si>
  <si>
    <t>Amritsar</t>
  </si>
  <si>
    <t>Jalandhar</t>
  </si>
  <si>
    <t>Patiala</t>
  </si>
  <si>
    <t>Bathinda</t>
  </si>
  <si>
    <t>Phagwara</t>
  </si>
  <si>
    <t>Rajasthan</t>
  </si>
  <si>
    <t>Jaipur</t>
  </si>
  <si>
    <t>Jodhpur</t>
  </si>
  <si>
    <t>Kota</t>
  </si>
  <si>
    <t>Bikaner</t>
  </si>
  <si>
    <t>Ajmer</t>
  </si>
  <si>
    <t>Udaipur</t>
  </si>
  <si>
    <t>Bhilwara</t>
  </si>
  <si>
    <t>Alwar</t>
  </si>
  <si>
    <t>Bharatpur</t>
  </si>
  <si>
    <t>Sikar</t>
  </si>
  <si>
    <t>Pali</t>
  </si>
  <si>
    <t>Sri Ganganagar</t>
  </si>
  <si>
    <t>Sikkim</t>
  </si>
  <si>
    <t>Gangtok</t>
  </si>
  <si>
    <t>Tamil Nadu</t>
  </si>
  <si>
    <t>Chennai</t>
  </si>
  <si>
    <t>Coimbatore</t>
  </si>
  <si>
    <t>Madurai</t>
  </si>
  <si>
    <t>Tiruchirappalli</t>
  </si>
  <si>
    <t>Tiruppur</t>
  </si>
  <si>
    <t>Salem</t>
  </si>
  <si>
    <t>Erode</t>
  </si>
  <si>
    <t>Ambattur</t>
  </si>
  <si>
    <t>Tirunelveli</t>
  </si>
  <si>
    <t>Avadi</t>
  </si>
  <si>
    <t>Tiruvottiyur</t>
  </si>
  <si>
    <t>Thoothukudi</t>
  </si>
  <si>
    <t>Nagercoil</t>
  </si>
  <si>
    <t>Thanjavur</t>
  </si>
  <si>
    <t>Pallavaram</t>
  </si>
  <si>
    <t>Dindigul</t>
  </si>
  <si>
    <t>Vellore</t>
  </si>
  <si>
    <t>Kumbakonam</t>
  </si>
  <si>
    <t>Pudukkottai</t>
  </si>
  <si>
    <t>Hosur</t>
  </si>
  <si>
    <t>Karaikudi</t>
  </si>
  <si>
    <t>Telangana</t>
  </si>
  <si>
    <t>Hyderabad</t>
  </si>
  <si>
    <t>Warangal</t>
  </si>
  <si>
    <t>Nizamabad</t>
  </si>
  <si>
    <t>Khammam</t>
  </si>
  <si>
    <t>Karimnagar</t>
  </si>
  <si>
    <t>Ramagundam</t>
  </si>
  <si>
    <t>Secunderabad</t>
  </si>
  <si>
    <t>Mahbubnagar</t>
  </si>
  <si>
    <t>Suryapet</t>
  </si>
  <si>
    <t>Miryalaguda</t>
  </si>
  <si>
    <t>Tripura</t>
  </si>
  <si>
    <t>Agartala</t>
  </si>
  <si>
    <t>Uttar Pradesh</t>
  </si>
  <si>
    <t>Lucknow</t>
  </si>
  <si>
    <t>Kanpur</t>
  </si>
  <si>
    <t>Ghaziabad</t>
  </si>
  <si>
    <t>Agra</t>
  </si>
  <si>
    <t>Meerut</t>
  </si>
  <si>
    <t>Varanasi</t>
  </si>
  <si>
    <t>Allahabad</t>
  </si>
  <si>
    <t>Bareilly</t>
  </si>
  <si>
    <t>Aligarh</t>
  </si>
  <si>
    <t>Moradabad</t>
  </si>
  <si>
    <t>Saharanpur</t>
  </si>
  <si>
    <t>Gorakhpur</t>
  </si>
  <si>
    <t>Noida</t>
  </si>
  <si>
    <t>Firozabad</t>
  </si>
  <si>
    <t>Loni</t>
  </si>
  <si>
    <t>Jhansi</t>
  </si>
  <si>
    <t>Muzaffarnagar</t>
  </si>
  <si>
    <t>Mathura</t>
  </si>
  <si>
    <t>Shahjahanpur</t>
  </si>
  <si>
    <t>Rampur</t>
  </si>
  <si>
    <t>Mau</t>
  </si>
  <si>
    <t>Farrukhabad</t>
  </si>
  <si>
    <t>Hapur</t>
  </si>
  <si>
    <t>Etawah</t>
  </si>
  <si>
    <t>Mirzapur</t>
  </si>
  <si>
    <t>Bulandshahr</t>
  </si>
  <si>
    <t>Sambhal</t>
  </si>
  <si>
    <t>Amroha</t>
  </si>
  <si>
    <t>Fatehpur</t>
  </si>
  <si>
    <t>Raebareli</t>
  </si>
  <si>
    <t>Khora, Ghaziabad</t>
  </si>
  <si>
    <t>Orai</t>
  </si>
  <si>
    <t>Bahraich</t>
  </si>
  <si>
    <t>Jaunpur</t>
  </si>
  <si>
    <t>Unnao</t>
  </si>
  <si>
    <t>Ballia</t>
  </si>
  <si>
    <t>Uttarakhand</t>
  </si>
  <si>
    <t>Dehradun</t>
  </si>
  <si>
    <t>Haridwar</t>
  </si>
  <si>
    <t>West Bengal</t>
  </si>
  <si>
    <t>Kolkata</t>
  </si>
  <si>
    <t>Howrah</t>
  </si>
  <si>
    <t>Durgapur</t>
  </si>
  <si>
    <t>Asansol</t>
  </si>
  <si>
    <t>Siliguri</t>
  </si>
  <si>
    <t>Maheshtala</t>
  </si>
  <si>
    <t>Rajpur Sonarpur</t>
  </si>
  <si>
    <t>South Dumdum</t>
  </si>
  <si>
    <t>Gopalpur</t>
  </si>
  <si>
    <t>Bhatpara</t>
  </si>
  <si>
    <t>Panihati</t>
  </si>
  <si>
    <t>Kamarhati</t>
  </si>
  <si>
    <t>Bardhaman</t>
  </si>
  <si>
    <t>Kulti</t>
  </si>
  <si>
    <t>Bally</t>
  </si>
  <si>
    <t>Barasat</t>
  </si>
  <si>
    <t>North Dumdum</t>
  </si>
  <si>
    <t>Baranagar</t>
  </si>
  <si>
    <t>Uluberia</t>
  </si>
  <si>
    <t>Naihati</t>
  </si>
  <si>
    <t>Bidhannagar</t>
  </si>
  <si>
    <t>Kharagpur</t>
  </si>
  <si>
    <t>Malda</t>
  </si>
  <si>
    <t>Haldia</t>
  </si>
  <si>
    <t>Madhyamgram</t>
  </si>
  <si>
    <t>Berhampore</t>
  </si>
  <si>
    <t>Raiganj</t>
  </si>
  <si>
    <t>Serampore</t>
  </si>
  <si>
    <t>Chinsurah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</si>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</sst>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* #,##0.00_-;\-* #,##0.00_-;_-* &quot;-&quot;??_-;_-@_-"/>
    <numFmt numFmtId="165" formatCode="dd\ mmm\ yyyy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color theme="0"/>
      <name val="Segoe UI"/>
      <family val="2"/>
    </font>
    <font>
      <sz val="14"/>
      <color theme="1"/>
      <name val="Calibri"/>
      <family val="2"/>
      <scheme val="minor"/>
    </font>
    <font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1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6" fillId="2" borderId="1" xfId="1" applyFont="1" applyBorder="1"/>
    <xf numFmtId="0" fontId="6" fillId="2" borderId="1" xfId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1" xfId="0" applyFont="1" applyBorder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 applyAlignment="1">
      <alignment horizontal="center"/>
    </xf>
    <xf numFmtId="0" fontId="6" fillId="2" borderId="4" xfId="1" applyFont="1" applyBorder="1"/>
    <xf numFmtId="0" fontId="6" fillId="2" borderId="5" xfId="1" applyFont="1" applyBorder="1"/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165" fontId="8" fillId="0" borderId="8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2" fillId="0" borderId="0" xfId="7"/>
    <xf numFmtId="0" fontId="8" fillId="0" borderId="10" xfId="0" applyFont="1" applyBorder="1"/>
    <xf numFmtId="0" fontId="7" fillId="0" borderId="10" xfId="0" applyFont="1" applyBorder="1"/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1" xfId="0" applyFont="1" applyBorder="1"/>
    <xf numFmtId="14" fontId="7" fillId="0" borderId="12" xfId="0" applyNumberFormat="1" applyFont="1" applyBorder="1"/>
    <xf numFmtId="0" fontId="6" fillId="2" borderId="13" xfId="1" applyFont="1" applyBorder="1"/>
    <xf numFmtId="0" fontId="6" fillId="2" borderId="14" xfId="1" applyFont="1" applyBorder="1"/>
    <xf numFmtId="0" fontId="6" fillId="2" borderId="14" xfId="1" applyFont="1" applyBorder="1" applyAlignment="1">
      <alignment horizontal="center" vertical="center"/>
    </xf>
    <xf numFmtId="0" fontId="6" fillId="2" borderId="15" xfId="1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17" xfId="0" applyFont="1" applyBorder="1" applyAlignment="1">
      <alignment horizontal="center" vertical="center"/>
    </xf>
    <xf numFmtId="0" fontId="7" fillId="0" borderId="17" xfId="0" applyFont="1" applyBorder="1"/>
    <xf numFmtId="14" fontId="7" fillId="0" borderId="18" xfId="0" applyNumberFormat="1" applyFont="1" applyBorder="1"/>
  </cellXfs>
  <cellStyles count="8">
    <cellStyle name="Accent5" xfId="1" builtinId="45"/>
    <cellStyle name="Comma 2" xfId="3" xr:uid="{DA24D003-4D65-458E-8FAA-61B5D536298F}"/>
    <cellStyle name="Comma 3" xfId="6" xr:uid="{12F79A46-8046-433C-B380-1D4695758246}"/>
    <cellStyle name="Comma 6" xfId="4" xr:uid="{537F4F13-239D-4299-8474-0D6780F6FFB3}"/>
    <cellStyle name="Date" xfId="2" xr:uid="{CBC6A3BE-68B3-4B27-AA56-F9AECEE3E10A}"/>
    <cellStyle name="Normal" xfId="0" builtinId="0"/>
    <cellStyle name="Normal 2" xfId="7" xr:uid="{DA37B617-A5B1-4AF1-ABC8-FD53CFE7E2DD}"/>
    <cellStyle name="Normal 2 2" xfId="5" xr:uid="{9775251D-C2F0-4D52-9D45-D1A958B94EFE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\ mmm\ yyyy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\ mmm\ yyyy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536028</xdr:colOff>
      <xdr:row>8</xdr:row>
      <xdr:rowOff>36786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1322852-069E-47D0-8285-747A611B467C}"/>
            </a:ext>
          </a:extLst>
        </xdr:cNvPr>
        <xdr:cNvSpPr/>
      </xdr:nvSpPr>
      <xdr:spPr>
        <a:xfrm>
          <a:off x="8644" y="49958"/>
          <a:ext cx="4550744" cy="144986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Sort and Filter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DFF70-93C5-4ECF-8351-DAA10FF3DF44}" name="Table1" displayName="Table1" ref="A1:D11" totalsRowShown="0" headerRowBorderDxfId="22" tableBorderDxfId="21" totalsRowBorderDxfId="20">
  <autoFilter ref="A1:D11" xr:uid="{7330D5E6-4D99-4F08-ADD5-3BFE8901B75A}"/>
  <tableColumns count="4">
    <tableColumn id="1" xr3:uid="{E62E2EA3-1B11-41A8-862C-76A7442CF816}" name="Department" dataDxfId="19"/>
    <tableColumn id="2" xr3:uid="{17352567-7710-4A5B-9F1F-B5090D06A894}" name="Emp Name" dataDxfId="18"/>
    <tableColumn id="3" xr3:uid="{CE57B0C9-4510-402A-B621-CB423B2A61F9}" name="Dt. Of Joining" dataDxfId="17"/>
    <tableColumn id="4" xr3:uid="{FAC917FA-AC37-423D-82CD-E58797D10E91}" name="Salary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685DE9-0F2D-4629-9B22-21B3C77999C4}" name="Table3" displayName="Table3" ref="A1:D11" totalsRowShown="0" headerRowBorderDxfId="15" tableBorderDxfId="14" totalsRowBorderDxfId="13">
  <autoFilter ref="A1:D11" xr:uid="{4E7CA1F3-8CF6-4284-B1F9-2709AD83BEF1}"/>
  <tableColumns count="4">
    <tableColumn id="1" xr3:uid="{6402064A-F7E7-4786-BFF8-0FA167AC30A4}" name="Department" dataDxfId="12"/>
    <tableColumn id="2" xr3:uid="{E5AE3727-7ECD-48B4-B72B-859F51A30529}" name="Emp Name" dataDxfId="11"/>
    <tableColumn id="3" xr3:uid="{3B2724D0-FA47-444E-A6EF-12D4ADA3E6A4}" name="Dt. Of Joining" dataDxfId="10"/>
    <tableColumn id="4" xr3:uid="{EA8AF48A-5E12-44CC-9630-0C667B29DEFB}" name="Salary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EEB1C4-5345-4B5A-86BE-F95174B34681}" name="Table5" displayName="Table5" ref="A1:E258" totalsRowShown="0" headerRowDxfId="8" headerRowBorderDxfId="7" tableBorderDxfId="6" totalsRowBorderDxfId="5" headerRowCellStyle="Accent5">
  <autoFilter ref="A1:E258" xr:uid="{CC75D047-92B8-405F-A1AE-84A9E96E2B92}"/>
  <tableColumns count="5">
    <tableColumn id="1" xr3:uid="{B16F02E1-EBBA-4F57-BF08-F316824127E7}" name="State or union territory" dataDxfId="4"/>
    <tableColumn id="2" xr3:uid="{370672B6-1426-4C42-BB06-963BAA97D97D}" name="City" dataDxfId="3"/>
    <tableColumn id="3" xr3:uid="{F199B094-DE5C-40C7-8605-3E9F979353F3}" name="Sales" dataDxfId="2"/>
    <tableColumn id="4" xr3:uid="{5C76C850-C795-4DF4-9FD6-E888284A7B76}" name="Sequence" dataDxfId="1"/>
    <tableColumn id="5" xr3:uid="{16364A33-F7ED-424A-8B22-F2C61296F521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5D7A-FF8C-4D09-B1B1-6AF5B4C289F1}">
  <dimension ref="A1:I19"/>
  <sheetViews>
    <sheetView showGridLines="0" showRowColHeaders="0" tabSelected="1" zoomScale="145" zoomScaleNormal="145" workbookViewId="0">
      <selection activeCell="A10" sqref="A10"/>
    </sheetView>
  </sheetViews>
  <sheetFormatPr defaultColWidth="0" defaultRowHeight="14.55" customHeight="1" zeroHeight="1" x14ac:dyDescent="0.3"/>
  <cols>
    <col min="1" max="9" width="9.77734375" style="19" customWidth="1"/>
    <col min="10" max="16384" width="9.77734375" style="19" hidden="1"/>
  </cols>
  <sheetData>
    <row r="1" s="19" customFormat="1" ht="14.4" x14ac:dyDescent="0.3"/>
    <row r="2" s="19" customFormat="1" ht="14.4" x14ac:dyDescent="0.3"/>
    <row r="3" s="19" customFormat="1" ht="14.4" x14ac:dyDescent="0.3"/>
    <row r="4" s="19" customFormat="1" ht="14.4" x14ac:dyDescent="0.3"/>
    <row r="5" s="19" customFormat="1" ht="14.4" x14ac:dyDescent="0.3"/>
    <row r="6" s="19" customFormat="1" ht="14.4" x14ac:dyDescent="0.3"/>
    <row r="7" s="19" customFormat="1" ht="14.4" x14ac:dyDescent="0.3"/>
    <row r="8" s="19" customFormat="1" ht="14.4" x14ac:dyDescent="0.3"/>
    <row r="9" s="19" customFormat="1" ht="14.4" x14ac:dyDescent="0.3"/>
    <row r="10" s="19" customFormat="1" ht="14.4" x14ac:dyDescent="0.3"/>
    <row r="11" s="19" customFormat="1" ht="14.4" x14ac:dyDescent="0.3"/>
    <row r="12" s="19" customFormat="1" ht="14.4" x14ac:dyDescent="0.3"/>
    <row r="13" s="19" customFormat="1" ht="14.4" x14ac:dyDescent="0.3"/>
    <row r="14" s="19" customFormat="1" ht="14.55" hidden="1" customHeight="1" x14ac:dyDescent="0.3"/>
    <row r="15" s="19" customFormat="1" ht="14.55" hidden="1" customHeight="1" x14ac:dyDescent="0.3"/>
    <row r="16" s="19" customFormat="1" ht="14.55" hidden="1" customHeight="1" x14ac:dyDescent="0.3"/>
    <row r="17" s="19" customFormat="1" ht="14.55" hidden="1" customHeight="1" x14ac:dyDescent="0.3"/>
    <row r="18" s="19" customFormat="1" ht="14.55" hidden="1" customHeight="1" x14ac:dyDescent="0.3"/>
    <row r="19" s="19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B937-5963-4533-A4F4-C897DA4F7E0D}">
  <dimension ref="A1:AA11"/>
  <sheetViews>
    <sheetView showGridLines="0" zoomScale="110" zoomScaleNormal="110" workbookViewId="0">
      <selection sqref="A1:D11"/>
    </sheetView>
  </sheetViews>
  <sheetFormatPr defaultColWidth="8.77734375" defaultRowHeight="20.399999999999999" x14ac:dyDescent="0.45"/>
  <cols>
    <col min="1" max="1" width="22.6640625" style="4" bestFit="1" customWidth="1"/>
    <col min="2" max="2" width="28" style="4" customWidth="1"/>
    <col min="3" max="3" width="20.109375" style="4" customWidth="1"/>
    <col min="4" max="4" width="18.5546875" style="4" customWidth="1"/>
    <col min="5" max="9" width="23.33203125" style="3" customWidth="1"/>
    <col min="10" max="10" width="23.33203125" style="4" customWidth="1"/>
    <col min="11" max="11" width="8.77734375" style="4"/>
    <col min="12" max="12" width="21" style="4" customWidth="1"/>
    <col min="13" max="13" width="21.77734375" style="4" customWidth="1"/>
    <col min="14" max="14" width="19" style="4" customWidth="1"/>
    <col min="15" max="15" width="16.77734375" style="4" customWidth="1"/>
    <col min="16" max="21" width="23.21875" style="3" customWidth="1"/>
    <col min="22" max="23" width="8.77734375" style="4"/>
    <col min="24" max="24" width="18" style="4" bestFit="1" customWidth="1"/>
    <col min="25" max="25" width="24.77734375" style="4" bestFit="1" customWidth="1"/>
    <col min="26" max="26" width="17.44140625" style="4" customWidth="1"/>
    <col min="27" max="27" width="17.77734375" style="4" customWidth="1"/>
    <col min="28" max="16384" width="8.77734375" style="4"/>
  </cols>
  <sheetData>
    <row r="1" spans="1:27" x14ac:dyDescent="0.45">
      <c r="A1" s="11" t="s">
        <v>0</v>
      </c>
      <c r="B1" s="12" t="s">
        <v>1</v>
      </c>
      <c r="C1" s="13" t="s">
        <v>2</v>
      </c>
      <c r="D1" s="14" t="s">
        <v>3</v>
      </c>
      <c r="L1" s="1" t="s">
        <v>0</v>
      </c>
      <c r="M1" s="1" t="s">
        <v>1</v>
      </c>
      <c r="N1" s="2" t="s">
        <v>2</v>
      </c>
      <c r="O1" s="2" t="s">
        <v>3</v>
      </c>
      <c r="X1" s="1" t="s">
        <v>0</v>
      </c>
      <c r="Y1" s="1" t="s">
        <v>1</v>
      </c>
      <c r="Z1" s="2" t="s">
        <v>2</v>
      </c>
      <c r="AA1" s="2" t="s">
        <v>3</v>
      </c>
    </row>
    <row r="2" spans="1:27" x14ac:dyDescent="0.45">
      <c r="A2" s="9" t="s">
        <v>4</v>
      </c>
      <c r="B2" s="5" t="s">
        <v>11</v>
      </c>
      <c r="C2" s="8">
        <v>43125</v>
      </c>
      <c r="D2" s="10">
        <v>6159</v>
      </c>
      <c r="L2" s="5" t="s">
        <v>16</v>
      </c>
      <c r="M2" s="5" t="s">
        <v>19</v>
      </c>
      <c r="N2" s="6">
        <v>44382</v>
      </c>
      <c r="O2" s="7">
        <v>30172</v>
      </c>
      <c r="X2" s="5" t="s">
        <v>27</v>
      </c>
      <c r="Y2" s="5" t="s">
        <v>30</v>
      </c>
      <c r="Z2" s="6">
        <v>44169</v>
      </c>
      <c r="AA2" s="7">
        <v>10251</v>
      </c>
    </row>
    <row r="3" spans="1:27" x14ac:dyDescent="0.45">
      <c r="A3" s="9" t="s">
        <v>23</v>
      </c>
      <c r="B3" s="5" t="s">
        <v>9</v>
      </c>
      <c r="C3" s="8">
        <v>44168</v>
      </c>
      <c r="D3" s="10">
        <v>12803</v>
      </c>
      <c r="L3" s="5" t="s">
        <v>23</v>
      </c>
      <c r="M3" s="5" t="s">
        <v>24</v>
      </c>
      <c r="N3" s="6">
        <v>44243</v>
      </c>
      <c r="O3" s="7">
        <v>49110</v>
      </c>
      <c r="X3" s="5" t="s">
        <v>16</v>
      </c>
      <c r="Y3" s="5" t="s">
        <v>22</v>
      </c>
      <c r="Z3" s="6">
        <v>42477</v>
      </c>
      <c r="AA3" s="7">
        <v>10356</v>
      </c>
    </row>
    <row r="4" spans="1:27" x14ac:dyDescent="0.45">
      <c r="A4" s="9" t="s">
        <v>23</v>
      </c>
      <c r="B4" s="5" t="s">
        <v>12</v>
      </c>
      <c r="C4" s="8">
        <v>43403</v>
      </c>
      <c r="D4" s="10">
        <v>16362</v>
      </c>
      <c r="L4" s="5" t="s">
        <v>34</v>
      </c>
      <c r="M4" s="5" t="s">
        <v>35</v>
      </c>
      <c r="N4" s="6">
        <v>44235</v>
      </c>
      <c r="O4" s="7">
        <v>33234</v>
      </c>
      <c r="X4" s="5" t="s">
        <v>27</v>
      </c>
      <c r="Y4" s="5" t="s">
        <v>29</v>
      </c>
      <c r="Z4" s="6">
        <v>40429</v>
      </c>
      <c r="AA4" s="7">
        <v>10484</v>
      </c>
    </row>
    <row r="5" spans="1:27" x14ac:dyDescent="0.45">
      <c r="A5" s="9" t="s">
        <v>37</v>
      </c>
      <c r="B5" s="5" t="s">
        <v>7</v>
      </c>
      <c r="C5" s="8">
        <v>40397</v>
      </c>
      <c r="D5" s="10">
        <v>13963</v>
      </c>
      <c r="L5" s="5" t="s">
        <v>16</v>
      </c>
      <c r="M5" s="5" t="s">
        <v>17</v>
      </c>
      <c r="N5" s="6">
        <v>44229</v>
      </c>
      <c r="O5" s="7">
        <v>47275</v>
      </c>
      <c r="X5" s="5" t="s">
        <v>23</v>
      </c>
      <c r="Y5" s="5" t="s">
        <v>26</v>
      </c>
      <c r="Z5" s="6">
        <v>42864</v>
      </c>
      <c r="AA5" s="7">
        <v>10953</v>
      </c>
    </row>
    <row r="6" spans="1:27" x14ac:dyDescent="0.45">
      <c r="A6" s="9" t="s">
        <v>37</v>
      </c>
      <c r="B6" s="5" t="s">
        <v>15</v>
      </c>
      <c r="C6" s="8">
        <v>44431</v>
      </c>
      <c r="D6" s="10">
        <v>10579</v>
      </c>
      <c r="L6" s="5" t="s">
        <v>27</v>
      </c>
      <c r="M6" s="5" t="s">
        <v>28</v>
      </c>
      <c r="N6" s="6">
        <v>44199</v>
      </c>
      <c r="O6" s="7">
        <v>13505</v>
      </c>
      <c r="X6" s="5" t="s">
        <v>31</v>
      </c>
      <c r="Y6" s="5" t="s">
        <v>33</v>
      </c>
      <c r="Z6" s="6">
        <v>43624</v>
      </c>
      <c r="AA6" s="7">
        <v>11787</v>
      </c>
    </row>
    <row r="7" spans="1:27" x14ac:dyDescent="0.45">
      <c r="A7" s="9" t="s">
        <v>38</v>
      </c>
      <c r="B7" s="5" t="s">
        <v>10</v>
      </c>
      <c r="C7" s="8">
        <v>44829</v>
      </c>
      <c r="D7" s="10">
        <v>17740</v>
      </c>
      <c r="L7" s="5" t="s">
        <v>4</v>
      </c>
      <c r="M7" s="5" t="s">
        <v>13</v>
      </c>
      <c r="N7" s="6">
        <v>44179</v>
      </c>
      <c r="O7" s="7">
        <v>30335</v>
      </c>
      <c r="X7" s="5" t="s">
        <v>23</v>
      </c>
      <c r="Y7" s="5" t="s">
        <v>25</v>
      </c>
      <c r="Z7" s="6">
        <v>43216</v>
      </c>
      <c r="AA7" s="7">
        <v>11793</v>
      </c>
    </row>
    <row r="8" spans="1:27" x14ac:dyDescent="0.45">
      <c r="A8" s="9" t="s">
        <v>37</v>
      </c>
      <c r="B8" s="5" t="s">
        <v>6</v>
      </c>
      <c r="C8" s="8">
        <v>44274</v>
      </c>
      <c r="D8" s="10">
        <v>8282</v>
      </c>
      <c r="L8" s="5" t="s">
        <v>27</v>
      </c>
      <c r="M8" s="5" t="s">
        <v>30</v>
      </c>
      <c r="N8" s="6">
        <v>44169</v>
      </c>
      <c r="O8" s="7">
        <v>10251</v>
      </c>
      <c r="X8" s="5" t="s">
        <v>16</v>
      </c>
      <c r="Y8" s="5" t="s">
        <v>21</v>
      </c>
      <c r="Z8" s="6">
        <v>43160</v>
      </c>
      <c r="AA8" s="7">
        <v>12367</v>
      </c>
    </row>
    <row r="9" spans="1:27" x14ac:dyDescent="0.45">
      <c r="A9" s="9" t="s">
        <v>37</v>
      </c>
      <c r="B9" s="5" t="s">
        <v>8</v>
      </c>
      <c r="C9" s="8">
        <v>44415</v>
      </c>
      <c r="D9" s="10">
        <v>16071</v>
      </c>
      <c r="L9" s="5" t="s">
        <v>16</v>
      </c>
      <c r="M9" s="5" t="s">
        <v>18</v>
      </c>
      <c r="N9" s="6">
        <v>44169</v>
      </c>
      <c r="O9" s="7">
        <v>43719</v>
      </c>
      <c r="X9" s="5" t="s">
        <v>27</v>
      </c>
      <c r="Y9" s="5" t="s">
        <v>28</v>
      </c>
      <c r="Z9" s="6">
        <v>44199</v>
      </c>
      <c r="AA9" s="7">
        <v>13505</v>
      </c>
    </row>
    <row r="10" spans="1:27" x14ac:dyDescent="0.45">
      <c r="A10" s="9" t="s">
        <v>37</v>
      </c>
      <c r="B10" s="5" t="s">
        <v>5</v>
      </c>
      <c r="C10" s="8">
        <v>43820</v>
      </c>
      <c r="D10" s="10">
        <v>2925</v>
      </c>
      <c r="L10" s="5" t="s">
        <v>4</v>
      </c>
      <c r="M10" s="5" t="s">
        <v>9</v>
      </c>
      <c r="N10" s="6">
        <v>44168</v>
      </c>
      <c r="O10" s="7">
        <v>35035</v>
      </c>
      <c r="X10" s="5" t="s">
        <v>31</v>
      </c>
      <c r="Y10" s="5" t="s">
        <v>32</v>
      </c>
      <c r="Z10" s="6">
        <v>43218</v>
      </c>
      <c r="AA10" s="7">
        <v>13577</v>
      </c>
    </row>
    <row r="11" spans="1:27" x14ac:dyDescent="0.45">
      <c r="A11" s="15" t="s">
        <v>37</v>
      </c>
      <c r="B11" s="16" t="s">
        <v>14</v>
      </c>
      <c r="C11" s="17">
        <v>45268</v>
      </c>
      <c r="D11" s="18">
        <v>4406</v>
      </c>
      <c r="L11" s="5" t="s">
        <v>34</v>
      </c>
      <c r="M11" s="5" t="s">
        <v>36</v>
      </c>
      <c r="N11" s="6">
        <v>44162</v>
      </c>
      <c r="O11" s="7">
        <v>32527</v>
      </c>
      <c r="X11" s="5" t="s">
        <v>16</v>
      </c>
      <c r="Y11" s="5" t="s">
        <v>20</v>
      </c>
      <c r="Z11" s="6">
        <v>43788</v>
      </c>
      <c r="AA11" s="7">
        <v>14965</v>
      </c>
    </row>
  </sheetData>
  <sortState xmlns:xlrd2="http://schemas.microsoft.com/office/spreadsheetml/2017/richdata2" ref="A2:D11">
    <sortCondition ref="A3:A1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72CB-10AC-4E25-B881-8BFE5B1B92FB}">
  <dimension ref="A1:AA11"/>
  <sheetViews>
    <sheetView showGridLines="0" zoomScale="110" zoomScaleNormal="110" workbookViewId="0">
      <selection sqref="A1:D11"/>
    </sheetView>
  </sheetViews>
  <sheetFormatPr defaultColWidth="8.77734375" defaultRowHeight="20.399999999999999" x14ac:dyDescent="0.45"/>
  <cols>
    <col min="1" max="1" width="22.6640625" style="4" bestFit="1" customWidth="1"/>
    <col min="2" max="2" width="28" style="4" customWidth="1"/>
    <col min="3" max="3" width="20.109375" style="4" customWidth="1"/>
    <col min="4" max="4" width="13.77734375" style="4" customWidth="1"/>
    <col min="5" max="9" width="23.33203125" style="3" customWidth="1"/>
    <col min="10" max="10" width="23.33203125" style="4" customWidth="1"/>
    <col min="11" max="11" width="8.77734375" style="4"/>
    <col min="12" max="12" width="21" style="4" customWidth="1"/>
    <col min="13" max="13" width="21.77734375" style="4" customWidth="1"/>
    <col min="14" max="14" width="19" style="4" customWidth="1"/>
    <col min="15" max="15" width="16.77734375" style="4" customWidth="1"/>
    <col min="16" max="21" width="23.21875" style="3" customWidth="1"/>
    <col min="22" max="23" width="8.77734375" style="4"/>
    <col min="24" max="24" width="18" style="4" bestFit="1" customWidth="1"/>
    <col min="25" max="25" width="24.77734375" style="4" bestFit="1" customWidth="1"/>
    <col min="26" max="26" width="17.44140625" style="4" customWidth="1"/>
    <col min="27" max="27" width="17.77734375" style="4" customWidth="1"/>
    <col min="28" max="16384" width="8.77734375" style="4"/>
  </cols>
  <sheetData>
    <row r="1" spans="1:27" x14ac:dyDescent="0.45">
      <c r="A1" s="11" t="s">
        <v>0</v>
      </c>
      <c r="B1" s="12" t="s">
        <v>1</v>
      </c>
      <c r="C1" s="13" t="s">
        <v>2</v>
      </c>
      <c r="D1" s="14" t="s">
        <v>3</v>
      </c>
      <c r="L1" s="1" t="s">
        <v>0</v>
      </c>
      <c r="M1" s="1" t="s">
        <v>1</v>
      </c>
      <c r="N1" s="2" t="s">
        <v>2</v>
      </c>
      <c r="O1" s="2" t="s">
        <v>3</v>
      </c>
      <c r="X1" s="1" t="s">
        <v>0</v>
      </c>
      <c r="Y1" s="1" t="s">
        <v>1</v>
      </c>
      <c r="Z1" s="2" t="s">
        <v>2</v>
      </c>
      <c r="AA1" s="2" t="s">
        <v>3</v>
      </c>
    </row>
    <row r="2" spans="1:27" x14ac:dyDescent="0.45">
      <c r="A2" s="9" t="s">
        <v>4</v>
      </c>
      <c r="B2" s="5" t="s">
        <v>11</v>
      </c>
      <c r="C2" s="8">
        <v>43125</v>
      </c>
      <c r="D2" s="10">
        <v>359</v>
      </c>
      <c r="L2" s="5" t="s">
        <v>16</v>
      </c>
      <c r="M2" s="5" t="s">
        <v>19</v>
      </c>
      <c r="N2" s="6">
        <v>44382</v>
      </c>
      <c r="O2" s="7">
        <v>30172</v>
      </c>
      <c r="X2" s="5" t="s">
        <v>27</v>
      </c>
      <c r="Y2" s="5" t="s">
        <v>30</v>
      </c>
      <c r="Z2" s="6">
        <v>44169</v>
      </c>
      <c r="AA2" s="7">
        <v>10251</v>
      </c>
    </row>
    <row r="3" spans="1:27" x14ac:dyDescent="0.45">
      <c r="A3" s="9" t="s">
        <v>23</v>
      </c>
      <c r="B3" s="5" t="s">
        <v>9</v>
      </c>
      <c r="C3" s="8">
        <v>44168</v>
      </c>
      <c r="D3" s="10">
        <v>75</v>
      </c>
      <c r="L3" s="5" t="s">
        <v>23</v>
      </c>
      <c r="M3" s="5" t="s">
        <v>24</v>
      </c>
      <c r="N3" s="6">
        <v>44243</v>
      </c>
      <c r="O3" s="7">
        <v>49110</v>
      </c>
      <c r="X3" s="5" t="s">
        <v>16</v>
      </c>
      <c r="Y3" s="5" t="s">
        <v>22</v>
      </c>
      <c r="Z3" s="6">
        <v>42477</v>
      </c>
      <c r="AA3" s="7">
        <v>10356</v>
      </c>
    </row>
    <row r="4" spans="1:27" x14ac:dyDescent="0.45">
      <c r="A4" s="9" t="s">
        <v>23</v>
      </c>
      <c r="B4" s="5" t="s">
        <v>12</v>
      </c>
      <c r="C4" s="8">
        <v>43403</v>
      </c>
      <c r="D4" s="10">
        <v>340</v>
      </c>
      <c r="L4" s="5" t="s">
        <v>34</v>
      </c>
      <c r="M4" s="5" t="s">
        <v>35</v>
      </c>
      <c r="N4" s="6">
        <v>44235</v>
      </c>
      <c r="O4" s="7">
        <v>33234</v>
      </c>
      <c r="X4" s="5" t="s">
        <v>27</v>
      </c>
      <c r="Y4" s="5" t="s">
        <v>29</v>
      </c>
      <c r="Z4" s="6">
        <v>40429</v>
      </c>
      <c r="AA4" s="7">
        <v>10484</v>
      </c>
    </row>
    <row r="5" spans="1:27" x14ac:dyDescent="0.45">
      <c r="A5" s="9" t="s">
        <v>23</v>
      </c>
      <c r="B5" s="5" t="s">
        <v>7</v>
      </c>
      <c r="C5" s="8">
        <v>40397</v>
      </c>
      <c r="D5" s="10">
        <v>255</v>
      </c>
      <c r="L5" s="5" t="s">
        <v>16</v>
      </c>
      <c r="M5" s="5" t="s">
        <v>17</v>
      </c>
      <c r="N5" s="6">
        <v>44229</v>
      </c>
      <c r="O5" s="7">
        <v>47275</v>
      </c>
      <c r="X5" s="5" t="s">
        <v>23</v>
      </c>
      <c r="Y5" s="5" t="s">
        <v>26</v>
      </c>
      <c r="Z5" s="6">
        <v>42864</v>
      </c>
      <c r="AA5" s="7">
        <v>10953</v>
      </c>
    </row>
    <row r="6" spans="1:27" x14ac:dyDescent="0.45">
      <c r="A6" s="9" t="s">
        <v>37</v>
      </c>
      <c r="B6" s="5" t="s">
        <v>15</v>
      </c>
      <c r="C6" s="8">
        <v>44431</v>
      </c>
      <c r="D6" s="10">
        <v>323</v>
      </c>
      <c r="L6" s="5" t="s">
        <v>27</v>
      </c>
      <c r="M6" s="5" t="s">
        <v>28</v>
      </c>
      <c r="N6" s="6">
        <v>44199</v>
      </c>
      <c r="O6" s="7">
        <v>13505</v>
      </c>
      <c r="X6" s="5" t="s">
        <v>31</v>
      </c>
      <c r="Y6" s="5" t="s">
        <v>33</v>
      </c>
      <c r="Z6" s="6">
        <v>43624</v>
      </c>
      <c r="AA6" s="7">
        <v>11787</v>
      </c>
    </row>
    <row r="7" spans="1:27" x14ac:dyDescent="0.45">
      <c r="A7" s="9" t="s">
        <v>38</v>
      </c>
      <c r="B7" s="5" t="s">
        <v>10</v>
      </c>
      <c r="C7" s="8">
        <v>44829</v>
      </c>
      <c r="D7" s="10">
        <v>362</v>
      </c>
      <c r="L7" s="5" t="s">
        <v>4</v>
      </c>
      <c r="M7" s="5" t="s">
        <v>13</v>
      </c>
      <c r="N7" s="6">
        <v>44179</v>
      </c>
      <c r="O7" s="7">
        <v>30335</v>
      </c>
      <c r="X7" s="5" t="s">
        <v>23</v>
      </c>
      <c r="Y7" s="5" t="s">
        <v>25</v>
      </c>
      <c r="Z7" s="6">
        <v>43216</v>
      </c>
      <c r="AA7" s="7">
        <v>11793</v>
      </c>
    </row>
    <row r="8" spans="1:27" x14ac:dyDescent="0.45">
      <c r="A8" s="9" t="s">
        <v>31</v>
      </c>
      <c r="B8" s="5" t="s">
        <v>14</v>
      </c>
      <c r="C8" s="8">
        <v>45268</v>
      </c>
      <c r="D8" s="10">
        <v>357</v>
      </c>
      <c r="L8" s="5" t="s">
        <v>27</v>
      </c>
      <c r="M8" s="5" t="s">
        <v>30</v>
      </c>
      <c r="N8" s="6">
        <v>44169</v>
      </c>
      <c r="O8" s="7">
        <v>10251</v>
      </c>
      <c r="X8" s="5" t="s">
        <v>16</v>
      </c>
      <c r="Y8" s="5" t="s">
        <v>21</v>
      </c>
      <c r="Z8" s="6">
        <v>43160</v>
      </c>
      <c r="AA8" s="7">
        <v>12367</v>
      </c>
    </row>
    <row r="9" spans="1:27" x14ac:dyDescent="0.45">
      <c r="A9" s="9" t="s">
        <v>37</v>
      </c>
      <c r="B9" s="5" t="s">
        <v>6</v>
      </c>
      <c r="C9" s="8">
        <v>44274</v>
      </c>
      <c r="D9" s="10">
        <v>61</v>
      </c>
      <c r="L9" s="5" t="s">
        <v>16</v>
      </c>
      <c r="M9" s="5" t="s">
        <v>18</v>
      </c>
      <c r="N9" s="6">
        <v>44169</v>
      </c>
      <c r="O9" s="7">
        <v>43719</v>
      </c>
      <c r="X9" s="5" t="s">
        <v>27</v>
      </c>
      <c r="Y9" s="5" t="s">
        <v>28</v>
      </c>
      <c r="Z9" s="6">
        <v>44199</v>
      </c>
      <c r="AA9" s="7">
        <v>13505</v>
      </c>
    </row>
    <row r="10" spans="1:27" x14ac:dyDescent="0.45">
      <c r="A10" s="9" t="s">
        <v>37</v>
      </c>
      <c r="B10" s="5" t="s">
        <v>8</v>
      </c>
      <c r="C10" s="8">
        <v>44415</v>
      </c>
      <c r="D10" s="10">
        <v>65</v>
      </c>
      <c r="L10" s="5" t="s">
        <v>4</v>
      </c>
      <c r="M10" s="5" t="s">
        <v>9</v>
      </c>
      <c r="N10" s="6">
        <v>44168</v>
      </c>
      <c r="O10" s="7">
        <v>35035</v>
      </c>
      <c r="X10" s="5" t="s">
        <v>31</v>
      </c>
      <c r="Y10" s="5" t="s">
        <v>32</v>
      </c>
      <c r="Z10" s="6">
        <v>43218</v>
      </c>
      <c r="AA10" s="7">
        <v>13577</v>
      </c>
    </row>
    <row r="11" spans="1:27" x14ac:dyDescent="0.45">
      <c r="A11" s="15" t="s">
        <v>37</v>
      </c>
      <c r="B11" s="16" t="s">
        <v>5</v>
      </c>
      <c r="C11" s="17">
        <v>43820</v>
      </c>
      <c r="D11" s="18">
        <v>95</v>
      </c>
      <c r="L11" s="5" t="s">
        <v>34</v>
      </c>
      <c r="M11" s="5" t="s">
        <v>36</v>
      </c>
      <c r="N11" s="6">
        <v>44162</v>
      </c>
      <c r="O11" s="7">
        <v>32527</v>
      </c>
      <c r="X11" s="5" t="s">
        <v>16</v>
      </c>
      <c r="Y11" s="5" t="s">
        <v>20</v>
      </c>
      <c r="Z11" s="6">
        <v>43788</v>
      </c>
      <c r="AA11" s="7">
        <v>14965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DCC9-5720-4FB9-BB4E-7D75626CF924}">
  <dimension ref="A1:Z258"/>
  <sheetViews>
    <sheetView showGridLines="0" zoomScale="110" zoomScaleNormal="110" workbookViewId="0">
      <selection activeCell="F13" sqref="F13"/>
    </sheetView>
  </sheetViews>
  <sheetFormatPr defaultColWidth="8.77734375" defaultRowHeight="20.399999999999999" x14ac:dyDescent="0.45"/>
  <cols>
    <col min="1" max="1" width="31.109375" style="4" customWidth="1"/>
    <col min="2" max="2" width="35" style="4" bestFit="1" customWidth="1"/>
    <col min="3" max="3" width="23.21875" style="23" bestFit="1" customWidth="1"/>
    <col min="4" max="4" width="14.44140625" style="3" customWidth="1"/>
    <col min="5" max="5" width="13.77734375" style="3" bestFit="1" customWidth="1"/>
    <col min="6" max="8" width="23.33203125" style="3" customWidth="1"/>
    <col min="9" max="9" width="23.33203125" style="4" customWidth="1"/>
    <col min="10" max="10" width="8.77734375" style="4"/>
    <col min="11" max="11" width="22.33203125" style="4" bestFit="1" customWidth="1"/>
    <col min="12" max="12" width="23.44140625" style="4" bestFit="1" customWidth="1"/>
    <col min="13" max="13" width="17" style="4" bestFit="1" customWidth="1"/>
    <col min="14" max="14" width="8.21875" style="4" bestFit="1" customWidth="1"/>
    <col min="15" max="20" width="23.21875" style="3" customWidth="1"/>
    <col min="21" max="22" width="8.77734375" style="4"/>
    <col min="23" max="23" width="22.33203125" style="4" bestFit="1" customWidth="1"/>
    <col min="24" max="24" width="24.6640625" style="4" bestFit="1" customWidth="1"/>
    <col min="25" max="25" width="17" style="4" bestFit="1" customWidth="1"/>
    <col min="26" max="26" width="8.21875" style="4" bestFit="1" customWidth="1"/>
    <col min="27" max="16384" width="8.77734375" style="4"/>
  </cols>
  <sheetData>
    <row r="1" spans="1:26" x14ac:dyDescent="0.45">
      <c r="A1" s="26" t="s">
        <v>39</v>
      </c>
      <c r="B1" s="27" t="s">
        <v>40</v>
      </c>
      <c r="C1" s="28" t="s">
        <v>324</v>
      </c>
      <c r="D1" s="27" t="s">
        <v>41</v>
      </c>
      <c r="E1" s="29" t="s">
        <v>323</v>
      </c>
      <c r="K1" s="1" t="s">
        <v>0</v>
      </c>
      <c r="L1" s="1" t="s">
        <v>1</v>
      </c>
      <c r="M1" s="2" t="s">
        <v>2</v>
      </c>
      <c r="N1" s="2" t="s">
        <v>3</v>
      </c>
      <c r="W1" s="1" t="s">
        <v>0</v>
      </c>
      <c r="X1" s="1" t="s">
        <v>1</v>
      </c>
      <c r="Y1" s="2" t="s">
        <v>2</v>
      </c>
      <c r="Z1" s="2" t="s">
        <v>3</v>
      </c>
    </row>
    <row r="2" spans="1:26" x14ac:dyDescent="0.45">
      <c r="A2" s="24" t="s">
        <v>42</v>
      </c>
      <c r="B2" s="20" t="s">
        <v>43</v>
      </c>
      <c r="C2" s="22">
        <v>4736</v>
      </c>
      <c r="D2" s="21">
        <v>1</v>
      </c>
      <c r="E2" s="25">
        <f>E13-500</f>
        <v>43717</v>
      </c>
      <c r="K2" s="5" t="s">
        <v>16</v>
      </c>
      <c r="L2" s="5" t="s">
        <v>19</v>
      </c>
      <c r="M2" s="6">
        <v>44382</v>
      </c>
      <c r="N2" s="7">
        <v>30172</v>
      </c>
      <c r="W2" s="5" t="s">
        <v>27</v>
      </c>
      <c r="X2" s="5" t="s">
        <v>30</v>
      </c>
      <c r="Y2" s="6">
        <v>44169</v>
      </c>
      <c r="Z2" s="7">
        <v>10251</v>
      </c>
    </row>
    <row r="3" spans="1:26" x14ac:dyDescent="0.45">
      <c r="A3" s="24" t="s">
        <v>42</v>
      </c>
      <c r="B3" s="20" t="s">
        <v>44</v>
      </c>
      <c r="C3" s="22">
        <v>4280</v>
      </c>
      <c r="D3" s="21">
        <v>2</v>
      </c>
      <c r="E3" s="25">
        <f>E8-500</f>
        <v>43712</v>
      </c>
      <c r="K3" s="5" t="s">
        <v>23</v>
      </c>
      <c r="L3" s="5" t="s">
        <v>24</v>
      </c>
      <c r="M3" s="6">
        <v>44243</v>
      </c>
      <c r="N3" s="7">
        <v>49110</v>
      </c>
      <c r="W3" s="5" t="s">
        <v>16</v>
      </c>
      <c r="X3" s="5" t="s">
        <v>22</v>
      </c>
      <c r="Y3" s="6">
        <v>42477</v>
      </c>
      <c r="Z3" s="7">
        <v>10356</v>
      </c>
    </row>
    <row r="4" spans="1:26" x14ac:dyDescent="0.45">
      <c r="A4" s="24" t="s">
        <v>42</v>
      </c>
      <c r="B4" s="20" t="s">
        <v>45</v>
      </c>
      <c r="C4" s="22">
        <v>3362</v>
      </c>
      <c r="D4" s="21">
        <v>3</v>
      </c>
      <c r="E4" s="25">
        <v>44208</v>
      </c>
      <c r="K4" s="5" t="s">
        <v>34</v>
      </c>
      <c r="L4" s="5" t="s">
        <v>35</v>
      </c>
      <c r="M4" s="6">
        <v>44235</v>
      </c>
      <c r="N4" s="7">
        <v>33234</v>
      </c>
      <c r="W4" s="5" t="s">
        <v>27</v>
      </c>
      <c r="X4" s="5" t="s">
        <v>29</v>
      </c>
      <c r="Y4" s="6">
        <v>40429</v>
      </c>
      <c r="Z4" s="7">
        <v>10484</v>
      </c>
    </row>
    <row r="5" spans="1:26" x14ac:dyDescent="0.45">
      <c r="A5" s="24" t="s">
        <v>42</v>
      </c>
      <c r="B5" s="20" t="s">
        <v>46</v>
      </c>
      <c r="C5" s="22">
        <v>7163</v>
      </c>
      <c r="D5" s="21">
        <v>4</v>
      </c>
      <c r="E5" s="25">
        <f>E12-1000</f>
        <v>43216</v>
      </c>
      <c r="K5" s="5" t="s">
        <v>16</v>
      </c>
      <c r="L5" s="5" t="s">
        <v>17</v>
      </c>
      <c r="M5" s="6">
        <v>44229</v>
      </c>
      <c r="N5" s="7">
        <v>47275</v>
      </c>
      <c r="W5" s="5" t="s">
        <v>23</v>
      </c>
      <c r="X5" s="5" t="s">
        <v>26</v>
      </c>
      <c r="Y5" s="6">
        <v>42864</v>
      </c>
      <c r="Z5" s="7">
        <v>10953</v>
      </c>
    </row>
    <row r="6" spans="1:26" x14ac:dyDescent="0.45">
      <c r="A6" s="24" t="s">
        <v>42</v>
      </c>
      <c r="B6" s="20" t="s">
        <v>47</v>
      </c>
      <c r="C6" s="22">
        <v>9330</v>
      </c>
      <c r="D6" s="21">
        <v>5</v>
      </c>
      <c r="E6" s="25">
        <v>44210</v>
      </c>
      <c r="K6" s="5" t="s">
        <v>27</v>
      </c>
      <c r="L6" s="5" t="s">
        <v>28</v>
      </c>
      <c r="M6" s="6">
        <v>44199</v>
      </c>
      <c r="N6" s="7">
        <v>13505</v>
      </c>
      <c r="W6" s="5" t="s">
        <v>31</v>
      </c>
      <c r="X6" s="5" t="s">
        <v>33</v>
      </c>
      <c r="Y6" s="6">
        <v>43624</v>
      </c>
      <c r="Z6" s="7">
        <v>11787</v>
      </c>
    </row>
    <row r="7" spans="1:26" x14ac:dyDescent="0.45">
      <c r="A7" s="24" t="s">
        <v>42</v>
      </c>
      <c r="B7" s="20" t="s">
        <v>48</v>
      </c>
      <c r="C7" s="22">
        <v>9483</v>
      </c>
      <c r="D7" s="21">
        <v>6</v>
      </c>
      <c r="E7" s="25">
        <f>E8-365</f>
        <v>43847</v>
      </c>
      <c r="K7" s="5" t="s">
        <v>4</v>
      </c>
      <c r="L7" s="5" t="s">
        <v>13</v>
      </c>
      <c r="M7" s="6">
        <v>44179</v>
      </c>
      <c r="N7" s="7">
        <v>30335</v>
      </c>
      <c r="W7" s="5" t="s">
        <v>23</v>
      </c>
      <c r="X7" s="5" t="s">
        <v>25</v>
      </c>
      <c r="Y7" s="6">
        <v>43216</v>
      </c>
      <c r="Z7" s="7">
        <v>11793</v>
      </c>
    </row>
    <row r="8" spans="1:26" x14ac:dyDescent="0.45">
      <c r="A8" s="24" t="s">
        <v>42</v>
      </c>
      <c r="B8" s="20" t="s">
        <v>49</v>
      </c>
      <c r="C8" s="22">
        <v>1484</v>
      </c>
      <c r="D8" s="21">
        <v>31</v>
      </c>
      <c r="E8" s="25">
        <v>44212</v>
      </c>
      <c r="K8" s="5" t="s">
        <v>27</v>
      </c>
      <c r="L8" s="5" t="s">
        <v>30</v>
      </c>
      <c r="M8" s="6">
        <v>44169</v>
      </c>
      <c r="N8" s="7">
        <v>10251</v>
      </c>
      <c r="W8" s="5" t="s">
        <v>16</v>
      </c>
      <c r="X8" s="5" t="s">
        <v>21</v>
      </c>
      <c r="Y8" s="6">
        <v>43160</v>
      </c>
      <c r="Z8" s="7">
        <v>12367</v>
      </c>
    </row>
    <row r="9" spans="1:26" x14ac:dyDescent="0.45">
      <c r="A9" s="24" t="s">
        <v>42</v>
      </c>
      <c r="B9" s="20" t="s">
        <v>50</v>
      </c>
      <c r="C9" s="22">
        <v>7341</v>
      </c>
      <c r="D9" s="21">
        <v>32</v>
      </c>
      <c r="E9" s="25">
        <f>E12+500</f>
        <v>44716</v>
      </c>
      <c r="K9" s="5" t="s">
        <v>16</v>
      </c>
      <c r="L9" s="5" t="s">
        <v>18</v>
      </c>
      <c r="M9" s="6">
        <v>44169</v>
      </c>
      <c r="N9" s="7">
        <v>43719</v>
      </c>
      <c r="W9" s="5" t="s">
        <v>27</v>
      </c>
      <c r="X9" s="5" t="s">
        <v>28</v>
      </c>
      <c r="Y9" s="6">
        <v>44199</v>
      </c>
      <c r="Z9" s="7">
        <v>13505</v>
      </c>
    </row>
    <row r="10" spans="1:26" x14ac:dyDescent="0.45">
      <c r="A10" s="24" t="s">
        <v>51</v>
      </c>
      <c r="B10" s="20" t="s">
        <v>52</v>
      </c>
      <c r="C10" s="22">
        <v>2254</v>
      </c>
      <c r="D10" s="21">
        <v>33</v>
      </c>
      <c r="E10" s="25">
        <v>44214</v>
      </c>
      <c r="K10" s="5" t="s">
        <v>4</v>
      </c>
      <c r="L10" s="5" t="s">
        <v>9</v>
      </c>
      <c r="M10" s="6">
        <v>44168</v>
      </c>
      <c r="N10" s="7">
        <v>35035</v>
      </c>
      <c r="W10" s="5" t="s">
        <v>31</v>
      </c>
      <c r="X10" s="5" t="s">
        <v>32</v>
      </c>
      <c r="Y10" s="6">
        <v>43218</v>
      </c>
      <c r="Z10" s="7">
        <v>13577</v>
      </c>
    </row>
    <row r="11" spans="1:26" x14ac:dyDescent="0.45">
      <c r="A11" s="24" t="s">
        <v>51</v>
      </c>
      <c r="B11" s="20" t="s">
        <v>53</v>
      </c>
      <c r="C11" s="22">
        <v>2453</v>
      </c>
      <c r="D11" s="21">
        <v>34</v>
      </c>
      <c r="E11" s="25">
        <v>44215</v>
      </c>
      <c r="K11" s="5" t="s">
        <v>34</v>
      </c>
      <c r="L11" s="5" t="s">
        <v>36</v>
      </c>
      <c r="M11" s="6">
        <v>44162</v>
      </c>
      <c r="N11" s="7">
        <v>32527</v>
      </c>
      <c r="W11" s="5" t="s">
        <v>16</v>
      </c>
      <c r="X11" s="5" t="s">
        <v>20</v>
      </c>
      <c r="Y11" s="6">
        <v>43788</v>
      </c>
      <c r="Z11" s="7">
        <v>14965</v>
      </c>
    </row>
    <row r="12" spans="1:26" x14ac:dyDescent="0.45">
      <c r="A12" s="24" t="s">
        <v>51</v>
      </c>
      <c r="B12" s="20" t="s">
        <v>54</v>
      </c>
      <c r="C12" s="22">
        <v>8462</v>
      </c>
      <c r="D12" s="21">
        <v>38</v>
      </c>
      <c r="E12" s="25">
        <v>44216</v>
      </c>
    </row>
    <row r="13" spans="1:26" x14ac:dyDescent="0.45">
      <c r="A13" s="24" t="s">
        <v>51</v>
      </c>
      <c r="B13" s="20" t="s">
        <v>55</v>
      </c>
      <c r="C13" s="22">
        <v>4636</v>
      </c>
      <c r="D13" s="21">
        <v>39</v>
      </c>
      <c r="E13" s="25">
        <v>44217</v>
      </c>
    </row>
    <row r="14" spans="1:26" x14ac:dyDescent="0.45">
      <c r="A14" s="24" t="s">
        <v>51</v>
      </c>
      <c r="B14" s="20" t="s">
        <v>56</v>
      </c>
      <c r="C14" s="22">
        <v>8843</v>
      </c>
      <c r="D14" s="21">
        <v>40</v>
      </c>
      <c r="E14" s="25">
        <f>E15+1000</f>
        <v>45219</v>
      </c>
    </row>
    <row r="15" spans="1:26" x14ac:dyDescent="0.45">
      <c r="A15" s="24" t="s">
        <v>57</v>
      </c>
      <c r="B15" s="20" t="s">
        <v>58</v>
      </c>
      <c r="C15" s="22">
        <v>7638</v>
      </c>
      <c r="D15" s="21">
        <v>41</v>
      </c>
      <c r="E15" s="25">
        <v>44219</v>
      </c>
    </row>
    <row r="16" spans="1:26" x14ac:dyDescent="0.45">
      <c r="A16" s="24" t="s">
        <v>57</v>
      </c>
      <c r="B16" s="20" t="s">
        <v>59</v>
      </c>
      <c r="C16" s="22">
        <v>5102</v>
      </c>
      <c r="D16" s="21">
        <v>42</v>
      </c>
      <c r="E16" s="25">
        <v>44220</v>
      </c>
    </row>
    <row r="17" spans="1:5" x14ac:dyDescent="0.45">
      <c r="A17" s="24" t="s">
        <v>57</v>
      </c>
      <c r="B17" s="20" t="s">
        <v>60</v>
      </c>
      <c r="C17" s="22">
        <v>1863</v>
      </c>
      <c r="D17" s="21">
        <v>63</v>
      </c>
      <c r="E17" s="25">
        <v>44221</v>
      </c>
    </row>
    <row r="18" spans="1:5" x14ac:dyDescent="0.45">
      <c r="A18" s="24" t="s">
        <v>57</v>
      </c>
      <c r="B18" s="20" t="s">
        <v>61</v>
      </c>
      <c r="C18" s="22">
        <v>3098</v>
      </c>
      <c r="D18" s="21">
        <v>64</v>
      </c>
      <c r="E18" s="25">
        <v>44222</v>
      </c>
    </row>
    <row r="19" spans="1:5" x14ac:dyDescent="0.45">
      <c r="A19" s="24" t="s">
        <v>57</v>
      </c>
      <c r="B19" s="20" t="s">
        <v>62</v>
      </c>
      <c r="C19" s="22">
        <v>6097</v>
      </c>
      <c r="D19" s="21">
        <v>65</v>
      </c>
      <c r="E19" s="25">
        <v>44223</v>
      </c>
    </row>
    <row r="20" spans="1:5" x14ac:dyDescent="0.45">
      <c r="A20" s="24" t="s">
        <v>63</v>
      </c>
      <c r="B20" s="20" t="s">
        <v>63</v>
      </c>
      <c r="C20" s="22">
        <v>4892</v>
      </c>
      <c r="D20" s="21">
        <v>66</v>
      </c>
      <c r="E20" s="25">
        <v>44224</v>
      </c>
    </row>
    <row r="21" spans="1:5" x14ac:dyDescent="0.45">
      <c r="A21" s="24" t="s">
        <v>63</v>
      </c>
      <c r="B21" s="20" t="s">
        <v>64</v>
      </c>
      <c r="C21" s="22">
        <v>3831</v>
      </c>
      <c r="D21" s="21">
        <v>67</v>
      </c>
      <c r="E21" s="25">
        <v>44225</v>
      </c>
    </row>
    <row r="22" spans="1:5" x14ac:dyDescent="0.45">
      <c r="A22" s="24" t="s">
        <v>63</v>
      </c>
      <c r="B22" s="20" t="s">
        <v>65</v>
      </c>
      <c r="C22" s="22">
        <v>1098</v>
      </c>
      <c r="D22" s="21">
        <v>68</v>
      </c>
      <c r="E22" s="25">
        <v>44226</v>
      </c>
    </row>
    <row r="23" spans="1:5" x14ac:dyDescent="0.45">
      <c r="A23" s="24" t="s">
        <v>63</v>
      </c>
      <c r="B23" s="20" t="s">
        <v>66</v>
      </c>
      <c r="C23" s="22">
        <v>5391</v>
      </c>
      <c r="D23" s="21">
        <v>69</v>
      </c>
      <c r="E23" s="25">
        <v>44227</v>
      </c>
    </row>
    <row r="24" spans="1:5" x14ac:dyDescent="0.45">
      <c r="A24" s="24" t="s">
        <v>63</v>
      </c>
      <c r="B24" s="20" t="s">
        <v>67</v>
      </c>
      <c r="C24" s="22">
        <v>1053</v>
      </c>
      <c r="D24" s="21">
        <v>70</v>
      </c>
      <c r="E24" s="25">
        <v>44228</v>
      </c>
    </row>
    <row r="25" spans="1:5" x14ac:dyDescent="0.45">
      <c r="A25" s="24" t="s">
        <v>63</v>
      </c>
      <c r="B25" s="20" t="s">
        <v>68</v>
      </c>
      <c r="C25" s="22">
        <v>4482</v>
      </c>
      <c r="D25" s="21">
        <v>71</v>
      </c>
      <c r="E25" s="25">
        <v>44229</v>
      </c>
    </row>
    <row r="26" spans="1:5" x14ac:dyDescent="0.45">
      <c r="A26" s="24" t="s">
        <v>69</v>
      </c>
      <c r="B26" s="20" t="s">
        <v>69</v>
      </c>
      <c r="C26" s="22">
        <v>3044</v>
      </c>
      <c r="D26" s="21">
        <v>72</v>
      </c>
      <c r="E26" s="25">
        <v>44230</v>
      </c>
    </row>
    <row r="27" spans="1:5" x14ac:dyDescent="0.45">
      <c r="A27" s="24" t="s">
        <v>69</v>
      </c>
      <c r="B27" s="20" t="s">
        <v>70</v>
      </c>
      <c r="C27" s="22">
        <v>6287</v>
      </c>
      <c r="D27" s="21">
        <v>73</v>
      </c>
      <c r="E27" s="25">
        <v>44231</v>
      </c>
    </row>
    <row r="28" spans="1:5" x14ac:dyDescent="0.45">
      <c r="A28" s="24" t="s">
        <v>69</v>
      </c>
      <c r="B28" s="20" t="s">
        <v>71</v>
      </c>
      <c r="C28" s="22">
        <v>5009</v>
      </c>
      <c r="D28" s="21">
        <v>74</v>
      </c>
      <c r="E28" s="25">
        <v>44232</v>
      </c>
    </row>
    <row r="29" spans="1:5" x14ac:dyDescent="0.45">
      <c r="A29" s="24" t="s">
        <v>69</v>
      </c>
      <c r="B29" s="20" t="s">
        <v>72</v>
      </c>
      <c r="C29" s="22">
        <v>4739</v>
      </c>
      <c r="D29" s="21">
        <v>75</v>
      </c>
      <c r="E29" s="25">
        <v>44233</v>
      </c>
    </row>
    <row r="30" spans="1:5" x14ac:dyDescent="0.45">
      <c r="A30" s="24" t="s">
        <v>69</v>
      </c>
      <c r="B30" s="20" t="s">
        <v>73</v>
      </c>
      <c r="C30" s="22">
        <v>4020</v>
      </c>
      <c r="D30" s="21">
        <v>76</v>
      </c>
      <c r="E30" s="25">
        <v>44234</v>
      </c>
    </row>
    <row r="31" spans="1:5" x14ac:dyDescent="0.45">
      <c r="A31" s="24" t="s">
        <v>69</v>
      </c>
      <c r="B31" s="20" t="s">
        <v>74</v>
      </c>
      <c r="C31" s="22">
        <v>6226</v>
      </c>
      <c r="D31" s="21">
        <v>77</v>
      </c>
      <c r="E31" s="25">
        <v>44235</v>
      </c>
    </row>
    <row r="32" spans="1:5" x14ac:dyDescent="0.45">
      <c r="A32" s="24" t="s">
        <v>69</v>
      </c>
      <c r="B32" s="20" t="s">
        <v>75</v>
      </c>
      <c r="C32" s="22">
        <v>5760</v>
      </c>
      <c r="D32" s="21">
        <v>78</v>
      </c>
      <c r="E32" s="25">
        <v>44236</v>
      </c>
    </row>
    <row r="33" spans="1:5" x14ac:dyDescent="0.45">
      <c r="A33" s="24" t="s">
        <v>76</v>
      </c>
      <c r="B33" s="20" t="s">
        <v>77</v>
      </c>
      <c r="C33" s="22">
        <v>8089</v>
      </c>
      <c r="D33" s="21">
        <v>79</v>
      </c>
      <c r="E33" s="25">
        <v>44237</v>
      </c>
    </row>
    <row r="34" spans="1:5" x14ac:dyDescent="0.45">
      <c r="A34" s="24" t="s">
        <v>76</v>
      </c>
      <c r="B34" s="20" t="s">
        <v>78</v>
      </c>
      <c r="C34" s="22">
        <v>8096</v>
      </c>
      <c r="D34" s="21">
        <v>80</v>
      </c>
      <c r="E34" s="25">
        <v>44238</v>
      </c>
    </row>
    <row r="35" spans="1:5" x14ac:dyDescent="0.45">
      <c r="A35" s="24" t="s">
        <v>76</v>
      </c>
      <c r="B35" s="20" t="s">
        <v>79</v>
      </c>
      <c r="C35" s="22">
        <v>7461</v>
      </c>
      <c r="D35" s="21">
        <v>81</v>
      </c>
      <c r="E35" s="25">
        <v>44239</v>
      </c>
    </row>
    <row r="36" spans="1:5" x14ac:dyDescent="0.45">
      <c r="A36" s="24" t="s">
        <v>76</v>
      </c>
      <c r="B36" s="20" t="s">
        <v>80</v>
      </c>
      <c r="C36" s="22">
        <v>5360</v>
      </c>
      <c r="D36" s="21">
        <v>82</v>
      </c>
      <c r="E36" s="25">
        <v>44240</v>
      </c>
    </row>
    <row r="37" spans="1:5" x14ac:dyDescent="0.45">
      <c r="A37" s="24" t="s">
        <v>76</v>
      </c>
      <c r="B37" s="20" t="s">
        <v>81</v>
      </c>
      <c r="C37" s="22">
        <v>6432</v>
      </c>
      <c r="D37" s="21">
        <v>91</v>
      </c>
      <c r="E37" s="25">
        <v>44241</v>
      </c>
    </row>
    <row r="38" spans="1:5" x14ac:dyDescent="0.45">
      <c r="A38" s="24" t="s">
        <v>76</v>
      </c>
      <c r="B38" s="20" t="s">
        <v>82</v>
      </c>
      <c r="C38" s="22">
        <v>9281</v>
      </c>
      <c r="D38" s="21">
        <v>92</v>
      </c>
      <c r="E38" s="25">
        <v>44242</v>
      </c>
    </row>
    <row r="39" spans="1:5" x14ac:dyDescent="0.45">
      <c r="A39" s="24" t="s">
        <v>83</v>
      </c>
      <c r="B39" s="20" t="s">
        <v>84</v>
      </c>
      <c r="C39" s="22">
        <v>2861</v>
      </c>
      <c r="D39" s="21">
        <v>93</v>
      </c>
      <c r="E39" s="25">
        <v>44243</v>
      </c>
    </row>
    <row r="40" spans="1:5" x14ac:dyDescent="0.45">
      <c r="A40" s="24" t="s">
        <v>83</v>
      </c>
      <c r="B40" s="20" t="s">
        <v>85</v>
      </c>
      <c r="C40" s="22">
        <v>1942</v>
      </c>
      <c r="D40" s="21">
        <v>94</v>
      </c>
      <c r="E40" s="25">
        <v>44244</v>
      </c>
    </row>
    <row r="41" spans="1:5" x14ac:dyDescent="0.45">
      <c r="A41" s="24" t="s">
        <v>83</v>
      </c>
      <c r="B41" s="20" t="s">
        <v>86</v>
      </c>
      <c r="C41" s="22">
        <v>2326</v>
      </c>
      <c r="D41" s="21">
        <v>95</v>
      </c>
      <c r="E41" s="25">
        <v>44245</v>
      </c>
    </row>
    <row r="42" spans="1:5" x14ac:dyDescent="0.45">
      <c r="A42" s="24" t="s">
        <v>83</v>
      </c>
      <c r="B42" s="20" t="s">
        <v>87</v>
      </c>
      <c r="C42" s="22">
        <v>3205</v>
      </c>
      <c r="D42" s="21">
        <v>101</v>
      </c>
      <c r="E42" s="25">
        <v>44246</v>
      </c>
    </row>
    <row r="43" spans="1:5" x14ac:dyDescent="0.45">
      <c r="A43" s="24" t="s">
        <v>83</v>
      </c>
      <c r="B43" s="20" t="s">
        <v>88</v>
      </c>
      <c r="C43" s="22">
        <v>3460</v>
      </c>
      <c r="D43" s="21">
        <v>102</v>
      </c>
      <c r="E43" s="25">
        <v>44247</v>
      </c>
    </row>
    <row r="44" spans="1:5" x14ac:dyDescent="0.45">
      <c r="A44" s="24" t="s">
        <v>83</v>
      </c>
      <c r="B44" s="20" t="s">
        <v>89</v>
      </c>
      <c r="C44" s="22">
        <v>9661</v>
      </c>
      <c r="D44" s="21">
        <v>103</v>
      </c>
      <c r="E44" s="25">
        <v>44248</v>
      </c>
    </row>
    <row r="45" spans="1:5" x14ac:dyDescent="0.45">
      <c r="A45" s="24" t="s">
        <v>90</v>
      </c>
      <c r="B45" s="20" t="s">
        <v>91</v>
      </c>
      <c r="C45" s="22">
        <v>6552</v>
      </c>
      <c r="D45" s="21">
        <v>104</v>
      </c>
      <c r="E45" s="25">
        <v>44249</v>
      </c>
    </row>
    <row r="46" spans="1:5" x14ac:dyDescent="0.45">
      <c r="A46" s="24" t="s">
        <v>92</v>
      </c>
      <c r="B46" s="20" t="s">
        <v>93</v>
      </c>
      <c r="C46" s="22">
        <v>7458</v>
      </c>
      <c r="D46" s="21">
        <v>105</v>
      </c>
      <c r="E46" s="25">
        <v>44250</v>
      </c>
    </row>
    <row r="47" spans="1:5" x14ac:dyDescent="0.45">
      <c r="A47" s="24" t="s">
        <v>92</v>
      </c>
      <c r="B47" s="20" t="s">
        <v>94</v>
      </c>
      <c r="C47" s="22">
        <v>1419</v>
      </c>
      <c r="D47" s="21">
        <v>106</v>
      </c>
      <c r="E47" s="25">
        <v>44251</v>
      </c>
    </row>
    <row r="48" spans="1:5" x14ac:dyDescent="0.45">
      <c r="A48" s="24" t="s">
        <v>95</v>
      </c>
      <c r="B48" s="20" t="s">
        <v>96</v>
      </c>
      <c r="C48" s="22">
        <v>1278</v>
      </c>
      <c r="D48" s="21">
        <v>107</v>
      </c>
      <c r="E48" s="25">
        <v>44252</v>
      </c>
    </row>
    <row r="49" spans="1:5" x14ac:dyDescent="0.45">
      <c r="A49" s="24" t="s">
        <v>95</v>
      </c>
      <c r="B49" s="20" t="s">
        <v>97</v>
      </c>
      <c r="C49" s="22">
        <v>3286</v>
      </c>
      <c r="D49" s="21">
        <v>108</v>
      </c>
      <c r="E49" s="25">
        <v>44253</v>
      </c>
    </row>
    <row r="50" spans="1:5" x14ac:dyDescent="0.45">
      <c r="A50" s="24" t="s">
        <v>95</v>
      </c>
      <c r="B50" s="20" t="s">
        <v>98</v>
      </c>
      <c r="C50" s="22">
        <v>3178</v>
      </c>
      <c r="D50" s="21">
        <v>109</v>
      </c>
      <c r="E50" s="25">
        <v>44254</v>
      </c>
    </row>
    <row r="51" spans="1:5" x14ac:dyDescent="0.45">
      <c r="A51" s="24" t="s">
        <v>95</v>
      </c>
      <c r="B51" s="20" t="s">
        <v>99</v>
      </c>
      <c r="C51" s="22">
        <v>1777</v>
      </c>
      <c r="D51" s="21">
        <v>110</v>
      </c>
      <c r="E51" s="25">
        <v>44255</v>
      </c>
    </row>
    <row r="52" spans="1:5" x14ac:dyDescent="0.45">
      <c r="A52" s="24" t="s">
        <v>95</v>
      </c>
      <c r="B52" s="20" t="s">
        <v>100</v>
      </c>
      <c r="C52" s="22">
        <v>3522</v>
      </c>
      <c r="D52" s="21">
        <v>111</v>
      </c>
      <c r="E52" s="25">
        <v>44256</v>
      </c>
    </row>
    <row r="53" spans="1:5" x14ac:dyDescent="0.45">
      <c r="A53" s="24" t="s">
        <v>95</v>
      </c>
      <c r="B53" s="20" t="s">
        <v>101</v>
      </c>
      <c r="C53" s="22">
        <v>9580</v>
      </c>
      <c r="D53" s="21">
        <v>112</v>
      </c>
      <c r="E53" s="25">
        <v>44257</v>
      </c>
    </row>
    <row r="54" spans="1:5" x14ac:dyDescent="0.45">
      <c r="A54" s="24" t="s">
        <v>95</v>
      </c>
      <c r="B54" s="20" t="s">
        <v>102</v>
      </c>
      <c r="C54" s="22">
        <v>7954</v>
      </c>
      <c r="D54" s="21">
        <v>113</v>
      </c>
      <c r="E54" s="25">
        <v>44258</v>
      </c>
    </row>
    <row r="55" spans="1:5" x14ac:dyDescent="0.45">
      <c r="A55" s="24" t="s">
        <v>95</v>
      </c>
      <c r="B55" s="20" t="s">
        <v>103</v>
      </c>
      <c r="C55" s="22">
        <v>1210</v>
      </c>
      <c r="D55" s="21">
        <v>114</v>
      </c>
      <c r="E55" s="25">
        <v>44259</v>
      </c>
    </row>
    <row r="56" spans="1:5" x14ac:dyDescent="0.45">
      <c r="A56" s="24" t="s">
        <v>95</v>
      </c>
      <c r="B56" s="20" t="s">
        <v>104</v>
      </c>
      <c r="C56" s="22">
        <v>6447</v>
      </c>
      <c r="D56" s="21">
        <v>115</v>
      </c>
      <c r="E56" s="25">
        <v>44260</v>
      </c>
    </row>
    <row r="57" spans="1:5" x14ac:dyDescent="0.45">
      <c r="A57" s="24" t="s">
        <v>95</v>
      </c>
      <c r="B57" s="20" t="s">
        <v>105</v>
      </c>
      <c r="C57" s="22">
        <v>3974</v>
      </c>
      <c r="D57" s="21">
        <v>116</v>
      </c>
      <c r="E57" s="25">
        <v>44261</v>
      </c>
    </row>
    <row r="58" spans="1:5" x14ac:dyDescent="0.45">
      <c r="A58" s="24" t="s">
        <v>95</v>
      </c>
      <c r="B58" s="20" t="s">
        <v>106</v>
      </c>
      <c r="C58" s="22">
        <v>4027</v>
      </c>
      <c r="D58" s="21">
        <v>117</v>
      </c>
      <c r="E58" s="25">
        <v>44262</v>
      </c>
    </row>
    <row r="59" spans="1:5" x14ac:dyDescent="0.45">
      <c r="A59" s="24" t="s">
        <v>107</v>
      </c>
      <c r="B59" s="20" t="s">
        <v>108</v>
      </c>
      <c r="C59" s="22">
        <v>4826</v>
      </c>
      <c r="D59" s="21">
        <v>118</v>
      </c>
      <c r="E59" s="25">
        <v>44263</v>
      </c>
    </row>
    <row r="60" spans="1:5" x14ac:dyDescent="0.45">
      <c r="A60" s="24" t="s">
        <v>107</v>
      </c>
      <c r="B60" s="20" t="s">
        <v>109</v>
      </c>
      <c r="C60" s="22">
        <v>7257</v>
      </c>
      <c r="D60" s="21">
        <v>119</v>
      </c>
      <c r="E60" s="25">
        <v>44264</v>
      </c>
    </row>
    <row r="61" spans="1:5" x14ac:dyDescent="0.45">
      <c r="A61" s="24" t="s">
        <v>107</v>
      </c>
      <c r="B61" s="20" t="s">
        <v>110</v>
      </c>
      <c r="C61" s="22">
        <v>5960</v>
      </c>
      <c r="D61" s="21">
        <v>120</v>
      </c>
      <c r="E61" s="25">
        <v>44265</v>
      </c>
    </row>
    <row r="62" spans="1:5" x14ac:dyDescent="0.45">
      <c r="A62" s="24" t="s">
        <v>107</v>
      </c>
      <c r="B62" s="20" t="s">
        <v>111</v>
      </c>
      <c r="C62" s="22">
        <v>1174</v>
      </c>
      <c r="D62" s="21">
        <v>121</v>
      </c>
      <c r="E62" s="25">
        <v>44266</v>
      </c>
    </row>
    <row r="63" spans="1:5" x14ac:dyDescent="0.45">
      <c r="A63" s="24" t="s">
        <v>107</v>
      </c>
      <c r="B63" s="20" t="s">
        <v>112</v>
      </c>
      <c r="C63" s="22">
        <v>3077</v>
      </c>
      <c r="D63" s="21">
        <v>122</v>
      </c>
      <c r="E63" s="25">
        <v>44267</v>
      </c>
    </row>
    <row r="64" spans="1:5" x14ac:dyDescent="0.45">
      <c r="A64" s="24" t="s">
        <v>107</v>
      </c>
      <c r="B64" s="20" t="s">
        <v>113</v>
      </c>
      <c r="C64" s="22">
        <v>4829</v>
      </c>
      <c r="D64" s="21">
        <v>123</v>
      </c>
      <c r="E64" s="25">
        <v>44268</v>
      </c>
    </row>
    <row r="65" spans="1:5" x14ac:dyDescent="0.45">
      <c r="A65" s="24" t="s">
        <v>107</v>
      </c>
      <c r="B65" s="20" t="s">
        <v>114</v>
      </c>
      <c r="C65" s="22">
        <v>1764</v>
      </c>
      <c r="D65" s="21">
        <v>124</v>
      </c>
      <c r="E65" s="25">
        <v>44269</v>
      </c>
    </row>
    <row r="66" spans="1:5" x14ac:dyDescent="0.45">
      <c r="A66" s="24" t="s">
        <v>107</v>
      </c>
      <c r="B66" s="20" t="s">
        <v>115</v>
      </c>
      <c r="C66" s="22">
        <v>9839</v>
      </c>
      <c r="D66" s="21">
        <v>125</v>
      </c>
      <c r="E66" s="25">
        <v>44270</v>
      </c>
    </row>
    <row r="67" spans="1:5" x14ac:dyDescent="0.45">
      <c r="A67" s="24" t="s">
        <v>107</v>
      </c>
      <c r="B67" s="20" t="s">
        <v>116</v>
      </c>
      <c r="C67" s="22">
        <v>1971</v>
      </c>
      <c r="D67" s="21">
        <v>126</v>
      </c>
      <c r="E67" s="25">
        <v>44271</v>
      </c>
    </row>
    <row r="68" spans="1:5" x14ac:dyDescent="0.45">
      <c r="A68" s="24" t="s">
        <v>107</v>
      </c>
      <c r="B68" s="20" t="s">
        <v>117</v>
      </c>
      <c r="C68" s="22">
        <v>5079</v>
      </c>
      <c r="D68" s="21">
        <v>127</v>
      </c>
      <c r="E68" s="25">
        <v>44272</v>
      </c>
    </row>
    <row r="69" spans="1:5" x14ac:dyDescent="0.45">
      <c r="A69" s="24" t="s">
        <v>107</v>
      </c>
      <c r="B69" s="20" t="s">
        <v>118</v>
      </c>
      <c r="C69" s="22">
        <v>8981</v>
      </c>
      <c r="D69" s="21">
        <v>128</v>
      </c>
      <c r="E69" s="25">
        <v>44273</v>
      </c>
    </row>
    <row r="70" spans="1:5" x14ac:dyDescent="0.45">
      <c r="A70" s="24" t="s">
        <v>107</v>
      </c>
      <c r="B70" s="20" t="s">
        <v>119</v>
      </c>
      <c r="C70" s="22">
        <v>7402</v>
      </c>
      <c r="D70" s="21">
        <v>129</v>
      </c>
      <c r="E70" s="25">
        <v>44274</v>
      </c>
    </row>
    <row r="71" spans="1:5" x14ac:dyDescent="0.45">
      <c r="A71" s="24" t="s">
        <v>107</v>
      </c>
      <c r="B71" s="20" t="s">
        <v>120</v>
      </c>
      <c r="C71" s="22">
        <v>4801</v>
      </c>
      <c r="D71" s="21">
        <v>130</v>
      </c>
      <c r="E71" s="25">
        <v>44275</v>
      </c>
    </row>
    <row r="72" spans="1:5" x14ac:dyDescent="0.45">
      <c r="A72" s="24" t="s">
        <v>107</v>
      </c>
      <c r="B72" s="20" t="s">
        <v>121</v>
      </c>
      <c r="C72" s="22">
        <v>1350</v>
      </c>
      <c r="D72" s="21">
        <v>131</v>
      </c>
      <c r="E72" s="25">
        <v>44276</v>
      </c>
    </row>
    <row r="73" spans="1:5" x14ac:dyDescent="0.45">
      <c r="A73" s="24" t="s">
        <v>107</v>
      </c>
      <c r="B73" s="20" t="s">
        <v>122</v>
      </c>
      <c r="C73" s="22">
        <v>6469</v>
      </c>
      <c r="D73" s="21">
        <v>132</v>
      </c>
      <c r="E73" s="25">
        <v>44277</v>
      </c>
    </row>
    <row r="74" spans="1:5" x14ac:dyDescent="0.45">
      <c r="A74" s="24" t="s">
        <v>123</v>
      </c>
      <c r="B74" s="20" t="s">
        <v>124</v>
      </c>
      <c r="C74" s="22">
        <v>1687</v>
      </c>
      <c r="D74" s="21">
        <v>133</v>
      </c>
      <c r="E74" s="25">
        <v>44278</v>
      </c>
    </row>
    <row r="75" spans="1:5" x14ac:dyDescent="0.45">
      <c r="A75" s="24" t="s">
        <v>123</v>
      </c>
      <c r="B75" s="20" t="s">
        <v>125</v>
      </c>
      <c r="C75" s="22">
        <v>7376</v>
      </c>
      <c r="D75" s="21">
        <v>134</v>
      </c>
      <c r="E75" s="25">
        <v>44279</v>
      </c>
    </row>
    <row r="76" spans="1:5" x14ac:dyDescent="0.45">
      <c r="A76" s="24" t="s">
        <v>123</v>
      </c>
      <c r="B76" s="20" t="s">
        <v>126</v>
      </c>
      <c r="C76" s="22">
        <v>8364</v>
      </c>
      <c r="D76" s="21">
        <v>135</v>
      </c>
      <c r="E76" s="25">
        <v>44280</v>
      </c>
    </row>
    <row r="77" spans="1:5" x14ac:dyDescent="0.45">
      <c r="A77" s="24" t="s">
        <v>123</v>
      </c>
      <c r="B77" s="20" t="s">
        <v>127</v>
      </c>
      <c r="C77" s="22">
        <v>1682</v>
      </c>
      <c r="D77" s="21">
        <v>136</v>
      </c>
      <c r="E77" s="25">
        <v>44281</v>
      </c>
    </row>
    <row r="78" spans="1:5" x14ac:dyDescent="0.45">
      <c r="A78" s="24" t="s">
        <v>123</v>
      </c>
      <c r="B78" s="20" t="s">
        <v>128</v>
      </c>
      <c r="C78" s="22">
        <v>6216</v>
      </c>
      <c r="D78" s="21">
        <v>137</v>
      </c>
      <c r="E78" s="25">
        <v>44282</v>
      </c>
    </row>
    <row r="79" spans="1:5" x14ac:dyDescent="0.45">
      <c r="A79" s="24" t="s">
        <v>123</v>
      </c>
      <c r="B79" s="20" t="s">
        <v>129</v>
      </c>
      <c r="C79" s="22">
        <v>2002</v>
      </c>
      <c r="D79" s="21">
        <v>138</v>
      </c>
      <c r="E79" s="25">
        <v>44283</v>
      </c>
    </row>
    <row r="80" spans="1:5" x14ac:dyDescent="0.45">
      <c r="A80" s="24" t="s">
        <v>123</v>
      </c>
      <c r="B80" s="20" t="s">
        <v>130</v>
      </c>
      <c r="C80" s="22">
        <v>5939</v>
      </c>
      <c r="D80" s="21">
        <v>139</v>
      </c>
      <c r="E80" s="25">
        <v>44284</v>
      </c>
    </row>
    <row r="81" spans="1:5" x14ac:dyDescent="0.45">
      <c r="A81" s="24" t="s">
        <v>131</v>
      </c>
      <c r="B81" s="20" t="s">
        <v>132</v>
      </c>
      <c r="C81" s="22">
        <v>9287</v>
      </c>
      <c r="D81" s="21">
        <v>140</v>
      </c>
      <c r="E81" s="25">
        <v>44285</v>
      </c>
    </row>
    <row r="82" spans="1:5" x14ac:dyDescent="0.45">
      <c r="A82" s="24" t="s">
        <v>131</v>
      </c>
      <c r="B82" s="20" t="s">
        <v>133</v>
      </c>
      <c r="C82" s="22">
        <v>1063</v>
      </c>
      <c r="D82" s="21">
        <v>141</v>
      </c>
      <c r="E82" s="25">
        <v>44286</v>
      </c>
    </row>
    <row r="83" spans="1:5" x14ac:dyDescent="0.45">
      <c r="A83" s="24" t="s">
        <v>131</v>
      </c>
      <c r="B83" s="20" t="s">
        <v>134</v>
      </c>
      <c r="C83" s="22">
        <v>3570</v>
      </c>
      <c r="D83" s="21">
        <v>142</v>
      </c>
      <c r="E83" s="25">
        <v>44287</v>
      </c>
    </row>
    <row r="84" spans="1:5" x14ac:dyDescent="0.45">
      <c r="A84" s="24" t="s">
        <v>131</v>
      </c>
      <c r="B84" s="20" t="s">
        <v>135</v>
      </c>
      <c r="C84" s="22">
        <v>1049</v>
      </c>
      <c r="D84" s="21">
        <v>143</v>
      </c>
      <c r="E84" s="25">
        <v>44288</v>
      </c>
    </row>
    <row r="85" spans="1:5" x14ac:dyDescent="0.45">
      <c r="A85" s="24" t="s">
        <v>131</v>
      </c>
      <c r="B85" s="20" t="s">
        <v>136</v>
      </c>
      <c r="C85" s="22">
        <v>4449</v>
      </c>
      <c r="D85" s="21">
        <v>144</v>
      </c>
      <c r="E85" s="25">
        <v>44289</v>
      </c>
    </row>
    <row r="86" spans="1:5" x14ac:dyDescent="0.45">
      <c r="A86" s="24" t="s">
        <v>131</v>
      </c>
      <c r="B86" s="20" t="s">
        <v>137</v>
      </c>
      <c r="C86" s="22">
        <v>1740</v>
      </c>
      <c r="D86" s="21">
        <v>145</v>
      </c>
      <c r="E86" s="25">
        <v>44290</v>
      </c>
    </row>
    <row r="87" spans="1:5" x14ac:dyDescent="0.45">
      <c r="A87" s="24" t="s">
        <v>131</v>
      </c>
      <c r="B87" s="20" t="s">
        <v>138</v>
      </c>
      <c r="C87" s="22">
        <v>7634</v>
      </c>
      <c r="D87" s="21">
        <v>146</v>
      </c>
      <c r="E87" s="25">
        <v>44291</v>
      </c>
    </row>
    <row r="88" spans="1:5" x14ac:dyDescent="0.45">
      <c r="A88" s="24" t="s">
        <v>131</v>
      </c>
      <c r="B88" s="20" t="s">
        <v>139</v>
      </c>
      <c r="C88" s="22">
        <v>3166</v>
      </c>
      <c r="D88" s="21">
        <v>147</v>
      </c>
      <c r="E88" s="25">
        <v>44292</v>
      </c>
    </row>
    <row r="89" spans="1:5" x14ac:dyDescent="0.45">
      <c r="A89" s="24" t="s">
        <v>131</v>
      </c>
      <c r="B89" s="20" t="s">
        <v>140</v>
      </c>
      <c r="C89" s="22">
        <v>4796</v>
      </c>
      <c r="D89" s="21">
        <v>148</v>
      </c>
      <c r="E89" s="25">
        <v>44293</v>
      </c>
    </row>
    <row r="90" spans="1:5" x14ac:dyDescent="0.45">
      <c r="A90" s="24" t="s">
        <v>131</v>
      </c>
      <c r="B90" s="20" t="s">
        <v>141</v>
      </c>
      <c r="C90" s="22">
        <v>2385</v>
      </c>
      <c r="D90" s="21">
        <v>149</v>
      </c>
      <c r="E90" s="25">
        <v>44294</v>
      </c>
    </row>
    <row r="91" spans="1:5" x14ac:dyDescent="0.45">
      <c r="A91" s="24" t="s">
        <v>131</v>
      </c>
      <c r="B91" s="20" t="s">
        <v>142</v>
      </c>
      <c r="C91" s="22">
        <v>5980</v>
      </c>
      <c r="D91" s="21">
        <v>150</v>
      </c>
      <c r="E91" s="25">
        <v>44295</v>
      </c>
    </row>
    <row r="92" spans="1:5" x14ac:dyDescent="0.45">
      <c r="A92" s="24" t="s">
        <v>131</v>
      </c>
      <c r="B92" s="20" t="s">
        <v>143</v>
      </c>
      <c r="C92" s="22">
        <v>7679</v>
      </c>
      <c r="D92" s="21">
        <v>151</v>
      </c>
      <c r="E92" s="25">
        <v>44296</v>
      </c>
    </row>
    <row r="93" spans="1:5" x14ac:dyDescent="0.45">
      <c r="A93" s="24" t="s">
        <v>131</v>
      </c>
      <c r="B93" s="20" t="s">
        <v>144</v>
      </c>
      <c r="C93" s="22">
        <v>9454</v>
      </c>
      <c r="D93" s="21">
        <v>152</v>
      </c>
      <c r="E93" s="25">
        <v>44297</v>
      </c>
    </row>
    <row r="94" spans="1:5" x14ac:dyDescent="0.45">
      <c r="A94" s="24" t="s">
        <v>131</v>
      </c>
      <c r="B94" s="20" t="s">
        <v>145</v>
      </c>
      <c r="C94" s="22">
        <v>4536</v>
      </c>
      <c r="D94" s="21">
        <v>153</v>
      </c>
      <c r="E94" s="25">
        <v>44298</v>
      </c>
    </row>
    <row r="95" spans="1:5" x14ac:dyDescent="0.45">
      <c r="A95" s="24" t="s">
        <v>131</v>
      </c>
      <c r="B95" s="20" t="s">
        <v>146</v>
      </c>
      <c r="C95" s="22">
        <v>9554</v>
      </c>
      <c r="D95" s="21">
        <v>154</v>
      </c>
      <c r="E95" s="25">
        <v>44299</v>
      </c>
    </row>
    <row r="96" spans="1:5" x14ac:dyDescent="0.45">
      <c r="A96" s="24" t="s">
        <v>131</v>
      </c>
      <c r="B96" s="20" t="s">
        <v>147</v>
      </c>
      <c r="C96" s="22">
        <v>6307</v>
      </c>
      <c r="D96" s="21">
        <v>155</v>
      </c>
      <c r="E96" s="25">
        <v>44300</v>
      </c>
    </row>
    <row r="97" spans="1:5" x14ac:dyDescent="0.45">
      <c r="A97" s="24" t="s">
        <v>131</v>
      </c>
      <c r="B97" s="20" t="s">
        <v>148</v>
      </c>
      <c r="C97" s="22">
        <v>1206</v>
      </c>
      <c r="D97" s="21">
        <v>156</v>
      </c>
      <c r="E97" s="25">
        <v>44301</v>
      </c>
    </row>
    <row r="98" spans="1:5" x14ac:dyDescent="0.45">
      <c r="A98" s="24" t="s">
        <v>131</v>
      </c>
      <c r="B98" s="20" t="s">
        <v>149</v>
      </c>
      <c r="C98" s="22">
        <v>8165</v>
      </c>
      <c r="D98" s="21">
        <v>157</v>
      </c>
      <c r="E98" s="25">
        <v>44302</v>
      </c>
    </row>
    <row r="99" spans="1:5" x14ac:dyDescent="0.45">
      <c r="A99" s="24" t="s">
        <v>150</v>
      </c>
      <c r="B99" s="20" t="s">
        <v>151</v>
      </c>
      <c r="C99" s="22">
        <v>3553</v>
      </c>
      <c r="D99" s="21">
        <v>158</v>
      </c>
      <c r="E99" s="25">
        <v>44303</v>
      </c>
    </row>
    <row r="100" spans="1:5" x14ac:dyDescent="0.45">
      <c r="A100" s="24" t="s">
        <v>150</v>
      </c>
      <c r="B100" s="20" t="s">
        <v>152</v>
      </c>
      <c r="C100" s="22">
        <v>5895</v>
      </c>
      <c r="D100" s="21">
        <v>159</v>
      </c>
      <c r="E100" s="25">
        <v>44304</v>
      </c>
    </row>
    <row r="101" spans="1:5" x14ac:dyDescent="0.45">
      <c r="A101" s="24" t="s">
        <v>150</v>
      </c>
      <c r="B101" s="20" t="s">
        <v>153</v>
      </c>
      <c r="C101" s="22">
        <v>8015</v>
      </c>
      <c r="D101" s="21">
        <v>160</v>
      </c>
      <c r="E101" s="25">
        <v>44305</v>
      </c>
    </row>
    <row r="102" spans="1:5" x14ac:dyDescent="0.45">
      <c r="A102" s="24" t="s">
        <v>150</v>
      </c>
      <c r="B102" s="20" t="s">
        <v>154</v>
      </c>
      <c r="C102" s="22">
        <v>6295</v>
      </c>
      <c r="D102" s="21">
        <v>161</v>
      </c>
      <c r="E102" s="25">
        <v>44306</v>
      </c>
    </row>
    <row r="103" spans="1:5" x14ac:dyDescent="0.45">
      <c r="A103" s="24" t="s">
        <v>150</v>
      </c>
      <c r="B103" s="20" t="s">
        <v>155</v>
      </c>
      <c r="C103" s="22">
        <v>3140</v>
      </c>
      <c r="D103" s="21">
        <v>162</v>
      </c>
      <c r="E103" s="25">
        <v>44307</v>
      </c>
    </row>
    <row r="104" spans="1:5" x14ac:dyDescent="0.45">
      <c r="A104" s="24" t="s">
        <v>150</v>
      </c>
      <c r="B104" s="20" t="s">
        <v>156</v>
      </c>
      <c r="C104" s="22">
        <v>8679</v>
      </c>
      <c r="D104" s="21">
        <v>163</v>
      </c>
      <c r="E104" s="25">
        <v>44308</v>
      </c>
    </row>
    <row r="105" spans="1:5" x14ac:dyDescent="0.45">
      <c r="A105" s="24" t="s">
        <v>150</v>
      </c>
      <c r="B105" s="20" t="s">
        <v>157</v>
      </c>
      <c r="C105" s="22">
        <v>5980</v>
      </c>
      <c r="D105" s="21">
        <v>164</v>
      </c>
      <c r="E105" s="25">
        <v>44309</v>
      </c>
    </row>
    <row r="106" spans="1:5" x14ac:dyDescent="0.45">
      <c r="A106" s="24" t="s">
        <v>150</v>
      </c>
      <c r="B106" s="20" t="s">
        <v>158</v>
      </c>
      <c r="C106" s="22">
        <v>1463</v>
      </c>
      <c r="D106" s="21">
        <v>165</v>
      </c>
      <c r="E106" s="25">
        <v>44310</v>
      </c>
    </row>
    <row r="107" spans="1:5" x14ac:dyDescent="0.45">
      <c r="A107" s="24" t="s">
        <v>150</v>
      </c>
      <c r="B107" s="20" t="s">
        <v>62</v>
      </c>
      <c r="C107" s="22">
        <v>2719</v>
      </c>
      <c r="D107" s="21">
        <v>166</v>
      </c>
      <c r="E107" s="25">
        <v>44311</v>
      </c>
    </row>
    <row r="108" spans="1:5" x14ac:dyDescent="0.45">
      <c r="A108" s="24" t="s">
        <v>150</v>
      </c>
      <c r="B108" s="20" t="s">
        <v>159</v>
      </c>
      <c r="C108" s="22">
        <v>4907</v>
      </c>
      <c r="D108" s="21">
        <v>167</v>
      </c>
      <c r="E108" s="25">
        <v>44312</v>
      </c>
    </row>
    <row r="109" spans="1:5" x14ac:dyDescent="0.45">
      <c r="A109" s="24" t="s">
        <v>150</v>
      </c>
      <c r="B109" s="20" t="s">
        <v>160</v>
      </c>
      <c r="C109" s="22">
        <v>3478</v>
      </c>
      <c r="D109" s="21">
        <v>168</v>
      </c>
      <c r="E109" s="25">
        <v>44313</v>
      </c>
    </row>
    <row r="110" spans="1:5" x14ac:dyDescent="0.45">
      <c r="A110" s="24" t="s">
        <v>150</v>
      </c>
      <c r="B110" s="20" t="s">
        <v>161</v>
      </c>
      <c r="C110" s="22">
        <v>4256</v>
      </c>
      <c r="D110" s="21">
        <v>169</v>
      </c>
      <c r="E110" s="25">
        <v>44314</v>
      </c>
    </row>
    <row r="111" spans="1:5" x14ac:dyDescent="0.45">
      <c r="A111" s="24" t="s">
        <v>150</v>
      </c>
      <c r="B111" s="20" t="s">
        <v>162</v>
      </c>
      <c r="C111" s="22">
        <v>2277</v>
      </c>
      <c r="D111" s="21">
        <v>170</v>
      </c>
      <c r="E111" s="25">
        <v>44315</v>
      </c>
    </row>
    <row r="112" spans="1:5" x14ac:dyDescent="0.45">
      <c r="A112" s="24" t="s">
        <v>150</v>
      </c>
      <c r="B112" s="20" t="s">
        <v>163</v>
      </c>
      <c r="C112" s="22">
        <v>5653</v>
      </c>
      <c r="D112" s="21">
        <v>171</v>
      </c>
      <c r="E112" s="25">
        <v>44316</v>
      </c>
    </row>
    <row r="113" spans="1:5" x14ac:dyDescent="0.45">
      <c r="A113" s="24" t="s">
        <v>150</v>
      </c>
      <c r="B113" s="20" t="s">
        <v>164</v>
      </c>
      <c r="C113" s="22">
        <v>8876</v>
      </c>
      <c r="D113" s="21">
        <v>172</v>
      </c>
      <c r="E113" s="25">
        <v>44317</v>
      </c>
    </row>
    <row r="114" spans="1:5" x14ac:dyDescent="0.45">
      <c r="A114" s="24" t="s">
        <v>150</v>
      </c>
      <c r="B114" s="20" t="s">
        <v>165</v>
      </c>
      <c r="C114" s="22">
        <v>7033</v>
      </c>
      <c r="D114" s="21">
        <v>173</v>
      </c>
      <c r="E114" s="25">
        <v>44318</v>
      </c>
    </row>
    <row r="115" spans="1:5" x14ac:dyDescent="0.45">
      <c r="A115" s="24" t="s">
        <v>150</v>
      </c>
      <c r="B115" s="20" t="s">
        <v>166</v>
      </c>
      <c r="C115" s="22">
        <v>5488</v>
      </c>
      <c r="D115" s="21">
        <v>174</v>
      </c>
      <c r="E115" s="25">
        <v>44319</v>
      </c>
    </row>
    <row r="116" spans="1:5" x14ac:dyDescent="0.45">
      <c r="A116" s="24" t="s">
        <v>150</v>
      </c>
      <c r="B116" s="20" t="s">
        <v>167</v>
      </c>
      <c r="C116" s="22">
        <v>2485</v>
      </c>
      <c r="D116" s="21">
        <v>175</v>
      </c>
      <c r="E116" s="25">
        <v>44320</v>
      </c>
    </row>
    <row r="117" spans="1:5" x14ac:dyDescent="0.45">
      <c r="A117" s="24" t="s">
        <v>150</v>
      </c>
      <c r="B117" s="20" t="s">
        <v>168</v>
      </c>
      <c r="C117" s="22">
        <v>1129</v>
      </c>
      <c r="D117" s="21">
        <v>176</v>
      </c>
      <c r="E117" s="25">
        <v>44321</v>
      </c>
    </row>
    <row r="118" spans="1:5" x14ac:dyDescent="0.45">
      <c r="A118" s="24" t="s">
        <v>150</v>
      </c>
      <c r="B118" s="20" t="s">
        <v>169</v>
      </c>
      <c r="C118" s="22">
        <v>6517</v>
      </c>
      <c r="D118" s="21">
        <v>177</v>
      </c>
      <c r="E118" s="25">
        <v>44322</v>
      </c>
    </row>
    <row r="119" spans="1:5" x14ac:dyDescent="0.45">
      <c r="A119" s="24" t="s">
        <v>150</v>
      </c>
      <c r="B119" s="20" t="s">
        <v>170</v>
      </c>
      <c r="C119" s="22">
        <v>3524</v>
      </c>
      <c r="D119" s="21">
        <v>178</v>
      </c>
      <c r="E119" s="25">
        <v>44323</v>
      </c>
    </row>
    <row r="120" spans="1:5" x14ac:dyDescent="0.45">
      <c r="A120" s="24" t="s">
        <v>150</v>
      </c>
      <c r="B120" s="20" t="s">
        <v>171</v>
      </c>
      <c r="C120" s="22">
        <v>9150</v>
      </c>
      <c r="D120" s="21">
        <v>179</v>
      </c>
      <c r="E120" s="25">
        <v>44324</v>
      </c>
    </row>
    <row r="121" spans="1:5" x14ac:dyDescent="0.45">
      <c r="A121" s="24" t="s">
        <v>150</v>
      </c>
      <c r="B121" s="20" t="s">
        <v>172</v>
      </c>
      <c r="C121" s="22">
        <v>8592</v>
      </c>
      <c r="D121" s="21">
        <v>180</v>
      </c>
      <c r="E121" s="25">
        <v>44325</v>
      </c>
    </row>
    <row r="122" spans="1:5" x14ac:dyDescent="0.45">
      <c r="A122" s="24" t="s">
        <v>150</v>
      </c>
      <c r="B122" s="20" t="s">
        <v>173</v>
      </c>
      <c r="C122" s="22">
        <v>1577</v>
      </c>
      <c r="D122" s="21">
        <v>181</v>
      </c>
      <c r="E122" s="25">
        <v>44326</v>
      </c>
    </row>
    <row r="123" spans="1:5" x14ac:dyDescent="0.45">
      <c r="A123" s="24" t="s">
        <v>150</v>
      </c>
      <c r="B123" s="20" t="s">
        <v>174</v>
      </c>
      <c r="C123" s="22">
        <v>3528</v>
      </c>
      <c r="D123" s="21">
        <v>182</v>
      </c>
      <c r="E123" s="25">
        <v>44327</v>
      </c>
    </row>
    <row r="124" spans="1:5" x14ac:dyDescent="0.45">
      <c r="A124" s="24" t="s">
        <v>150</v>
      </c>
      <c r="B124" s="20" t="s">
        <v>175</v>
      </c>
      <c r="C124" s="22">
        <v>7054</v>
      </c>
      <c r="D124" s="21">
        <v>183</v>
      </c>
      <c r="E124" s="25">
        <v>44328</v>
      </c>
    </row>
    <row r="125" spans="1:5" x14ac:dyDescent="0.45">
      <c r="A125" s="24" t="s">
        <v>150</v>
      </c>
      <c r="B125" s="20" t="s">
        <v>176</v>
      </c>
      <c r="C125" s="22">
        <v>6719</v>
      </c>
      <c r="D125" s="21">
        <v>184</v>
      </c>
      <c r="E125" s="25">
        <v>44329</v>
      </c>
    </row>
    <row r="126" spans="1:5" x14ac:dyDescent="0.45">
      <c r="A126" s="24" t="s">
        <v>150</v>
      </c>
      <c r="B126" s="20" t="s">
        <v>177</v>
      </c>
      <c r="C126" s="22">
        <v>9657</v>
      </c>
      <c r="D126" s="21">
        <v>185</v>
      </c>
      <c r="E126" s="25">
        <v>44330</v>
      </c>
    </row>
    <row r="127" spans="1:5" x14ac:dyDescent="0.45">
      <c r="A127" s="24" t="s">
        <v>150</v>
      </c>
      <c r="B127" s="20" t="s">
        <v>178</v>
      </c>
      <c r="C127" s="22">
        <v>2082</v>
      </c>
      <c r="D127" s="21">
        <v>186</v>
      </c>
      <c r="E127" s="25">
        <v>44331</v>
      </c>
    </row>
    <row r="128" spans="1:5" x14ac:dyDescent="0.45">
      <c r="A128" s="24" t="s">
        <v>150</v>
      </c>
      <c r="B128" s="20" t="s">
        <v>179</v>
      </c>
      <c r="C128" s="22">
        <v>6441</v>
      </c>
      <c r="D128" s="21">
        <v>187</v>
      </c>
      <c r="E128" s="25">
        <v>44332</v>
      </c>
    </row>
    <row r="129" spans="1:5" x14ac:dyDescent="0.45">
      <c r="A129" s="24" t="s">
        <v>150</v>
      </c>
      <c r="B129" s="20" t="s">
        <v>180</v>
      </c>
      <c r="C129" s="22">
        <v>8408</v>
      </c>
      <c r="D129" s="21">
        <v>188</v>
      </c>
      <c r="E129" s="25">
        <v>44333</v>
      </c>
    </row>
    <row r="130" spans="1:5" x14ac:dyDescent="0.45">
      <c r="A130" s="24" t="s">
        <v>150</v>
      </c>
      <c r="B130" s="20" t="s">
        <v>181</v>
      </c>
      <c r="C130" s="22">
        <v>6214</v>
      </c>
      <c r="D130" s="21">
        <v>189</v>
      </c>
      <c r="E130" s="25">
        <v>44334</v>
      </c>
    </row>
    <row r="131" spans="1:5" x14ac:dyDescent="0.45">
      <c r="A131" s="24" t="s">
        <v>182</v>
      </c>
      <c r="B131" s="20" t="s">
        <v>183</v>
      </c>
      <c r="C131" s="22">
        <v>5958</v>
      </c>
      <c r="D131" s="21">
        <v>190</v>
      </c>
      <c r="E131" s="25">
        <v>44335</v>
      </c>
    </row>
    <row r="132" spans="1:5" x14ac:dyDescent="0.45">
      <c r="A132" s="24" t="s">
        <v>184</v>
      </c>
      <c r="B132" s="20" t="s">
        <v>185</v>
      </c>
      <c r="C132" s="22">
        <v>1577</v>
      </c>
      <c r="D132" s="21">
        <v>191</v>
      </c>
      <c r="E132" s="25">
        <v>44336</v>
      </c>
    </row>
    <row r="133" spans="1:5" x14ac:dyDescent="0.45">
      <c r="A133" s="24" t="s">
        <v>186</v>
      </c>
      <c r="B133" s="20" t="s">
        <v>187</v>
      </c>
      <c r="C133" s="22">
        <v>5520</v>
      </c>
      <c r="D133" s="21">
        <v>192</v>
      </c>
      <c r="E133" s="25">
        <v>44337</v>
      </c>
    </row>
    <row r="134" spans="1:5" x14ac:dyDescent="0.45">
      <c r="A134" s="24" t="s">
        <v>186</v>
      </c>
      <c r="B134" s="20" t="s">
        <v>188</v>
      </c>
      <c r="C134" s="22">
        <v>4069</v>
      </c>
      <c r="D134" s="21">
        <v>193</v>
      </c>
      <c r="E134" s="25">
        <v>44338</v>
      </c>
    </row>
    <row r="135" spans="1:5" x14ac:dyDescent="0.45">
      <c r="A135" s="24" t="s">
        <v>186</v>
      </c>
      <c r="B135" s="20" t="s">
        <v>189</v>
      </c>
      <c r="C135" s="22">
        <v>1834</v>
      </c>
      <c r="D135" s="21">
        <v>194</v>
      </c>
      <c r="E135" s="25">
        <v>44339</v>
      </c>
    </row>
    <row r="136" spans="1:5" x14ac:dyDescent="0.45">
      <c r="A136" s="24" t="s">
        <v>186</v>
      </c>
      <c r="B136" s="20" t="s">
        <v>190</v>
      </c>
      <c r="C136" s="22">
        <v>2897</v>
      </c>
      <c r="D136" s="21">
        <v>195</v>
      </c>
      <c r="E136" s="25">
        <v>44340</v>
      </c>
    </row>
    <row r="137" spans="1:5" x14ac:dyDescent="0.45">
      <c r="A137" s="24" t="s">
        <v>186</v>
      </c>
      <c r="B137" s="20" t="s">
        <v>191</v>
      </c>
      <c r="C137" s="22">
        <v>3361</v>
      </c>
      <c r="D137" s="21">
        <v>196</v>
      </c>
      <c r="E137" s="25">
        <v>44341</v>
      </c>
    </row>
    <row r="138" spans="1:5" x14ac:dyDescent="0.45">
      <c r="A138" s="24" t="s">
        <v>186</v>
      </c>
      <c r="B138" s="20" t="s">
        <v>192</v>
      </c>
      <c r="C138" s="22">
        <v>3826</v>
      </c>
      <c r="D138" s="21">
        <v>197</v>
      </c>
      <c r="E138" s="25">
        <v>44342</v>
      </c>
    </row>
    <row r="139" spans="1:5" x14ac:dyDescent="0.45">
      <c r="A139" s="24" t="s">
        <v>193</v>
      </c>
      <c r="B139" s="20" t="s">
        <v>194</v>
      </c>
      <c r="C139" s="22">
        <v>1528</v>
      </c>
      <c r="D139" s="21">
        <v>198</v>
      </c>
      <c r="E139" s="25">
        <v>44343</v>
      </c>
    </row>
    <row r="140" spans="1:5" x14ac:dyDescent="0.45">
      <c r="A140" s="24" t="s">
        <v>193</v>
      </c>
      <c r="B140" s="20" t="s">
        <v>195</v>
      </c>
      <c r="C140" s="22">
        <v>7925</v>
      </c>
      <c r="D140" s="21">
        <v>199</v>
      </c>
      <c r="E140" s="25">
        <v>44344</v>
      </c>
    </row>
    <row r="141" spans="1:5" x14ac:dyDescent="0.45">
      <c r="A141" s="24" t="s">
        <v>196</v>
      </c>
      <c r="B141" s="20" t="s">
        <v>197</v>
      </c>
      <c r="C141" s="22">
        <v>8187</v>
      </c>
      <c r="D141" s="21">
        <v>200</v>
      </c>
      <c r="E141" s="25">
        <v>44345</v>
      </c>
    </row>
    <row r="142" spans="1:5" x14ac:dyDescent="0.45">
      <c r="A142" s="24" t="s">
        <v>196</v>
      </c>
      <c r="B142" s="20" t="s">
        <v>198</v>
      </c>
      <c r="C142" s="22">
        <v>3733</v>
      </c>
      <c r="D142" s="21">
        <v>201</v>
      </c>
      <c r="E142" s="25">
        <v>44346</v>
      </c>
    </row>
    <row r="143" spans="1:5" x14ac:dyDescent="0.45">
      <c r="A143" s="24" t="s">
        <v>196</v>
      </c>
      <c r="B143" s="20" t="s">
        <v>199</v>
      </c>
      <c r="C143" s="22">
        <v>2022</v>
      </c>
      <c r="D143" s="21">
        <v>202</v>
      </c>
      <c r="E143" s="25">
        <v>44347</v>
      </c>
    </row>
    <row r="144" spans="1:5" x14ac:dyDescent="0.45">
      <c r="A144" s="24" t="s">
        <v>196</v>
      </c>
      <c r="B144" s="20" t="s">
        <v>200</v>
      </c>
      <c r="C144" s="22">
        <v>1056</v>
      </c>
      <c r="D144" s="21">
        <v>203</v>
      </c>
      <c r="E144" s="25">
        <v>44348</v>
      </c>
    </row>
    <row r="145" spans="1:5" x14ac:dyDescent="0.45">
      <c r="A145" s="24" t="s">
        <v>196</v>
      </c>
      <c r="B145" s="20" t="s">
        <v>201</v>
      </c>
      <c r="C145" s="22">
        <v>2506</v>
      </c>
      <c r="D145" s="21">
        <v>204</v>
      </c>
      <c r="E145" s="25">
        <v>44349</v>
      </c>
    </row>
    <row r="146" spans="1:5" x14ac:dyDescent="0.45">
      <c r="A146" s="24" t="s">
        <v>196</v>
      </c>
      <c r="B146" s="20" t="s">
        <v>202</v>
      </c>
      <c r="C146" s="22">
        <v>9699</v>
      </c>
      <c r="D146" s="21">
        <v>205</v>
      </c>
      <c r="E146" s="25">
        <v>44350</v>
      </c>
    </row>
    <row r="147" spans="1:5" x14ac:dyDescent="0.45">
      <c r="A147" s="24" t="s">
        <v>203</v>
      </c>
      <c r="B147" s="20" t="s">
        <v>204</v>
      </c>
      <c r="C147" s="22">
        <v>7726</v>
      </c>
      <c r="D147" s="21">
        <v>206</v>
      </c>
      <c r="E147" s="25">
        <v>44351</v>
      </c>
    </row>
    <row r="148" spans="1:5" x14ac:dyDescent="0.45">
      <c r="A148" s="24" t="s">
        <v>203</v>
      </c>
      <c r="B148" s="20" t="s">
        <v>205</v>
      </c>
      <c r="C148" s="22">
        <v>2984</v>
      </c>
      <c r="D148" s="21">
        <v>207</v>
      </c>
      <c r="E148" s="25">
        <v>44352</v>
      </c>
    </row>
    <row r="149" spans="1:5" x14ac:dyDescent="0.45">
      <c r="A149" s="24" t="s">
        <v>203</v>
      </c>
      <c r="B149" s="20" t="s">
        <v>206</v>
      </c>
      <c r="C149" s="22">
        <v>1200</v>
      </c>
      <c r="D149" s="21">
        <v>208</v>
      </c>
      <c r="E149" s="25">
        <v>44353</v>
      </c>
    </row>
    <row r="150" spans="1:5" x14ac:dyDescent="0.45">
      <c r="A150" s="24" t="s">
        <v>203</v>
      </c>
      <c r="B150" s="20" t="s">
        <v>207</v>
      </c>
      <c r="C150" s="22">
        <v>5135</v>
      </c>
      <c r="D150" s="21">
        <v>209</v>
      </c>
      <c r="E150" s="25">
        <v>44354</v>
      </c>
    </row>
    <row r="151" spans="1:5" x14ac:dyDescent="0.45">
      <c r="A151" s="24" t="s">
        <v>203</v>
      </c>
      <c r="B151" s="20" t="s">
        <v>208</v>
      </c>
      <c r="C151" s="22">
        <v>8584</v>
      </c>
      <c r="D151" s="21">
        <v>210</v>
      </c>
      <c r="E151" s="25">
        <v>44355</v>
      </c>
    </row>
    <row r="152" spans="1:5" x14ac:dyDescent="0.45">
      <c r="A152" s="24" t="s">
        <v>203</v>
      </c>
      <c r="B152" s="20" t="s">
        <v>209</v>
      </c>
      <c r="C152" s="22">
        <v>8876</v>
      </c>
      <c r="D152" s="21">
        <v>211</v>
      </c>
      <c r="E152" s="25">
        <v>44356</v>
      </c>
    </row>
    <row r="153" spans="1:5" x14ac:dyDescent="0.45">
      <c r="A153" s="24" t="s">
        <v>203</v>
      </c>
      <c r="B153" s="20" t="s">
        <v>210</v>
      </c>
      <c r="C153" s="22">
        <v>6272</v>
      </c>
      <c r="D153" s="21">
        <v>212</v>
      </c>
      <c r="E153" s="25">
        <v>44357</v>
      </c>
    </row>
    <row r="154" spans="1:5" x14ac:dyDescent="0.45">
      <c r="A154" s="24" t="s">
        <v>203</v>
      </c>
      <c r="B154" s="20" t="s">
        <v>211</v>
      </c>
      <c r="C154" s="22">
        <v>4122</v>
      </c>
      <c r="D154" s="21">
        <v>213</v>
      </c>
      <c r="E154" s="25">
        <v>44358</v>
      </c>
    </row>
    <row r="155" spans="1:5" x14ac:dyDescent="0.45">
      <c r="A155" s="24" t="s">
        <v>203</v>
      </c>
      <c r="B155" s="20" t="s">
        <v>212</v>
      </c>
      <c r="C155" s="22">
        <v>5715</v>
      </c>
      <c r="D155" s="21">
        <v>214</v>
      </c>
      <c r="E155" s="25">
        <v>44359</v>
      </c>
    </row>
    <row r="156" spans="1:5" x14ac:dyDescent="0.45">
      <c r="A156" s="24" t="s">
        <v>203</v>
      </c>
      <c r="B156" s="20" t="s">
        <v>213</v>
      </c>
      <c r="C156" s="22">
        <v>6993</v>
      </c>
      <c r="D156" s="21">
        <v>215</v>
      </c>
      <c r="E156" s="25">
        <v>44360</v>
      </c>
    </row>
    <row r="157" spans="1:5" x14ac:dyDescent="0.45">
      <c r="A157" s="24" t="s">
        <v>203</v>
      </c>
      <c r="B157" s="20" t="s">
        <v>214</v>
      </c>
      <c r="C157" s="22">
        <v>6230</v>
      </c>
      <c r="D157" s="21">
        <v>216</v>
      </c>
      <c r="E157" s="25">
        <v>44361</v>
      </c>
    </row>
    <row r="158" spans="1:5" x14ac:dyDescent="0.45">
      <c r="A158" s="24" t="s">
        <v>203</v>
      </c>
      <c r="B158" s="20" t="s">
        <v>215</v>
      </c>
      <c r="C158" s="22">
        <v>5267</v>
      </c>
      <c r="D158" s="21">
        <v>217</v>
      </c>
      <c r="E158" s="25">
        <v>44362</v>
      </c>
    </row>
    <row r="159" spans="1:5" x14ac:dyDescent="0.45">
      <c r="A159" s="24" t="s">
        <v>216</v>
      </c>
      <c r="B159" s="20" t="s">
        <v>217</v>
      </c>
      <c r="C159" s="22">
        <v>6109</v>
      </c>
      <c r="D159" s="21">
        <v>218</v>
      </c>
      <c r="E159" s="25">
        <v>44363</v>
      </c>
    </row>
    <row r="160" spans="1:5" x14ac:dyDescent="0.45">
      <c r="A160" s="24" t="s">
        <v>218</v>
      </c>
      <c r="B160" s="20" t="s">
        <v>219</v>
      </c>
      <c r="C160" s="22">
        <v>8940</v>
      </c>
      <c r="D160" s="21">
        <v>219</v>
      </c>
      <c r="E160" s="25">
        <v>44364</v>
      </c>
    </row>
    <row r="161" spans="1:5" x14ac:dyDescent="0.45">
      <c r="A161" s="24" t="s">
        <v>218</v>
      </c>
      <c r="B161" s="20" t="s">
        <v>220</v>
      </c>
      <c r="C161" s="22">
        <v>5118</v>
      </c>
      <c r="D161" s="21">
        <v>220</v>
      </c>
      <c r="E161" s="25">
        <v>44365</v>
      </c>
    </row>
    <row r="162" spans="1:5" x14ac:dyDescent="0.45">
      <c r="A162" s="24" t="s">
        <v>218</v>
      </c>
      <c r="B162" s="20" t="s">
        <v>221</v>
      </c>
      <c r="C162" s="22">
        <v>1831</v>
      </c>
      <c r="D162" s="21">
        <v>221</v>
      </c>
      <c r="E162" s="25">
        <v>44366</v>
      </c>
    </row>
    <row r="163" spans="1:5" x14ac:dyDescent="0.45">
      <c r="A163" s="24" t="s">
        <v>218</v>
      </c>
      <c r="B163" s="20" t="s">
        <v>222</v>
      </c>
      <c r="C163" s="22">
        <v>9162</v>
      </c>
      <c r="D163" s="21">
        <v>222</v>
      </c>
      <c r="E163" s="25">
        <v>44367</v>
      </c>
    </row>
    <row r="164" spans="1:5" x14ac:dyDescent="0.45">
      <c r="A164" s="24" t="s">
        <v>218</v>
      </c>
      <c r="B164" s="20" t="s">
        <v>223</v>
      </c>
      <c r="C164" s="22">
        <v>5412</v>
      </c>
      <c r="D164" s="21">
        <v>223</v>
      </c>
      <c r="E164" s="25">
        <v>44368</v>
      </c>
    </row>
    <row r="165" spans="1:5" x14ac:dyDescent="0.45">
      <c r="A165" s="24" t="s">
        <v>218</v>
      </c>
      <c r="B165" s="20" t="s">
        <v>224</v>
      </c>
      <c r="C165" s="22">
        <v>2504</v>
      </c>
      <c r="D165" s="21">
        <v>224</v>
      </c>
      <c r="E165" s="25">
        <v>44369</v>
      </c>
    </row>
    <row r="166" spans="1:5" x14ac:dyDescent="0.45">
      <c r="A166" s="24" t="s">
        <v>218</v>
      </c>
      <c r="B166" s="20" t="s">
        <v>225</v>
      </c>
      <c r="C166" s="22">
        <v>3879</v>
      </c>
      <c r="D166" s="21">
        <v>225</v>
      </c>
      <c r="E166" s="25">
        <v>44370</v>
      </c>
    </row>
    <row r="167" spans="1:5" x14ac:dyDescent="0.45">
      <c r="A167" s="24" t="s">
        <v>218</v>
      </c>
      <c r="B167" s="20" t="s">
        <v>226</v>
      </c>
      <c r="C167" s="22">
        <v>1206</v>
      </c>
      <c r="D167" s="21">
        <v>226</v>
      </c>
      <c r="E167" s="25">
        <v>44371</v>
      </c>
    </row>
    <row r="168" spans="1:5" x14ac:dyDescent="0.45">
      <c r="A168" s="24" t="s">
        <v>218</v>
      </c>
      <c r="B168" s="20" t="s">
        <v>227</v>
      </c>
      <c r="C168" s="22">
        <v>6004</v>
      </c>
      <c r="D168" s="21">
        <v>227</v>
      </c>
      <c r="E168" s="25">
        <v>44372</v>
      </c>
    </row>
    <row r="169" spans="1:5" x14ac:dyDescent="0.45">
      <c r="A169" s="24" t="s">
        <v>218</v>
      </c>
      <c r="B169" s="20" t="s">
        <v>228</v>
      </c>
      <c r="C169" s="22">
        <v>5568</v>
      </c>
      <c r="D169" s="21">
        <v>228</v>
      </c>
      <c r="E169" s="25">
        <v>44373</v>
      </c>
    </row>
    <row r="170" spans="1:5" x14ac:dyDescent="0.45">
      <c r="A170" s="24" t="s">
        <v>218</v>
      </c>
      <c r="B170" s="20" t="s">
        <v>229</v>
      </c>
      <c r="C170" s="22">
        <v>5115</v>
      </c>
      <c r="D170" s="21">
        <v>229</v>
      </c>
      <c r="E170" s="25">
        <v>44374</v>
      </c>
    </row>
    <row r="171" spans="1:5" x14ac:dyDescent="0.45">
      <c r="A171" s="24" t="s">
        <v>218</v>
      </c>
      <c r="B171" s="20" t="s">
        <v>230</v>
      </c>
      <c r="C171" s="22">
        <v>7202</v>
      </c>
      <c r="D171" s="21">
        <v>230</v>
      </c>
      <c r="E171" s="25">
        <v>44375</v>
      </c>
    </row>
    <row r="172" spans="1:5" x14ac:dyDescent="0.45">
      <c r="A172" s="24" t="s">
        <v>218</v>
      </c>
      <c r="B172" s="20" t="s">
        <v>231</v>
      </c>
      <c r="C172" s="22">
        <v>3453</v>
      </c>
      <c r="D172" s="21">
        <v>231</v>
      </c>
      <c r="E172" s="25">
        <v>44376</v>
      </c>
    </row>
    <row r="173" spans="1:5" x14ac:dyDescent="0.45">
      <c r="A173" s="24" t="s">
        <v>218</v>
      </c>
      <c r="B173" s="20" t="s">
        <v>232</v>
      </c>
      <c r="C173" s="22">
        <v>4291</v>
      </c>
      <c r="D173" s="21">
        <v>232</v>
      </c>
      <c r="E173" s="25">
        <v>44377</v>
      </c>
    </row>
    <row r="174" spans="1:5" x14ac:dyDescent="0.45">
      <c r="A174" s="24" t="s">
        <v>218</v>
      </c>
      <c r="B174" s="20" t="s">
        <v>233</v>
      </c>
      <c r="C174" s="22">
        <v>3110</v>
      </c>
      <c r="D174" s="21">
        <v>233</v>
      </c>
      <c r="E174" s="25">
        <v>44378</v>
      </c>
    </row>
    <row r="175" spans="1:5" x14ac:dyDescent="0.45">
      <c r="A175" s="24" t="s">
        <v>218</v>
      </c>
      <c r="B175" s="20" t="s">
        <v>234</v>
      </c>
      <c r="C175" s="22">
        <v>6778</v>
      </c>
      <c r="D175" s="21">
        <v>234</v>
      </c>
      <c r="E175" s="25">
        <v>44379</v>
      </c>
    </row>
    <row r="176" spans="1:5" x14ac:dyDescent="0.45">
      <c r="A176" s="24" t="s">
        <v>218</v>
      </c>
      <c r="B176" s="20" t="s">
        <v>235</v>
      </c>
      <c r="C176" s="22">
        <v>7842</v>
      </c>
      <c r="D176" s="21">
        <v>235</v>
      </c>
      <c r="E176" s="25">
        <v>44380</v>
      </c>
    </row>
    <row r="177" spans="1:5" x14ac:dyDescent="0.45">
      <c r="A177" s="24" t="s">
        <v>218</v>
      </c>
      <c r="B177" s="20" t="s">
        <v>236</v>
      </c>
      <c r="C177" s="22">
        <v>7994</v>
      </c>
      <c r="D177" s="21">
        <v>236</v>
      </c>
      <c r="E177" s="25">
        <v>44381</v>
      </c>
    </row>
    <row r="178" spans="1:5" x14ac:dyDescent="0.45">
      <c r="A178" s="24" t="s">
        <v>218</v>
      </c>
      <c r="B178" s="20" t="s">
        <v>237</v>
      </c>
      <c r="C178" s="22">
        <v>6838</v>
      </c>
      <c r="D178" s="21">
        <v>237</v>
      </c>
      <c r="E178" s="25">
        <v>44382</v>
      </c>
    </row>
    <row r="179" spans="1:5" x14ac:dyDescent="0.45">
      <c r="A179" s="24" t="s">
        <v>218</v>
      </c>
      <c r="B179" s="20" t="s">
        <v>238</v>
      </c>
      <c r="C179" s="22">
        <v>9222</v>
      </c>
      <c r="D179" s="21">
        <v>238</v>
      </c>
      <c r="E179" s="25">
        <v>44383</v>
      </c>
    </row>
    <row r="180" spans="1:5" x14ac:dyDescent="0.45">
      <c r="A180" s="24" t="s">
        <v>218</v>
      </c>
      <c r="B180" s="20" t="s">
        <v>239</v>
      </c>
      <c r="C180" s="22">
        <v>7801</v>
      </c>
      <c r="D180" s="21">
        <v>239</v>
      </c>
      <c r="E180" s="25">
        <v>44384</v>
      </c>
    </row>
    <row r="181" spans="1:5" x14ac:dyDescent="0.45">
      <c r="A181" s="24" t="s">
        <v>240</v>
      </c>
      <c r="B181" s="20" t="s">
        <v>241</v>
      </c>
      <c r="C181" s="22">
        <v>1131</v>
      </c>
      <c r="D181" s="21">
        <v>240</v>
      </c>
      <c r="E181" s="25">
        <v>44385</v>
      </c>
    </row>
    <row r="182" spans="1:5" x14ac:dyDescent="0.45">
      <c r="A182" s="24" t="s">
        <v>240</v>
      </c>
      <c r="B182" s="20" t="s">
        <v>242</v>
      </c>
      <c r="C182" s="22">
        <v>7255</v>
      </c>
      <c r="D182" s="21">
        <v>241</v>
      </c>
      <c r="E182" s="25">
        <v>44386</v>
      </c>
    </row>
    <row r="183" spans="1:5" x14ac:dyDescent="0.45">
      <c r="A183" s="24" t="s">
        <v>240</v>
      </c>
      <c r="B183" s="20" t="s">
        <v>243</v>
      </c>
      <c r="C183" s="22">
        <v>5621</v>
      </c>
      <c r="D183" s="21">
        <v>242</v>
      </c>
      <c r="E183" s="25">
        <v>44387</v>
      </c>
    </row>
    <row r="184" spans="1:5" x14ac:dyDescent="0.45">
      <c r="A184" s="24" t="s">
        <v>240</v>
      </c>
      <c r="B184" s="20" t="s">
        <v>244</v>
      </c>
      <c r="C184" s="22">
        <v>5096</v>
      </c>
      <c r="D184" s="21">
        <v>243</v>
      </c>
      <c r="E184" s="25">
        <v>44388</v>
      </c>
    </row>
    <row r="185" spans="1:5" x14ac:dyDescent="0.45">
      <c r="A185" s="24" t="s">
        <v>240</v>
      </c>
      <c r="B185" s="20" t="s">
        <v>245</v>
      </c>
      <c r="C185" s="22">
        <v>8710</v>
      </c>
      <c r="D185" s="21">
        <v>244</v>
      </c>
      <c r="E185" s="25">
        <v>44389</v>
      </c>
    </row>
    <row r="186" spans="1:5" x14ac:dyDescent="0.45">
      <c r="A186" s="24" t="s">
        <v>240</v>
      </c>
      <c r="B186" s="20" t="s">
        <v>246</v>
      </c>
      <c r="C186" s="22">
        <v>2751</v>
      </c>
      <c r="D186" s="21">
        <v>245</v>
      </c>
      <c r="E186" s="25">
        <v>44390</v>
      </c>
    </row>
    <row r="187" spans="1:5" x14ac:dyDescent="0.45">
      <c r="A187" s="24" t="s">
        <v>240</v>
      </c>
      <c r="B187" s="20" t="s">
        <v>247</v>
      </c>
      <c r="C187" s="22">
        <v>5257</v>
      </c>
      <c r="D187" s="21">
        <v>246</v>
      </c>
      <c r="E187" s="25">
        <v>44391</v>
      </c>
    </row>
    <row r="188" spans="1:5" x14ac:dyDescent="0.45">
      <c r="A188" s="24" t="s">
        <v>240</v>
      </c>
      <c r="B188" s="20" t="s">
        <v>248</v>
      </c>
      <c r="C188" s="22">
        <v>6009</v>
      </c>
      <c r="D188" s="21">
        <v>247</v>
      </c>
      <c r="E188" s="25">
        <v>44392</v>
      </c>
    </row>
    <row r="189" spans="1:5" x14ac:dyDescent="0.45">
      <c r="A189" s="24" t="s">
        <v>240</v>
      </c>
      <c r="B189" s="20" t="s">
        <v>249</v>
      </c>
      <c r="C189" s="22">
        <v>8911</v>
      </c>
      <c r="D189" s="21">
        <v>248</v>
      </c>
      <c r="E189" s="25">
        <v>44393</v>
      </c>
    </row>
    <row r="190" spans="1:5" x14ac:dyDescent="0.45">
      <c r="A190" s="24" t="s">
        <v>240</v>
      </c>
      <c r="B190" s="20" t="s">
        <v>250</v>
      </c>
      <c r="C190" s="22">
        <v>6704</v>
      </c>
      <c r="D190" s="21">
        <v>249</v>
      </c>
      <c r="E190" s="25">
        <v>44394</v>
      </c>
    </row>
    <row r="191" spans="1:5" x14ac:dyDescent="0.45">
      <c r="A191" s="24" t="s">
        <v>251</v>
      </c>
      <c r="B191" s="20" t="s">
        <v>252</v>
      </c>
      <c r="C191" s="22">
        <v>3087</v>
      </c>
      <c r="D191" s="21">
        <v>250</v>
      </c>
      <c r="E191" s="25">
        <v>44395</v>
      </c>
    </row>
    <row r="192" spans="1:5" x14ac:dyDescent="0.45">
      <c r="A192" s="24" t="s">
        <v>253</v>
      </c>
      <c r="B192" s="20" t="s">
        <v>254</v>
      </c>
      <c r="C192" s="22">
        <v>6363</v>
      </c>
      <c r="D192" s="21">
        <v>251</v>
      </c>
      <c r="E192" s="25">
        <v>44396</v>
      </c>
    </row>
    <row r="193" spans="1:5" x14ac:dyDescent="0.45">
      <c r="A193" s="24" t="s">
        <v>253</v>
      </c>
      <c r="B193" s="20" t="s">
        <v>255</v>
      </c>
      <c r="C193" s="22">
        <v>6374</v>
      </c>
      <c r="D193" s="21">
        <v>252</v>
      </c>
      <c r="E193" s="25">
        <v>44397</v>
      </c>
    </row>
    <row r="194" spans="1:5" x14ac:dyDescent="0.45">
      <c r="A194" s="24" t="s">
        <v>253</v>
      </c>
      <c r="B194" s="20" t="s">
        <v>256</v>
      </c>
      <c r="C194" s="22">
        <v>3377</v>
      </c>
      <c r="D194" s="21">
        <v>253</v>
      </c>
      <c r="E194" s="25">
        <v>44398</v>
      </c>
    </row>
    <row r="195" spans="1:5" x14ac:dyDescent="0.45">
      <c r="A195" s="24" t="s">
        <v>253</v>
      </c>
      <c r="B195" s="20" t="s">
        <v>257</v>
      </c>
      <c r="C195" s="22">
        <v>7180</v>
      </c>
      <c r="D195" s="21">
        <v>254</v>
      </c>
      <c r="E195" s="25">
        <v>44399</v>
      </c>
    </row>
    <row r="196" spans="1:5" x14ac:dyDescent="0.45">
      <c r="A196" s="24" t="s">
        <v>253</v>
      </c>
      <c r="B196" s="20" t="s">
        <v>258</v>
      </c>
      <c r="C196" s="22">
        <v>8085</v>
      </c>
      <c r="D196" s="21">
        <v>255</v>
      </c>
      <c r="E196" s="25">
        <v>44400</v>
      </c>
    </row>
    <row r="197" spans="1:5" x14ac:dyDescent="0.45">
      <c r="A197" s="24" t="s">
        <v>253</v>
      </c>
      <c r="B197" s="20" t="s">
        <v>259</v>
      </c>
      <c r="C197" s="22">
        <v>8228</v>
      </c>
      <c r="D197" s="21">
        <v>256</v>
      </c>
      <c r="E197" s="25">
        <v>44401</v>
      </c>
    </row>
    <row r="198" spans="1:5" x14ac:dyDescent="0.45">
      <c r="A198" s="24" t="s">
        <v>253</v>
      </c>
      <c r="B198" s="20" t="s">
        <v>260</v>
      </c>
      <c r="C198" s="22">
        <v>5529</v>
      </c>
      <c r="D198" s="21">
        <v>257</v>
      </c>
      <c r="E198" s="25">
        <v>44402</v>
      </c>
    </row>
    <row r="199" spans="1:5" x14ac:dyDescent="0.45">
      <c r="A199" s="24" t="s">
        <v>253</v>
      </c>
      <c r="B199" s="20" t="s">
        <v>261</v>
      </c>
      <c r="C199" s="22">
        <v>8716</v>
      </c>
      <c r="D199" s="21">
        <v>258</v>
      </c>
      <c r="E199" s="25">
        <v>44403</v>
      </c>
    </row>
    <row r="200" spans="1:5" x14ac:dyDescent="0.45">
      <c r="A200" s="24" t="s">
        <v>253</v>
      </c>
      <c r="B200" s="20" t="s">
        <v>262</v>
      </c>
      <c r="C200" s="22">
        <v>2270</v>
      </c>
      <c r="D200" s="21">
        <v>259</v>
      </c>
      <c r="E200" s="25">
        <v>44404</v>
      </c>
    </row>
    <row r="201" spans="1:5" x14ac:dyDescent="0.45">
      <c r="A201" s="24" t="s">
        <v>253</v>
      </c>
      <c r="B201" s="20" t="s">
        <v>263</v>
      </c>
      <c r="C201" s="22">
        <v>9446</v>
      </c>
      <c r="D201" s="21">
        <v>260</v>
      </c>
      <c r="E201" s="25">
        <v>44405</v>
      </c>
    </row>
    <row r="202" spans="1:5" x14ac:dyDescent="0.45">
      <c r="A202" s="24" t="s">
        <v>253</v>
      </c>
      <c r="B202" s="20" t="s">
        <v>264</v>
      </c>
      <c r="C202" s="22">
        <v>7028</v>
      </c>
      <c r="D202" s="21">
        <v>261</v>
      </c>
      <c r="E202" s="25">
        <v>44406</v>
      </c>
    </row>
    <row r="203" spans="1:5" x14ac:dyDescent="0.45">
      <c r="A203" s="24" t="s">
        <v>253</v>
      </c>
      <c r="B203" s="20" t="s">
        <v>265</v>
      </c>
      <c r="C203" s="22">
        <v>5885</v>
      </c>
      <c r="D203" s="21">
        <v>262</v>
      </c>
      <c r="E203" s="25">
        <v>44407</v>
      </c>
    </row>
    <row r="204" spans="1:5" x14ac:dyDescent="0.45">
      <c r="A204" s="24" t="s">
        <v>253</v>
      </c>
      <c r="B204" s="20" t="s">
        <v>266</v>
      </c>
      <c r="C204" s="22">
        <v>3795</v>
      </c>
      <c r="D204" s="21">
        <v>263</v>
      </c>
      <c r="E204" s="25">
        <v>44408</v>
      </c>
    </row>
    <row r="205" spans="1:5" x14ac:dyDescent="0.45">
      <c r="A205" s="24" t="s">
        <v>253</v>
      </c>
      <c r="B205" s="20" t="s">
        <v>267</v>
      </c>
      <c r="C205" s="22">
        <v>1729</v>
      </c>
      <c r="D205" s="21">
        <v>264</v>
      </c>
      <c r="E205" s="25">
        <v>44409</v>
      </c>
    </row>
    <row r="206" spans="1:5" x14ac:dyDescent="0.45">
      <c r="A206" s="24" t="s">
        <v>253</v>
      </c>
      <c r="B206" s="20" t="s">
        <v>268</v>
      </c>
      <c r="C206" s="22">
        <v>2554</v>
      </c>
      <c r="D206" s="21">
        <v>265</v>
      </c>
      <c r="E206" s="25">
        <v>44410</v>
      </c>
    </row>
    <row r="207" spans="1:5" x14ac:dyDescent="0.45">
      <c r="A207" s="24" t="s">
        <v>253</v>
      </c>
      <c r="B207" s="20" t="s">
        <v>269</v>
      </c>
      <c r="C207" s="22">
        <v>8167</v>
      </c>
      <c r="D207" s="21">
        <v>266</v>
      </c>
      <c r="E207" s="25">
        <v>44411</v>
      </c>
    </row>
    <row r="208" spans="1:5" x14ac:dyDescent="0.45">
      <c r="A208" s="24" t="s">
        <v>253</v>
      </c>
      <c r="B208" s="20" t="s">
        <v>270</v>
      </c>
      <c r="C208" s="22">
        <v>3403</v>
      </c>
      <c r="D208" s="21">
        <v>267</v>
      </c>
      <c r="E208" s="25">
        <v>44412</v>
      </c>
    </row>
    <row r="209" spans="1:5" x14ac:dyDescent="0.45">
      <c r="A209" s="24" t="s">
        <v>253</v>
      </c>
      <c r="B209" s="20" t="s">
        <v>271</v>
      </c>
      <c r="C209" s="22">
        <v>8526</v>
      </c>
      <c r="D209" s="21">
        <v>268</v>
      </c>
      <c r="E209" s="25">
        <v>44413</v>
      </c>
    </row>
    <row r="210" spans="1:5" x14ac:dyDescent="0.45">
      <c r="A210" s="24" t="s">
        <v>253</v>
      </c>
      <c r="B210" s="20" t="s">
        <v>272</v>
      </c>
      <c r="C210" s="22">
        <v>5868</v>
      </c>
      <c r="D210" s="21">
        <v>269</v>
      </c>
      <c r="E210" s="25">
        <v>44414</v>
      </c>
    </row>
    <row r="211" spans="1:5" x14ac:dyDescent="0.45">
      <c r="A211" s="24" t="s">
        <v>253</v>
      </c>
      <c r="B211" s="20" t="s">
        <v>273</v>
      </c>
      <c r="C211" s="22">
        <v>9868</v>
      </c>
      <c r="D211" s="21">
        <v>270</v>
      </c>
      <c r="E211" s="25">
        <v>44415</v>
      </c>
    </row>
    <row r="212" spans="1:5" x14ac:dyDescent="0.45">
      <c r="A212" s="24" t="s">
        <v>253</v>
      </c>
      <c r="B212" s="20" t="s">
        <v>274</v>
      </c>
      <c r="C212" s="22">
        <v>9170</v>
      </c>
      <c r="D212" s="21">
        <v>271</v>
      </c>
      <c r="E212" s="25">
        <v>44416</v>
      </c>
    </row>
    <row r="213" spans="1:5" x14ac:dyDescent="0.45">
      <c r="A213" s="24" t="s">
        <v>253</v>
      </c>
      <c r="B213" s="20" t="s">
        <v>275</v>
      </c>
      <c r="C213" s="22">
        <v>4872</v>
      </c>
      <c r="D213" s="21">
        <v>272</v>
      </c>
      <c r="E213" s="25">
        <v>44417</v>
      </c>
    </row>
    <row r="214" spans="1:5" x14ac:dyDescent="0.45">
      <c r="A214" s="24" t="s">
        <v>253</v>
      </c>
      <c r="B214" s="20" t="s">
        <v>276</v>
      </c>
      <c r="C214" s="22">
        <v>5447</v>
      </c>
      <c r="D214" s="21">
        <v>273</v>
      </c>
      <c r="E214" s="25">
        <v>44418</v>
      </c>
    </row>
    <row r="215" spans="1:5" x14ac:dyDescent="0.45">
      <c r="A215" s="24" t="s">
        <v>253</v>
      </c>
      <c r="B215" s="20" t="s">
        <v>277</v>
      </c>
      <c r="C215" s="22">
        <v>7776</v>
      </c>
      <c r="D215" s="21">
        <v>274</v>
      </c>
      <c r="E215" s="25">
        <v>44419</v>
      </c>
    </row>
    <row r="216" spans="1:5" x14ac:dyDescent="0.45">
      <c r="A216" s="24" t="s">
        <v>253</v>
      </c>
      <c r="B216" s="20" t="s">
        <v>278</v>
      </c>
      <c r="C216" s="22">
        <v>5807</v>
      </c>
      <c r="D216" s="21">
        <v>275</v>
      </c>
      <c r="E216" s="25">
        <v>44420</v>
      </c>
    </row>
    <row r="217" spans="1:5" x14ac:dyDescent="0.45">
      <c r="A217" s="24" t="s">
        <v>253</v>
      </c>
      <c r="B217" s="20" t="s">
        <v>279</v>
      </c>
      <c r="C217" s="22">
        <v>2524</v>
      </c>
      <c r="D217" s="21">
        <v>276</v>
      </c>
      <c r="E217" s="25">
        <v>44421</v>
      </c>
    </row>
    <row r="218" spans="1:5" x14ac:dyDescent="0.45">
      <c r="A218" s="24" t="s">
        <v>253</v>
      </c>
      <c r="B218" s="20" t="s">
        <v>280</v>
      </c>
      <c r="C218" s="22">
        <v>6240</v>
      </c>
      <c r="D218" s="21">
        <v>277</v>
      </c>
      <c r="E218" s="25">
        <v>44422</v>
      </c>
    </row>
    <row r="219" spans="1:5" x14ac:dyDescent="0.45">
      <c r="A219" s="24" t="s">
        <v>253</v>
      </c>
      <c r="B219" s="20" t="s">
        <v>281</v>
      </c>
      <c r="C219" s="22">
        <v>4000</v>
      </c>
      <c r="D219" s="21">
        <v>278</v>
      </c>
      <c r="E219" s="25">
        <v>44423</v>
      </c>
    </row>
    <row r="220" spans="1:5" x14ac:dyDescent="0.45">
      <c r="A220" s="24" t="s">
        <v>253</v>
      </c>
      <c r="B220" s="20" t="s">
        <v>282</v>
      </c>
      <c r="C220" s="22">
        <v>1677</v>
      </c>
      <c r="D220" s="21">
        <v>279</v>
      </c>
      <c r="E220" s="25">
        <v>44424</v>
      </c>
    </row>
    <row r="221" spans="1:5" x14ac:dyDescent="0.45">
      <c r="A221" s="24" t="s">
        <v>253</v>
      </c>
      <c r="B221" s="20" t="s">
        <v>283</v>
      </c>
      <c r="C221" s="22">
        <v>6647</v>
      </c>
      <c r="D221" s="21">
        <v>280</v>
      </c>
      <c r="E221" s="25">
        <v>44425</v>
      </c>
    </row>
    <row r="222" spans="1:5" x14ac:dyDescent="0.45">
      <c r="A222" s="24" t="s">
        <v>253</v>
      </c>
      <c r="B222" s="20" t="s">
        <v>284</v>
      </c>
      <c r="C222" s="22">
        <v>2506</v>
      </c>
      <c r="D222" s="21">
        <v>281</v>
      </c>
      <c r="E222" s="25">
        <v>44426</v>
      </c>
    </row>
    <row r="223" spans="1:5" x14ac:dyDescent="0.45">
      <c r="A223" s="24" t="s">
        <v>253</v>
      </c>
      <c r="B223" s="20" t="s">
        <v>285</v>
      </c>
      <c r="C223" s="22">
        <v>1334</v>
      </c>
      <c r="D223" s="21">
        <v>282</v>
      </c>
      <c r="E223" s="25">
        <v>44427</v>
      </c>
    </row>
    <row r="224" spans="1:5" x14ac:dyDescent="0.45">
      <c r="A224" s="24" t="s">
        <v>253</v>
      </c>
      <c r="B224" s="20" t="s">
        <v>286</v>
      </c>
      <c r="C224" s="22">
        <v>8425</v>
      </c>
      <c r="D224" s="21">
        <v>283</v>
      </c>
      <c r="E224" s="25">
        <v>44428</v>
      </c>
    </row>
    <row r="225" spans="1:5" x14ac:dyDescent="0.45">
      <c r="A225" s="24" t="s">
        <v>253</v>
      </c>
      <c r="B225" s="20" t="s">
        <v>287</v>
      </c>
      <c r="C225" s="22">
        <v>6884</v>
      </c>
      <c r="D225" s="21">
        <v>284</v>
      </c>
      <c r="E225" s="25">
        <v>44429</v>
      </c>
    </row>
    <row r="226" spans="1:5" x14ac:dyDescent="0.45">
      <c r="A226" s="24" t="s">
        <v>253</v>
      </c>
      <c r="B226" s="20" t="s">
        <v>288</v>
      </c>
      <c r="C226" s="22">
        <v>2898</v>
      </c>
      <c r="D226" s="21">
        <v>285</v>
      </c>
      <c r="E226" s="25">
        <v>44430</v>
      </c>
    </row>
    <row r="227" spans="1:5" x14ac:dyDescent="0.45">
      <c r="A227" s="24" t="s">
        <v>253</v>
      </c>
      <c r="B227" s="20" t="s">
        <v>289</v>
      </c>
      <c r="C227" s="22">
        <v>3977</v>
      </c>
      <c r="D227" s="21">
        <v>286</v>
      </c>
      <c r="E227" s="25">
        <v>44431</v>
      </c>
    </row>
    <row r="228" spans="1:5" x14ac:dyDescent="0.45">
      <c r="A228" s="24" t="s">
        <v>290</v>
      </c>
      <c r="B228" s="20" t="s">
        <v>291</v>
      </c>
      <c r="C228" s="22">
        <v>4777</v>
      </c>
      <c r="D228" s="21">
        <v>287</v>
      </c>
      <c r="E228" s="25">
        <v>44432</v>
      </c>
    </row>
    <row r="229" spans="1:5" x14ac:dyDescent="0.45">
      <c r="A229" s="24" t="s">
        <v>290</v>
      </c>
      <c r="B229" s="20" t="s">
        <v>292</v>
      </c>
      <c r="C229" s="22">
        <v>1973</v>
      </c>
      <c r="D229" s="21">
        <v>288</v>
      </c>
      <c r="E229" s="25">
        <v>44433</v>
      </c>
    </row>
    <row r="230" spans="1:5" x14ac:dyDescent="0.45">
      <c r="A230" s="24" t="s">
        <v>293</v>
      </c>
      <c r="B230" s="20" t="s">
        <v>294</v>
      </c>
      <c r="C230" s="22">
        <v>3504</v>
      </c>
      <c r="D230" s="21">
        <v>289</v>
      </c>
      <c r="E230" s="25">
        <v>44434</v>
      </c>
    </row>
    <row r="231" spans="1:5" x14ac:dyDescent="0.45">
      <c r="A231" s="24" t="s">
        <v>293</v>
      </c>
      <c r="B231" s="20" t="s">
        <v>295</v>
      </c>
      <c r="C231" s="22">
        <v>2016</v>
      </c>
      <c r="D231" s="21">
        <v>290</v>
      </c>
      <c r="E231" s="25">
        <v>44435</v>
      </c>
    </row>
    <row r="232" spans="1:5" x14ac:dyDescent="0.45">
      <c r="A232" s="24" t="s">
        <v>293</v>
      </c>
      <c r="B232" s="20" t="s">
        <v>296</v>
      </c>
      <c r="C232" s="22">
        <v>4117</v>
      </c>
      <c r="D232" s="21">
        <v>291</v>
      </c>
      <c r="E232" s="25">
        <v>44436</v>
      </c>
    </row>
    <row r="233" spans="1:5" x14ac:dyDescent="0.45">
      <c r="A233" s="24" t="s">
        <v>293</v>
      </c>
      <c r="B233" s="20" t="s">
        <v>297</v>
      </c>
      <c r="C233" s="22">
        <v>3660</v>
      </c>
      <c r="D233" s="21">
        <v>292</v>
      </c>
      <c r="E233" s="25">
        <v>44437</v>
      </c>
    </row>
    <row r="234" spans="1:5" x14ac:dyDescent="0.45">
      <c r="A234" s="24" t="s">
        <v>293</v>
      </c>
      <c r="B234" s="20" t="s">
        <v>298</v>
      </c>
      <c r="C234" s="22">
        <v>3675</v>
      </c>
      <c r="D234" s="21">
        <v>293</v>
      </c>
      <c r="E234" s="25">
        <v>44438</v>
      </c>
    </row>
    <row r="235" spans="1:5" x14ac:dyDescent="0.45">
      <c r="A235" s="24" t="s">
        <v>293</v>
      </c>
      <c r="B235" s="20" t="s">
        <v>299</v>
      </c>
      <c r="C235" s="22">
        <v>2517</v>
      </c>
      <c r="D235" s="21">
        <v>294</v>
      </c>
      <c r="E235" s="25">
        <v>44439</v>
      </c>
    </row>
    <row r="236" spans="1:5" x14ac:dyDescent="0.45">
      <c r="A236" s="24" t="s">
        <v>293</v>
      </c>
      <c r="B236" s="20" t="s">
        <v>300</v>
      </c>
      <c r="C236" s="22">
        <v>2706</v>
      </c>
      <c r="D236" s="21">
        <v>295</v>
      </c>
      <c r="E236" s="25">
        <v>44440</v>
      </c>
    </row>
    <row r="237" spans="1:5" x14ac:dyDescent="0.45">
      <c r="A237" s="24" t="s">
        <v>293</v>
      </c>
      <c r="B237" s="20" t="s">
        <v>301</v>
      </c>
      <c r="C237" s="22">
        <v>7611</v>
      </c>
      <c r="D237" s="21">
        <v>296</v>
      </c>
      <c r="E237" s="25">
        <v>44441</v>
      </c>
    </row>
    <row r="238" spans="1:5" x14ac:dyDescent="0.45">
      <c r="A238" s="24" t="s">
        <v>293</v>
      </c>
      <c r="B238" s="20" t="s">
        <v>302</v>
      </c>
      <c r="C238" s="22">
        <v>1297</v>
      </c>
      <c r="D238" s="21">
        <v>297</v>
      </c>
      <c r="E238" s="25">
        <v>44442</v>
      </c>
    </row>
    <row r="239" spans="1:5" x14ac:dyDescent="0.45">
      <c r="A239" s="24" t="s">
        <v>293</v>
      </c>
      <c r="B239" s="20" t="s">
        <v>303</v>
      </c>
      <c r="C239" s="22">
        <v>1621</v>
      </c>
      <c r="D239" s="21">
        <v>298</v>
      </c>
      <c r="E239" s="25">
        <v>44443</v>
      </c>
    </row>
    <row r="240" spans="1:5" x14ac:dyDescent="0.45">
      <c r="A240" s="24" t="s">
        <v>293</v>
      </c>
      <c r="B240" s="20" t="s">
        <v>304</v>
      </c>
      <c r="C240" s="22">
        <v>6348</v>
      </c>
      <c r="D240" s="21">
        <v>299</v>
      </c>
      <c r="E240" s="25">
        <v>44444</v>
      </c>
    </row>
    <row r="241" spans="1:5" x14ac:dyDescent="0.45">
      <c r="A241" s="24" t="s">
        <v>293</v>
      </c>
      <c r="B241" s="20" t="s">
        <v>305</v>
      </c>
      <c r="C241" s="22">
        <v>8305</v>
      </c>
      <c r="D241" s="21">
        <v>300</v>
      </c>
      <c r="E241" s="25">
        <v>44445</v>
      </c>
    </row>
    <row r="242" spans="1:5" x14ac:dyDescent="0.45">
      <c r="A242" s="24" t="s">
        <v>293</v>
      </c>
      <c r="B242" s="20" t="s">
        <v>306</v>
      </c>
      <c r="C242" s="22">
        <v>7543</v>
      </c>
      <c r="D242" s="21">
        <v>301</v>
      </c>
      <c r="E242" s="25">
        <v>44446</v>
      </c>
    </row>
    <row r="243" spans="1:5" x14ac:dyDescent="0.45">
      <c r="A243" s="24" t="s">
        <v>293</v>
      </c>
      <c r="B243" s="20" t="s">
        <v>307</v>
      </c>
      <c r="C243" s="22">
        <v>7651</v>
      </c>
      <c r="D243" s="21">
        <v>302</v>
      </c>
      <c r="E243" s="25">
        <v>44447</v>
      </c>
    </row>
    <row r="244" spans="1:5" x14ac:dyDescent="0.45">
      <c r="A244" s="24" t="s">
        <v>293</v>
      </c>
      <c r="B244" s="20" t="s">
        <v>308</v>
      </c>
      <c r="C244" s="22">
        <v>4023</v>
      </c>
      <c r="D244" s="21">
        <v>303</v>
      </c>
      <c r="E244" s="25">
        <v>44448</v>
      </c>
    </row>
    <row r="245" spans="1:5" x14ac:dyDescent="0.45">
      <c r="A245" s="24" t="s">
        <v>293</v>
      </c>
      <c r="B245" s="20" t="s">
        <v>309</v>
      </c>
      <c r="C245" s="22">
        <v>5315</v>
      </c>
      <c r="D245" s="21">
        <v>304</v>
      </c>
      <c r="E245" s="25">
        <v>44449</v>
      </c>
    </row>
    <row r="246" spans="1:5" x14ac:dyDescent="0.45">
      <c r="A246" s="24" t="s">
        <v>293</v>
      </c>
      <c r="B246" s="20" t="s">
        <v>310</v>
      </c>
      <c r="C246" s="22">
        <v>7139</v>
      </c>
      <c r="D246" s="21">
        <v>305</v>
      </c>
      <c r="E246" s="25">
        <v>44450</v>
      </c>
    </row>
    <row r="247" spans="1:5" x14ac:dyDescent="0.45">
      <c r="A247" s="24" t="s">
        <v>293</v>
      </c>
      <c r="B247" s="20" t="s">
        <v>311</v>
      </c>
      <c r="C247" s="22">
        <v>3331</v>
      </c>
      <c r="D247" s="21">
        <v>306</v>
      </c>
      <c r="E247" s="25">
        <v>44451</v>
      </c>
    </row>
    <row r="248" spans="1:5" x14ac:dyDescent="0.45">
      <c r="A248" s="24" t="s">
        <v>293</v>
      </c>
      <c r="B248" s="20" t="s">
        <v>312</v>
      </c>
      <c r="C248" s="22">
        <v>9787</v>
      </c>
      <c r="D248" s="21">
        <v>307</v>
      </c>
      <c r="E248" s="25">
        <v>44452</v>
      </c>
    </row>
    <row r="249" spans="1:5" x14ac:dyDescent="0.45">
      <c r="A249" s="24" t="s">
        <v>293</v>
      </c>
      <c r="B249" s="20" t="s">
        <v>313</v>
      </c>
      <c r="C249" s="22">
        <v>9869</v>
      </c>
      <c r="D249" s="21">
        <v>308</v>
      </c>
      <c r="E249" s="25">
        <v>44453</v>
      </c>
    </row>
    <row r="250" spans="1:5" x14ac:dyDescent="0.45">
      <c r="A250" s="24" t="s">
        <v>293</v>
      </c>
      <c r="B250" s="20" t="s">
        <v>314</v>
      </c>
      <c r="C250" s="22">
        <v>5857</v>
      </c>
      <c r="D250" s="21">
        <v>309</v>
      </c>
      <c r="E250" s="25">
        <v>44454</v>
      </c>
    </row>
    <row r="251" spans="1:5" x14ac:dyDescent="0.45">
      <c r="A251" s="24" t="s">
        <v>293</v>
      </c>
      <c r="B251" s="20" t="s">
        <v>315</v>
      </c>
      <c r="C251" s="22">
        <v>6943</v>
      </c>
      <c r="D251" s="21">
        <v>310</v>
      </c>
      <c r="E251" s="25">
        <v>44455</v>
      </c>
    </row>
    <row r="252" spans="1:5" x14ac:dyDescent="0.45">
      <c r="A252" s="24" t="s">
        <v>293</v>
      </c>
      <c r="B252" s="20" t="s">
        <v>316</v>
      </c>
      <c r="C252" s="22">
        <v>4785</v>
      </c>
      <c r="D252" s="21">
        <v>311</v>
      </c>
      <c r="E252" s="25">
        <v>44456</v>
      </c>
    </row>
    <row r="253" spans="1:5" x14ac:dyDescent="0.45">
      <c r="A253" s="24" t="s">
        <v>293</v>
      </c>
      <c r="B253" s="20" t="s">
        <v>317</v>
      </c>
      <c r="C253" s="22">
        <v>1448</v>
      </c>
      <c r="D253" s="21">
        <v>312</v>
      </c>
      <c r="E253" s="25">
        <v>44457</v>
      </c>
    </row>
    <row r="254" spans="1:5" x14ac:dyDescent="0.45">
      <c r="A254" s="24" t="s">
        <v>293</v>
      </c>
      <c r="B254" s="20" t="s">
        <v>318</v>
      </c>
      <c r="C254" s="22">
        <v>8124</v>
      </c>
      <c r="D254" s="21">
        <v>313</v>
      </c>
      <c r="E254" s="25">
        <v>44458</v>
      </c>
    </row>
    <row r="255" spans="1:5" x14ac:dyDescent="0.45">
      <c r="A255" s="24" t="s">
        <v>293</v>
      </c>
      <c r="B255" s="20" t="s">
        <v>319</v>
      </c>
      <c r="C255" s="22">
        <v>1960</v>
      </c>
      <c r="D255" s="21">
        <v>314</v>
      </c>
      <c r="E255" s="25">
        <v>44459</v>
      </c>
    </row>
    <row r="256" spans="1:5" x14ac:dyDescent="0.45">
      <c r="A256" s="24" t="s">
        <v>293</v>
      </c>
      <c r="B256" s="20" t="s">
        <v>320</v>
      </c>
      <c r="C256" s="22">
        <v>7611</v>
      </c>
      <c r="D256" s="21">
        <v>315</v>
      </c>
      <c r="E256" s="25">
        <v>44460</v>
      </c>
    </row>
    <row r="257" spans="1:5" x14ac:dyDescent="0.45">
      <c r="A257" s="24" t="s">
        <v>293</v>
      </c>
      <c r="B257" s="20" t="s">
        <v>321</v>
      </c>
      <c r="C257" s="22">
        <v>5553</v>
      </c>
      <c r="D257" s="21">
        <v>316</v>
      </c>
      <c r="E257" s="25">
        <v>44461</v>
      </c>
    </row>
    <row r="258" spans="1:5" x14ac:dyDescent="0.45">
      <c r="A258" s="30" t="s">
        <v>293</v>
      </c>
      <c r="B258" s="31" t="s">
        <v>322</v>
      </c>
      <c r="C258" s="32">
        <v>2509</v>
      </c>
      <c r="D258" s="33">
        <v>317</v>
      </c>
      <c r="E258" s="34">
        <v>44462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B4085-A968-41C9-9520-54744C5CC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Sort </vt:lpstr>
      <vt:lpstr>Filter</vt:lpstr>
      <vt:lpstr>Advanced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Aravinth Kuppusamy</cp:lastModifiedBy>
  <dcterms:created xsi:type="dcterms:W3CDTF">2015-06-05T18:17:20Z</dcterms:created>
  <dcterms:modified xsi:type="dcterms:W3CDTF">2024-12-02T05:21:31Z</dcterms:modified>
</cp:coreProperties>
</file>