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shahzinakhan/Documents/"/>
    </mc:Choice>
  </mc:AlternateContent>
  <bookViews>
    <workbookView xWindow="520" yWindow="460" windowWidth="27600" windowHeight="15940"/>
  </bookViews>
  <sheets>
    <sheet name="global weather data" sheetId="1" r:id="rId1"/>
    <sheet name="SF weather data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E266" i="1"/>
  <c r="E267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10" i="1"/>
</calcChain>
</file>

<file path=xl/sharedStrings.xml><?xml version="1.0" encoding="utf-8"?>
<sst xmlns="http://schemas.openxmlformats.org/spreadsheetml/2006/main" count="339" uniqueCount="9">
  <si>
    <t>year</t>
  </si>
  <si>
    <t>avg_temp</t>
  </si>
  <si>
    <t>moving avgs</t>
  </si>
  <si>
    <t>city</t>
  </si>
  <si>
    <t>country</t>
  </si>
  <si>
    <t>San Francisco</t>
  </si>
  <si>
    <t>United States</t>
  </si>
  <si>
    <t>SF_temp</t>
  </si>
  <si>
    <t>sf_mvg_avg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</si>
</sst>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weather data'!$C$2:$C$10</c:f>
              <c:strCache>
                <c:ptCount val="9"/>
                <c:pt idx="0">
                  <c:v>8.72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'global weather data'!$A$2:$A$267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'global weather data'!$C$11:$C$267</c:f>
              <c:numCache>
                <c:formatCode>General</c:formatCode>
                <c:ptCount val="257"/>
                <c:pt idx="0">
                  <c:v>8.03</c:v>
                </c:pt>
                <c:pt idx="1">
                  <c:v>7.877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7.898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</c:v>
                </c:pt>
                <c:pt idx="24">
                  <c:v>8.514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8.140000000000001</c:v>
                </c:pt>
                <c:pt idx="31">
                  <c:v>7.995</c:v>
                </c:pt>
                <c:pt idx="32">
                  <c:v>8.008</c:v>
                </c:pt>
                <c:pt idx="33">
                  <c:v>8.027</c:v>
                </c:pt>
                <c:pt idx="34">
                  <c:v>8.082</c:v>
                </c:pt>
                <c:pt idx="35">
                  <c:v>8.149</c:v>
                </c:pt>
                <c:pt idx="36">
                  <c:v>8.248</c:v>
                </c:pt>
                <c:pt idx="37">
                  <c:v>8.249000000000001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8.499</c:v>
                </c:pt>
                <c:pt idx="45">
                  <c:v>8.53</c:v>
                </c:pt>
                <c:pt idx="46">
                  <c:v>8.551</c:v>
                </c:pt>
                <c:pt idx="47">
                  <c:v>8.567</c:v>
                </c:pt>
                <c:pt idx="48">
                  <c:v>8.544</c:v>
                </c:pt>
                <c:pt idx="49">
                  <c:v>8.44</c:v>
                </c:pt>
                <c:pt idx="50">
                  <c:v>8.297000000000001</c:v>
                </c:pt>
                <c:pt idx="51">
                  <c:v>8.141</c:v>
                </c:pt>
                <c:pt idx="52">
                  <c:v>7.968</c:v>
                </c:pt>
                <c:pt idx="53">
                  <c:v>7.815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</c:v>
                </c:pt>
                <c:pt idx="59">
                  <c:v>7.223</c:v>
                </c:pt>
                <c:pt idx="60">
                  <c:v>7.252</c:v>
                </c:pt>
                <c:pt idx="61">
                  <c:v>7.322</c:v>
                </c:pt>
                <c:pt idx="62">
                  <c:v>7.445</c:v>
                </c:pt>
                <c:pt idx="63">
                  <c:v>7.559</c:v>
                </c:pt>
                <c:pt idx="64">
                  <c:v>7.557</c:v>
                </c:pt>
                <c:pt idx="65">
                  <c:v>7.652999999999999</c:v>
                </c:pt>
                <c:pt idx="66">
                  <c:v>7.768</c:v>
                </c:pt>
                <c:pt idx="67">
                  <c:v>7.91</c:v>
                </c:pt>
                <c:pt idx="68">
                  <c:v>8.093</c:v>
                </c:pt>
                <c:pt idx="69">
                  <c:v>8.127000000000001</c:v>
                </c:pt>
                <c:pt idx="70">
                  <c:v>8.184</c:v>
                </c:pt>
                <c:pt idx="71">
                  <c:v>8.274</c:v>
                </c:pt>
                <c:pt idx="72">
                  <c:v>8.229</c:v>
                </c:pt>
                <c:pt idx="73">
                  <c:v>8.155</c:v>
                </c:pt>
                <c:pt idx="74">
                  <c:v>8.184</c:v>
                </c:pt>
                <c:pt idx="75">
                  <c:v>8.144</c:v>
                </c:pt>
                <c:pt idx="76">
                  <c:v>8.044</c:v>
                </c:pt>
                <c:pt idx="77">
                  <c:v>7.978</c:v>
                </c:pt>
                <c:pt idx="78">
                  <c:v>7.835</c:v>
                </c:pt>
                <c:pt idx="79">
                  <c:v>7.769</c:v>
                </c:pt>
                <c:pt idx="80">
                  <c:v>7.738</c:v>
                </c:pt>
                <c:pt idx="81">
                  <c:v>7.666</c:v>
                </c:pt>
                <c:pt idx="82">
                  <c:v>7.671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</c:v>
                </c:pt>
                <c:pt idx="89">
                  <c:v>7.943</c:v>
                </c:pt>
                <c:pt idx="90">
                  <c:v>7.978</c:v>
                </c:pt>
                <c:pt idx="91">
                  <c:v>7.988</c:v>
                </c:pt>
                <c:pt idx="92">
                  <c:v>8.037000000000001</c:v>
                </c:pt>
                <c:pt idx="93">
                  <c:v>8.045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8.038</c:v>
                </c:pt>
                <c:pt idx="103">
                  <c:v>7.984</c:v>
                </c:pt>
                <c:pt idx="104">
                  <c:v>7.991</c:v>
                </c:pt>
                <c:pt idx="105">
                  <c:v>7.968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8.105</c:v>
                </c:pt>
                <c:pt idx="111">
                  <c:v>8.129</c:v>
                </c:pt>
                <c:pt idx="112">
                  <c:v>8.156</c:v>
                </c:pt>
                <c:pt idx="113">
                  <c:v>8.219</c:v>
                </c:pt>
                <c:pt idx="114">
                  <c:v>8.243</c:v>
                </c:pt>
                <c:pt idx="115">
                  <c:v>8.288</c:v>
                </c:pt>
                <c:pt idx="116">
                  <c:v>8.256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8.284000000000001</c:v>
                </c:pt>
                <c:pt idx="123">
                  <c:v>8.278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</c:v>
                </c:pt>
                <c:pt idx="131">
                  <c:v>8.031000000000001</c:v>
                </c:pt>
                <c:pt idx="132">
                  <c:v>8.006</c:v>
                </c:pt>
                <c:pt idx="133">
                  <c:v>8.0</c:v>
                </c:pt>
                <c:pt idx="134">
                  <c:v>8.008</c:v>
                </c:pt>
                <c:pt idx="135">
                  <c:v>8.047000000000001</c:v>
                </c:pt>
                <c:pt idx="136">
                  <c:v>8.07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8.279</c:v>
                </c:pt>
                <c:pt idx="144">
                  <c:v>8.295</c:v>
                </c:pt>
                <c:pt idx="145">
                  <c:v>8.288</c:v>
                </c:pt>
                <c:pt idx="146">
                  <c:v>8.296</c:v>
                </c:pt>
                <c:pt idx="147">
                  <c:v>8.313</c:v>
                </c:pt>
                <c:pt idx="148">
                  <c:v>8.279</c:v>
                </c:pt>
                <c:pt idx="149">
                  <c:v>8.28</c:v>
                </c:pt>
                <c:pt idx="150">
                  <c:v>8.258</c:v>
                </c:pt>
                <c:pt idx="151">
                  <c:v>8.23</c:v>
                </c:pt>
                <c:pt idx="152">
                  <c:v>8.194000000000001</c:v>
                </c:pt>
                <c:pt idx="153">
                  <c:v>8.181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</c:v>
                </c:pt>
                <c:pt idx="157">
                  <c:v>8.26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8.295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</c:v>
                </c:pt>
                <c:pt idx="168">
                  <c:v>8.456</c:v>
                </c:pt>
                <c:pt idx="169">
                  <c:v>8.506</c:v>
                </c:pt>
                <c:pt idx="170">
                  <c:v>8.492</c:v>
                </c:pt>
                <c:pt idx="171">
                  <c:v>8.519</c:v>
                </c:pt>
                <c:pt idx="172">
                  <c:v>8.534000000000001</c:v>
                </c:pt>
                <c:pt idx="173">
                  <c:v>8.564</c:v>
                </c:pt>
                <c:pt idx="174">
                  <c:v>8.556</c:v>
                </c:pt>
                <c:pt idx="175">
                  <c:v>8.568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</c:v>
                </c:pt>
                <c:pt idx="181">
                  <c:v>8.655</c:v>
                </c:pt>
                <c:pt idx="182">
                  <c:v>8.66</c:v>
                </c:pt>
                <c:pt idx="183">
                  <c:v>8.662</c:v>
                </c:pt>
                <c:pt idx="184">
                  <c:v>8.704000000000001</c:v>
                </c:pt>
                <c:pt idx="185">
                  <c:v>8.726000000000001</c:v>
                </c:pt>
                <c:pt idx="186">
                  <c:v>8.732</c:v>
                </c:pt>
                <c:pt idx="187">
                  <c:v>8.745</c:v>
                </c:pt>
                <c:pt idx="188">
                  <c:v>8.755</c:v>
                </c:pt>
                <c:pt idx="189">
                  <c:v>8.744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</c:v>
                </c:pt>
                <c:pt idx="193">
                  <c:v>8.665</c:v>
                </c:pt>
                <c:pt idx="194">
                  <c:v>8.676</c:v>
                </c:pt>
                <c:pt idx="195">
                  <c:v>8.647</c:v>
                </c:pt>
                <c:pt idx="196">
                  <c:v>8.652</c:v>
                </c:pt>
                <c:pt idx="197">
                  <c:v>8.612</c:v>
                </c:pt>
                <c:pt idx="198">
                  <c:v>8.605</c:v>
                </c:pt>
                <c:pt idx="199">
                  <c:v>8.607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8.676</c:v>
                </c:pt>
                <c:pt idx="208">
                  <c:v>8.673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8.627000000000001</c:v>
                </c:pt>
                <c:pt idx="213">
                  <c:v>8.602</c:v>
                </c:pt>
                <c:pt idx="214">
                  <c:v>8.611000000000001</c:v>
                </c:pt>
                <c:pt idx="215">
                  <c:v>8.617000000000001</c:v>
                </c:pt>
                <c:pt idx="216">
                  <c:v>8.638</c:v>
                </c:pt>
                <c:pt idx="217">
                  <c:v>8.613</c:v>
                </c:pt>
                <c:pt idx="218">
                  <c:v>8.628</c:v>
                </c:pt>
                <c:pt idx="219">
                  <c:v>8.645</c:v>
                </c:pt>
                <c:pt idx="220">
                  <c:v>8.658</c:v>
                </c:pt>
                <c:pt idx="221">
                  <c:v>8.686</c:v>
                </c:pt>
                <c:pt idx="222">
                  <c:v>8.743</c:v>
                </c:pt>
                <c:pt idx="223">
                  <c:v>8.757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</c:v>
                </c:pt>
                <c:pt idx="233">
                  <c:v>8.957</c:v>
                </c:pt>
                <c:pt idx="234">
                  <c:v>8.941000000000001</c:v>
                </c:pt>
                <c:pt idx="235">
                  <c:v>8.976</c:v>
                </c:pt>
                <c:pt idx="236">
                  <c:v>9.045</c:v>
                </c:pt>
                <c:pt idx="237">
                  <c:v>9.066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9.153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9.315</c:v>
                </c:pt>
                <c:pt idx="245">
                  <c:v>9.343</c:v>
                </c:pt>
                <c:pt idx="246">
                  <c:v>9.378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</c:v>
                </c:pt>
                <c:pt idx="251">
                  <c:v>9.543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9.594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'global weather data'!$A$2:$A$267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'global weather data'!$E$2:$E$267</c:f>
              <c:numCache>
                <c:formatCode>General</c:formatCode>
                <c:ptCount val="266"/>
                <c:pt idx="108">
                  <c:v>14.177</c:v>
                </c:pt>
                <c:pt idx="109">
                  <c:v>14.136</c:v>
                </c:pt>
                <c:pt idx="110">
                  <c:v>14.137</c:v>
                </c:pt>
                <c:pt idx="111">
                  <c:v>14.186</c:v>
                </c:pt>
                <c:pt idx="112">
                  <c:v>14.248</c:v>
                </c:pt>
                <c:pt idx="113">
                  <c:v>14.251</c:v>
                </c:pt>
                <c:pt idx="114">
                  <c:v>14.371</c:v>
                </c:pt>
                <c:pt idx="115">
                  <c:v>14.383</c:v>
                </c:pt>
                <c:pt idx="116">
                  <c:v>14.44</c:v>
                </c:pt>
                <c:pt idx="117">
                  <c:v>14.408</c:v>
                </c:pt>
                <c:pt idx="118">
                  <c:v>14.414</c:v>
                </c:pt>
                <c:pt idx="119">
                  <c:v>14.5</c:v>
                </c:pt>
                <c:pt idx="120">
                  <c:v>14.538</c:v>
                </c:pt>
                <c:pt idx="121">
                  <c:v>14.484</c:v>
                </c:pt>
                <c:pt idx="122">
                  <c:v>14.504</c:v>
                </c:pt>
                <c:pt idx="123">
                  <c:v>14.507</c:v>
                </c:pt>
                <c:pt idx="124">
                  <c:v>14.398</c:v>
                </c:pt>
                <c:pt idx="125">
                  <c:v>14.442</c:v>
                </c:pt>
                <c:pt idx="126">
                  <c:v>14.419</c:v>
                </c:pt>
                <c:pt idx="127">
                  <c:v>14.476</c:v>
                </c:pt>
                <c:pt idx="128">
                  <c:v>14.488</c:v>
                </c:pt>
                <c:pt idx="129">
                  <c:v>14.451</c:v>
                </c:pt>
                <c:pt idx="130">
                  <c:v>14.354</c:v>
                </c:pt>
                <c:pt idx="131">
                  <c:v>14.359</c:v>
                </c:pt>
                <c:pt idx="132">
                  <c:v>14.254</c:v>
                </c:pt>
                <c:pt idx="133">
                  <c:v>14.201</c:v>
                </c:pt>
                <c:pt idx="134">
                  <c:v>14.197</c:v>
                </c:pt>
                <c:pt idx="135">
                  <c:v>14.226</c:v>
                </c:pt>
                <c:pt idx="136">
                  <c:v>14.24</c:v>
                </c:pt>
                <c:pt idx="137">
                  <c:v>14.175</c:v>
                </c:pt>
                <c:pt idx="138">
                  <c:v>14.208</c:v>
                </c:pt>
                <c:pt idx="139">
                  <c:v>14.269</c:v>
                </c:pt>
                <c:pt idx="140">
                  <c:v>14.352</c:v>
                </c:pt>
                <c:pt idx="141">
                  <c:v>14.359</c:v>
                </c:pt>
                <c:pt idx="142">
                  <c:v>14.406</c:v>
                </c:pt>
                <c:pt idx="143">
                  <c:v>14.353</c:v>
                </c:pt>
                <c:pt idx="144">
                  <c:v>14.328</c:v>
                </c:pt>
                <c:pt idx="145">
                  <c:v>14.218</c:v>
                </c:pt>
                <c:pt idx="146">
                  <c:v>14.182</c:v>
                </c:pt>
                <c:pt idx="147">
                  <c:v>14.125</c:v>
                </c:pt>
                <c:pt idx="148">
                  <c:v>14.032</c:v>
                </c:pt>
                <c:pt idx="149">
                  <c:v>13.955</c:v>
                </c:pt>
                <c:pt idx="150">
                  <c:v>14.014</c:v>
                </c:pt>
                <c:pt idx="151">
                  <c:v>14.002</c:v>
                </c:pt>
                <c:pt idx="152">
                  <c:v>14.004</c:v>
                </c:pt>
                <c:pt idx="153">
                  <c:v>14.076</c:v>
                </c:pt>
                <c:pt idx="154">
                  <c:v>14.146</c:v>
                </c:pt>
                <c:pt idx="155">
                  <c:v>14.19</c:v>
                </c:pt>
                <c:pt idx="156">
                  <c:v>14.249</c:v>
                </c:pt>
                <c:pt idx="157">
                  <c:v>14.302</c:v>
                </c:pt>
                <c:pt idx="158">
                  <c:v>14.326</c:v>
                </c:pt>
                <c:pt idx="159">
                  <c:v>14.327</c:v>
                </c:pt>
                <c:pt idx="160">
                  <c:v>14.28</c:v>
                </c:pt>
                <c:pt idx="161">
                  <c:v>14.192</c:v>
                </c:pt>
                <c:pt idx="162">
                  <c:v>14.18</c:v>
                </c:pt>
                <c:pt idx="163">
                  <c:v>14.206</c:v>
                </c:pt>
                <c:pt idx="164">
                  <c:v>14.189</c:v>
                </c:pt>
                <c:pt idx="165">
                  <c:v>14.18</c:v>
                </c:pt>
                <c:pt idx="166">
                  <c:v>14.06</c:v>
                </c:pt>
                <c:pt idx="167">
                  <c:v>14.032</c:v>
                </c:pt>
                <c:pt idx="168">
                  <c:v>14.045</c:v>
                </c:pt>
                <c:pt idx="169">
                  <c:v>14.0</c:v>
                </c:pt>
                <c:pt idx="170">
                  <c:v>13.955</c:v>
                </c:pt>
                <c:pt idx="171">
                  <c:v>14.033</c:v>
                </c:pt>
                <c:pt idx="172">
                  <c:v>13.999</c:v>
                </c:pt>
                <c:pt idx="173">
                  <c:v>13.974</c:v>
                </c:pt>
                <c:pt idx="174">
                  <c:v>13.951</c:v>
                </c:pt>
                <c:pt idx="175">
                  <c:v>13.955</c:v>
                </c:pt>
                <c:pt idx="176">
                  <c:v>14.108</c:v>
                </c:pt>
                <c:pt idx="177">
                  <c:v>14.126</c:v>
                </c:pt>
                <c:pt idx="178">
                  <c:v>14.144</c:v>
                </c:pt>
                <c:pt idx="179">
                  <c:v>14.209</c:v>
                </c:pt>
                <c:pt idx="180">
                  <c:v>14.262</c:v>
                </c:pt>
                <c:pt idx="181">
                  <c:v>14.331</c:v>
                </c:pt>
                <c:pt idx="182">
                  <c:v>14.394</c:v>
                </c:pt>
                <c:pt idx="183">
                  <c:v>14.374</c:v>
                </c:pt>
                <c:pt idx="184">
                  <c:v>14.495</c:v>
                </c:pt>
                <c:pt idx="185">
                  <c:v>14.473</c:v>
                </c:pt>
                <c:pt idx="186">
                  <c:v>14.472</c:v>
                </c:pt>
                <c:pt idx="187">
                  <c:v>14.484</c:v>
                </c:pt>
                <c:pt idx="188">
                  <c:v>14.487</c:v>
                </c:pt>
                <c:pt idx="189">
                  <c:v>14.543</c:v>
                </c:pt>
                <c:pt idx="190">
                  <c:v>14.63</c:v>
                </c:pt>
                <c:pt idx="191">
                  <c:v>14.635</c:v>
                </c:pt>
                <c:pt idx="192">
                  <c:v>14.631</c:v>
                </c:pt>
                <c:pt idx="193">
                  <c:v>14.71</c:v>
                </c:pt>
                <c:pt idx="194">
                  <c:v>14.596</c:v>
                </c:pt>
                <c:pt idx="195">
                  <c:v>14.625</c:v>
                </c:pt>
                <c:pt idx="196">
                  <c:v>14.495</c:v>
                </c:pt>
                <c:pt idx="197">
                  <c:v>14.51</c:v>
                </c:pt>
                <c:pt idx="198">
                  <c:v>14.44</c:v>
                </c:pt>
                <c:pt idx="199">
                  <c:v>14.349</c:v>
                </c:pt>
                <c:pt idx="200">
                  <c:v>14.303</c:v>
                </c:pt>
                <c:pt idx="201">
                  <c:v>14.211</c:v>
                </c:pt>
                <c:pt idx="202">
                  <c:v>14.202</c:v>
                </c:pt>
                <c:pt idx="203">
                  <c:v>14.172</c:v>
                </c:pt>
                <c:pt idx="204">
                  <c:v>14.173</c:v>
                </c:pt>
                <c:pt idx="205">
                  <c:v>14.106</c:v>
                </c:pt>
                <c:pt idx="206">
                  <c:v>14.131</c:v>
                </c:pt>
                <c:pt idx="207">
                  <c:v>14.139</c:v>
                </c:pt>
                <c:pt idx="208">
                  <c:v>14.315</c:v>
                </c:pt>
                <c:pt idx="209">
                  <c:v>14.464</c:v>
                </c:pt>
                <c:pt idx="210">
                  <c:v>14.457</c:v>
                </c:pt>
                <c:pt idx="211">
                  <c:v>14.516</c:v>
                </c:pt>
                <c:pt idx="212">
                  <c:v>14.527</c:v>
                </c:pt>
                <c:pt idx="213">
                  <c:v>14.504</c:v>
                </c:pt>
                <c:pt idx="214">
                  <c:v>14.51</c:v>
                </c:pt>
                <c:pt idx="215">
                  <c:v>14.55</c:v>
                </c:pt>
                <c:pt idx="216">
                  <c:v>14.616</c:v>
                </c:pt>
                <c:pt idx="217">
                  <c:v>14.607</c:v>
                </c:pt>
                <c:pt idx="218">
                  <c:v>14.532</c:v>
                </c:pt>
                <c:pt idx="219">
                  <c:v>14.444</c:v>
                </c:pt>
                <c:pt idx="220">
                  <c:v>14.461</c:v>
                </c:pt>
                <c:pt idx="221">
                  <c:v>14.385</c:v>
                </c:pt>
                <c:pt idx="222">
                  <c:v>14.388</c:v>
                </c:pt>
                <c:pt idx="223">
                  <c:v>14.427</c:v>
                </c:pt>
                <c:pt idx="224">
                  <c:v>14.444</c:v>
                </c:pt>
                <c:pt idx="225">
                  <c:v>14.412</c:v>
                </c:pt>
                <c:pt idx="226">
                  <c:v>14.41</c:v>
                </c:pt>
                <c:pt idx="227">
                  <c:v>14.423</c:v>
                </c:pt>
                <c:pt idx="228">
                  <c:v>14.453</c:v>
                </c:pt>
                <c:pt idx="229">
                  <c:v>14.501</c:v>
                </c:pt>
                <c:pt idx="230">
                  <c:v>14.499</c:v>
                </c:pt>
                <c:pt idx="231">
                  <c:v>14.632</c:v>
                </c:pt>
                <c:pt idx="232">
                  <c:v>14.607</c:v>
                </c:pt>
                <c:pt idx="233">
                  <c:v>14.656</c:v>
                </c:pt>
                <c:pt idx="234">
                  <c:v>14.712</c:v>
                </c:pt>
                <c:pt idx="235">
                  <c:v>14.753</c:v>
                </c:pt>
                <c:pt idx="236">
                  <c:v>14.781</c:v>
                </c:pt>
                <c:pt idx="237">
                  <c:v>14.813</c:v>
                </c:pt>
                <c:pt idx="238">
                  <c:v>14.825</c:v>
                </c:pt>
                <c:pt idx="239">
                  <c:v>14.771</c:v>
                </c:pt>
                <c:pt idx="240">
                  <c:v>14.77</c:v>
                </c:pt>
                <c:pt idx="241">
                  <c:v>14.698</c:v>
                </c:pt>
                <c:pt idx="242">
                  <c:v>14.851</c:v>
                </c:pt>
                <c:pt idx="243">
                  <c:v>14.841</c:v>
                </c:pt>
                <c:pt idx="244">
                  <c:v>14.765</c:v>
                </c:pt>
                <c:pt idx="245">
                  <c:v>14.873</c:v>
                </c:pt>
                <c:pt idx="246">
                  <c:v>14.929</c:v>
                </c:pt>
                <c:pt idx="247">
                  <c:v>15.009</c:v>
                </c:pt>
                <c:pt idx="248">
                  <c:v>14.939</c:v>
                </c:pt>
                <c:pt idx="249">
                  <c:v>14.935</c:v>
                </c:pt>
                <c:pt idx="250">
                  <c:v>14.964</c:v>
                </c:pt>
                <c:pt idx="251">
                  <c:v>15.039</c:v>
                </c:pt>
                <c:pt idx="252">
                  <c:v>14.986</c:v>
                </c:pt>
                <c:pt idx="253">
                  <c:v>15.032</c:v>
                </c:pt>
                <c:pt idx="254">
                  <c:v>15.148</c:v>
                </c:pt>
                <c:pt idx="255">
                  <c:v>15.134</c:v>
                </c:pt>
                <c:pt idx="256">
                  <c:v>15.08</c:v>
                </c:pt>
                <c:pt idx="257">
                  <c:v>14.999</c:v>
                </c:pt>
                <c:pt idx="258">
                  <c:v>15.066</c:v>
                </c:pt>
                <c:pt idx="259">
                  <c:v>15.127</c:v>
                </c:pt>
                <c:pt idx="260">
                  <c:v>15.092</c:v>
                </c:pt>
                <c:pt idx="261">
                  <c:v>15.017</c:v>
                </c:pt>
                <c:pt idx="262">
                  <c:v>15.022</c:v>
                </c:pt>
                <c:pt idx="263">
                  <c:v>15.102</c:v>
                </c:pt>
                <c:pt idx="264">
                  <c:v>15.07222222222222</c:v>
                </c:pt>
                <c:pt idx="265">
                  <c:v>15.06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30384"/>
        <c:axId val="-2112380000"/>
      </c:scatterChart>
      <c:valAx>
        <c:axId val="-2072030384"/>
        <c:scaling>
          <c:orientation val="minMax"/>
          <c:max val="2020.0"/>
          <c:min val="175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80000"/>
        <c:crosses val="autoZero"/>
        <c:crossBetween val="midCat"/>
        <c:majorUnit val="10.0"/>
        <c:minorUnit val="0.5"/>
      </c:valAx>
      <c:valAx>
        <c:axId val="-2112380000"/>
        <c:scaling>
          <c:orientation val="minMax"/>
          <c:min val="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30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114302</xdr:colOff>
      <xdr:row>4</xdr:row>
      <xdr:rowOff>55217</xdr:rowOff>
    </xdr:from>
    <xdr:to>
      <xdr:col>17</xdr:col>
      <xdr:colOff>375478</xdr:colOff>
      <xdr:row>28</xdr:row>
      <xdr:rowOff>44173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abSelected="1" topLeftCell="B1" zoomScale="115" zoomScaleNormal="115" zoomScalePageLayoutView="115" workbookViewId="0">
      <selection activeCell="I9" sqref="I9"/>
    </sheetView>
  </sheetViews>
  <sheetFormatPr baseColWidth="10" defaultColWidth="8.83203125" defaultRowHeight="15" x14ac:dyDescent="0.2"/>
  <cols>
    <col min="5" max="5" width="10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>
        <v>1750</v>
      </c>
      <c r="B2">
        <v>8.7200000000000006</v>
      </c>
      <c r="D2" t="str">
        <f>IFERROR(VLOOKUP(A2,'SF weather data'!A:D,4,FALSE),"")</f>
        <v/>
      </c>
    </row>
    <row r="3" spans="1:5" x14ac:dyDescent="0.2">
      <c r="A3">
        <v>1751</v>
      </c>
      <c r="B3">
        <v>7.98</v>
      </c>
      <c r="D3" t="str">
        <f>IFERROR(VLOOKUP(A3,'SF weather data'!A:D,4,FALSE),"")</f>
        <v/>
      </c>
    </row>
    <row r="4" spans="1:5" x14ac:dyDescent="0.2">
      <c r="A4">
        <v>1752</v>
      </c>
      <c r="B4">
        <v>5.78</v>
      </c>
      <c r="D4" t="str">
        <f>IFERROR(VLOOKUP(A4,'SF weather data'!A:D,4,FALSE),"")</f>
        <v/>
      </c>
    </row>
    <row r="5" spans="1:5" x14ac:dyDescent="0.2">
      <c r="A5">
        <v>1753</v>
      </c>
      <c r="B5">
        <v>8.39</v>
      </c>
      <c r="D5" t="str">
        <f>IFERROR(VLOOKUP(A5,'SF weather data'!A:D,4,FALSE),"")</f>
        <v/>
      </c>
    </row>
    <row r="6" spans="1:5" x14ac:dyDescent="0.2">
      <c r="A6">
        <v>1754</v>
      </c>
      <c r="B6">
        <v>8.4700000000000006</v>
      </c>
      <c r="D6" t="str">
        <f>IFERROR(VLOOKUP(A6,'SF weather data'!A:D,4,FALSE),"")</f>
        <v/>
      </c>
    </row>
    <row r="7" spans="1:5" x14ac:dyDescent="0.2">
      <c r="A7">
        <v>1755</v>
      </c>
      <c r="B7">
        <v>8.36</v>
      </c>
      <c r="D7" t="str">
        <f>IFERROR(VLOOKUP(A7,'SF weather data'!A:D,4,FALSE),"")</f>
        <v/>
      </c>
    </row>
    <row r="8" spans="1:5" x14ac:dyDescent="0.2">
      <c r="A8">
        <v>1756</v>
      </c>
      <c r="B8">
        <v>8.85</v>
      </c>
      <c r="D8" t="str">
        <f>IFERROR(VLOOKUP(A8,'SF weather data'!A:D,4,FALSE),"")</f>
        <v/>
      </c>
    </row>
    <row r="9" spans="1:5" x14ac:dyDescent="0.2">
      <c r="A9">
        <v>1757</v>
      </c>
      <c r="B9">
        <v>9.02</v>
      </c>
      <c r="D9" t="str">
        <f>IFERROR(VLOOKUP(A9,'SF weather data'!A:D,4,FALSE),"")</f>
        <v/>
      </c>
    </row>
    <row r="10" spans="1:5" x14ac:dyDescent="0.2">
      <c r="A10">
        <v>1758</v>
      </c>
      <c r="B10">
        <v>6.74</v>
      </c>
      <c r="D10" t="str">
        <f>IFERROR(VLOOKUP(A10,'SF weather data'!A:D,4,FALSE),"")</f>
        <v/>
      </c>
    </row>
    <row r="11" spans="1:5" x14ac:dyDescent="0.2">
      <c r="A11">
        <v>1759</v>
      </c>
      <c r="B11">
        <v>7.99</v>
      </c>
      <c r="C11">
        <v>8.0299999999999994</v>
      </c>
      <c r="D11" t="str">
        <f>IFERROR(VLOOKUP(A11,'SF weather data'!A:D,4,FALSE),"")</f>
        <v/>
      </c>
    </row>
    <row r="12" spans="1:5" x14ac:dyDescent="0.2">
      <c r="A12">
        <v>1760</v>
      </c>
      <c r="B12">
        <v>7.19</v>
      </c>
      <c r="C12">
        <v>7.8769999999999998</v>
      </c>
      <c r="D12" t="str">
        <f>IFERROR(VLOOKUP(A12,'SF weather data'!A:D,4,FALSE),"")</f>
        <v/>
      </c>
    </row>
    <row r="13" spans="1:5" x14ac:dyDescent="0.2">
      <c r="A13">
        <v>1761</v>
      </c>
      <c r="B13">
        <v>8.77</v>
      </c>
      <c r="C13">
        <v>7.9560000000000004</v>
      </c>
      <c r="D13" t="str">
        <f>IFERROR(VLOOKUP(A13,'SF weather data'!A:D,4,FALSE),"")</f>
        <v/>
      </c>
    </row>
    <row r="14" spans="1:5" x14ac:dyDescent="0.2">
      <c r="A14">
        <v>1762</v>
      </c>
      <c r="B14">
        <v>8.61</v>
      </c>
      <c r="C14">
        <v>8.2390000000000008</v>
      </c>
      <c r="D14" t="str">
        <f>IFERROR(VLOOKUP(A14,'SF weather data'!A:D,4,FALSE),"")</f>
        <v/>
      </c>
    </row>
    <row r="15" spans="1:5" x14ac:dyDescent="0.2">
      <c r="A15">
        <v>1763</v>
      </c>
      <c r="B15">
        <v>7.5</v>
      </c>
      <c r="C15">
        <v>8.15</v>
      </c>
      <c r="D15" t="str">
        <f>IFERROR(VLOOKUP(A15,'SF weather data'!A:D,4,FALSE),"")</f>
        <v/>
      </c>
    </row>
    <row r="16" spans="1:5" x14ac:dyDescent="0.2">
      <c r="A16">
        <v>1764</v>
      </c>
      <c r="B16">
        <v>8.4</v>
      </c>
      <c r="C16">
        <v>8.1430000000000007</v>
      </c>
      <c r="D16" t="str">
        <f>IFERROR(VLOOKUP(A16,'SF weather data'!A:D,4,FALSE),"")</f>
        <v/>
      </c>
    </row>
    <row r="17" spans="1:4" x14ac:dyDescent="0.2">
      <c r="A17">
        <v>1765</v>
      </c>
      <c r="B17">
        <v>8.25</v>
      </c>
      <c r="C17">
        <v>8.1319999999999997</v>
      </c>
      <c r="D17" t="str">
        <f>IFERROR(VLOOKUP(A17,'SF weather data'!A:D,4,FALSE),"")</f>
        <v/>
      </c>
    </row>
    <row r="18" spans="1:4" x14ac:dyDescent="0.2">
      <c r="A18">
        <v>1766</v>
      </c>
      <c r="B18">
        <v>8.41</v>
      </c>
      <c r="C18">
        <v>8.0879999999999992</v>
      </c>
      <c r="D18" t="str">
        <f>IFERROR(VLOOKUP(A18,'SF weather data'!A:D,4,FALSE),"")</f>
        <v/>
      </c>
    </row>
    <row r="19" spans="1:4" x14ac:dyDescent="0.2">
      <c r="A19">
        <v>1767</v>
      </c>
      <c r="B19">
        <v>8.2200000000000006</v>
      </c>
      <c r="C19">
        <v>8.0079999999999991</v>
      </c>
      <c r="D19" t="str">
        <f>IFERROR(VLOOKUP(A19,'SF weather data'!A:D,4,FALSE),"")</f>
        <v/>
      </c>
    </row>
    <row r="20" spans="1:4" x14ac:dyDescent="0.2">
      <c r="A20">
        <v>1768</v>
      </c>
      <c r="B20">
        <v>6.78</v>
      </c>
      <c r="C20">
        <v>8.0120000000000005</v>
      </c>
      <c r="D20" t="str">
        <f>IFERROR(VLOOKUP(A20,'SF weather data'!A:D,4,FALSE),"")</f>
        <v/>
      </c>
    </row>
    <row r="21" spans="1:4" x14ac:dyDescent="0.2">
      <c r="A21">
        <v>1769</v>
      </c>
      <c r="B21">
        <v>7.69</v>
      </c>
      <c r="C21">
        <v>7.9820000000000002</v>
      </c>
      <c r="D21" t="str">
        <f>IFERROR(VLOOKUP(A21,'SF weather data'!A:D,4,FALSE),"")</f>
        <v/>
      </c>
    </row>
    <row r="22" spans="1:4" x14ac:dyDescent="0.2">
      <c r="A22">
        <v>1770</v>
      </c>
      <c r="B22">
        <v>7.69</v>
      </c>
      <c r="C22">
        <v>8.032</v>
      </c>
      <c r="D22" t="str">
        <f>IFERROR(VLOOKUP(A22,'SF weather data'!A:D,4,FALSE),"")</f>
        <v/>
      </c>
    </row>
    <row r="23" spans="1:4" x14ac:dyDescent="0.2">
      <c r="A23">
        <v>1771</v>
      </c>
      <c r="B23">
        <v>7.85</v>
      </c>
      <c r="C23">
        <v>7.94</v>
      </c>
      <c r="D23" t="str">
        <f>IFERROR(VLOOKUP(A23,'SF weather data'!A:D,4,FALSE),"")</f>
        <v/>
      </c>
    </row>
    <row r="24" spans="1:4" x14ac:dyDescent="0.2">
      <c r="A24">
        <v>1772</v>
      </c>
      <c r="B24">
        <v>8.19</v>
      </c>
      <c r="C24">
        <v>7.8979999999999997</v>
      </c>
      <c r="D24" t="str">
        <f>IFERROR(VLOOKUP(A24,'SF weather data'!A:D,4,FALSE),"")</f>
        <v/>
      </c>
    </row>
    <row r="25" spans="1:4" x14ac:dyDescent="0.2">
      <c r="A25">
        <v>1773</v>
      </c>
      <c r="B25">
        <v>8.2200000000000006</v>
      </c>
      <c r="C25">
        <v>7.97</v>
      </c>
      <c r="D25" t="str">
        <f>IFERROR(VLOOKUP(A25,'SF weather data'!A:D,4,FALSE),"")</f>
        <v/>
      </c>
    </row>
    <row r="26" spans="1:4" x14ac:dyDescent="0.2">
      <c r="A26">
        <v>1774</v>
      </c>
      <c r="B26">
        <v>8.77</v>
      </c>
      <c r="C26">
        <v>8.0069999999999997</v>
      </c>
      <c r="D26" t="str">
        <f>IFERROR(VLOOKUP(A26,'SF weather data'!A:D,4,FALSE),"")</f>
        <v/>
      </c>
    </row>
    <row r="27" spans="1:4" x14ac:dyDescent="0.2">
      <c r="A27">
        <v>1775</v>
      </c>
      <c r="B27">
        <v>9.18</v>
      </c>
      <c r="C27">
        <v>8.1</v>
      </c>
      <c r="D27" t="str">
        <f>IFERROR(VLOOKUP(A27,'SF weather data'!A:D,4,FALSE),"")</f>
        <v/>
      </c>
    </row>
    <row r="28" spans="1:4" x14ac:dyDescent="0.2">
      <c r="A28">
        <v>1776</v>
      </c>
      <c r="B28">
        <v>8.3000000000000007</v>
      </c>
      <c r="C28">
        <v>8.0890000000000004</v>
      </c>
      <c r="D28" t="str">
        <f>IFERROR(VLOOKUP(A28,'SF weather data'!A:D,4,FALSE),"")</f>
        <v/>
      </c>
    </row>
    <row r="29" spans="1:4" x14ac:dyDescent="0.2">
      <c r="A29">
        <v>1777</v>
      </c>
      <c r="B29">
        <v>8.26</v>
      </c>
      <c r="C29">
        <v>8.093</v>
      </c>
      <c r="D29" t="str">
        <f>IFERROR(VLOOKUP(A29,'SF weather data'!A:D,4,FALSE),"")</f>
        <v/>
      </c>
    </row>
    <row r="30" spans="1:4" x14ac:dyDescent="0.2">
      <c r="A30">
        <v>1778</v>
      </c>
      <c r="B30">
        <v>8.5399999999999991</v>
      </c>
      <c r="C30">
        <v>8.2690000000000001</v>
      </c>
      <c r="D30" t="str">
        <f>IFERROR(VLOOKUP(A30,'SF weather data'!A:D,4,FALSE),"")</f>
        <v/>
      </c>
    </row>
    <row r="31" spans="1:4" x14ac:dyDescent="0.2">
      <c r="A31">
        <v>1779</v>
      </c>
      <c r="B31">
        <v>8.98</v>
      </c>
      <c r="C31">
        <v>8.3979999999999997</v>
      </c>
      <c r="D31" t="str">
        <f>IFERROR(VLOOKUP(A31,'SF weather data'!A:D,4,FALSE),"")</f>
        <v/>
      </c>
    </row>
    <row r="32" spans="1:4" x14ac:dyDescent="0.2">
      <c r="A32">
        <v>1780</v>
      </c>
      <c r="B32">
        <v>9.43</v>
      </c>
      <c r="C32">
        <v>8.5719999999999992</v>
      </c>
      <c r="D32" t="str">
        <f>IFERROR(VLOOKUP(A32,'SF weather data'!A:D,4,FALSE),"")</f>
        <v/>
      </c>
    </row>
    <row r="33" spans="1:4" x14ac:dyDescent="0.2">
      <c r="A33">
        <v>1781</v>
      </c>
      <c r="B33">
        <v>8.1</v>
      </c>
      <c r="C33">
        <v>8.5969999999999995</v>
      </c>
      <c r="D33" t="str">
        <f>IFERROR(VLOOKUP(A33,'SF weather data'!A:D,4,FALSE),"")</f>
        <v/>
      </c>
    </row>
    <row r="34" spans="1:4" x14ac:dyDescent="0.2">
      <c r="A34">
        <v>1782</v>
      </c>
      <c r="B34">
        <v>7.9</v>
      </c>
      <c r="C34">
        <v>8.5679999999999996</v>
      </c>
      <c r="D34" t="str">
        <f>IFERROR(VLOOKUP(A34,'SF weather data'!A:D,4,FALSE),"")</f>
        <v/>
      </c>
    </row>
    <row r="35" spans="1:4" x14ac:dyDescent="0.2">
      <c r="A35">
        <v>1783</v>
      </c>
      <c r="B35">
        <v>7.68</v>
      </c>
      <c r="C35">
        <v>8.5139999999999993</v>
      </c>
      <c r="D35" t="str">
        <f>IFERROR(VLOOKUP(A35,'SF weather data'!A:D,4,FALSE),"")</f>
        <v/>
      </c>
    </row>
    <row r="36" spans="1:4" x14ac:dyDescent="0.2">
      <c r="A36">
        <v>1784</v>
      </c>
      <c r="B36">
        <v>7.86</v>
      </c>
      <c r="C36">
        <v>8.423</v>
      </c>
      <c r="D36" t="str">
        <f>IFERROR(VLOOKUP(A36,'SF weather data'!A:D,4,FALSE),"")</f>
        <v/>
      </c>
    </row>
    <row r="37" spans="1:4" x14ac:dyDescent="0.2">
      <c r="A37">
        <v>1785</v>
      </c>
      <c r="B37">
        <v>7.36</v>
      </c>
      <c r="C37">
        <v>8.2409999999999997</v>
      </c>
      <c r="D37" t="str">
        <f>IFERROR(VLOOKUP(A37,'SF weather data'!A:D,4,FALSE),"")</f>
        <v/>
      </c>
    </row>
    <row r="38" spans="1:4" x14ac:dyDescent="0.2">
      <c r="A38">
        <v>1786</v>
      </c>
      <c r="B38">
        <v>8.26</v>
      </c>
      <c r="C38">
        <v>8.2370000000000001</v>
      </c>
      <c r="D38" t="str">
        <f>IFERROR(VLOOKUP(A38,'SF weather data'!A:D,4,FALSE),"")</f>
        <v/>
      </c>
    </row>
    <row r="39" spans="1:4" x14ac:dyDescent="0.2">
      <c r="A39">
        <v>1787</v>
      </c>
      <c r="B39">
        <v>8.0299999999999994</v>
      </c>
      <c r="C39">
        <v>8.2140000000000004</v>
      </c>
      <c r="D39" t="str">
        <f>IFERROR(VLOOKUP(A39,'SF weather data'!A:D,4,FALSE),"")</f>
        <v/>
      </c>
    </row>
    <row r="40" spans="1:4" x14ac:dyDescent="0.2">
      <c r="A40">
        <v>1788</v>
      </c>
      <c r="B40">
        <v>8.4499999999999993</v>
      </c>
      <c r="C40">
        <v>8.2050000000000001</v>
      </c>
      <c r="D40" t="str">
        <f>IFERROR(VLOOKUP(A40,'SF weather data'!A:D,4,FALSE),"")</f>
        <v/>
      </c>
    </row>
    <row r="41" spans="1:4" x14ac:dyDescent="0.2">
      <c r="A41">
        <v>1789</v>
      </c>
      <c r="B41">
        <v>8.33</v>
      </c>
      <c r="C41">
        <v>8.14</v>
      </c>
      <c r="D41" t="str">
        <f>IFERROR(VLOOKUP(A41,'SF weather data'!A:D,4,FALSE),"")</f>
        <v/>
      </c>
    </row>
    <row r="42" spans="1:4" x14ac:dyDescent="0.2">
      <c r="A42">
        <v>1790</v>
      </c>
      <c r="B42">
        <v>7.98</v>
      </c>
      <c r="C42">
        <v>7.9950000000000001</v>
      </c>
      <c r="D42" t="str">
        <f>IFERROR(VLOOKUP(A42,'SF weather data'!A:D,4,FALSE),"")</f>
        <v/>
      </c>
    </row>
    <row r="43" spans="1:4" x14ac:dyDescent="0.2">
      <c r="A43">
        <v>1791</v>
      </c>
      <c r="B43">
        <v>8.23</v>
      </c>
      <c r="C43">
        <v>8.0079999999999991</v>
      </c>
      <c r="D43" t="str">
        <f>IFERROR(VLOOKUP(A43,'SF weather data'!A:D,4,FALSE),"")</f>
        <v/>
      </c>
    </row>
    <row r="44" spans="1:4" x14ac:dyDescent="0.2">
      <c r="A44">
        <v>1792</v>
      </c>
      <c r="B44">
        <v>8.09</v>
      </c>
      <c r="C44">
        <v>8.0269999999999992</v>
      </c>
      <c r="D44" t="str">
        <f>IFERROR(VLOOKUP(A44,'SF weather data'!A:D,4,FALSE),"")</f>
        <v/>
      </c>
    </row>
    <row r="45" spans="1:4" x14ac:dyDescent="0.2">
      <c r="A45">
        <v>1793</v>
      </c>
      <c r="B45">
        <v>8.23</v>
      </c>
      <c r="C45">
        <v>8.0820000000000007</v>
      </c>
      <c r="D45" t="str">
        <f>IFERROR(VLOOKUP(A45,'SF weather data'!A:D,4,FALSE),"")</f>
        <v/>
      </c>
    </row>
    <row r="46" spans="1:4" x14ac:dyDescent="0.2">
      <c r="A46">
        <v>1794</v>
      </c>
      <c r="B46">
        <v>8.5299999999999994</v>
      </c>
      <c r="C46">
        <v>8.1489999999999991</v>
      </c>
      <c r="D46" t="str">
        <f>IFERROR(VLOOKUP(A46,'SF weather data'!A:D,4,FALSE),"")</f>
        <v/>
      </c>
    </row>
    <row r="47" spans="1:4" x14ac:dyDescent="0.2">
      <c r="A47">
        <v>1795</v>
      </c>
      <c r="B47">
        <v>8.35</v>
      </c>
      <c r="C47">
        <v>8.2479999999999993</v>
      </c>
      <c r="D47" t="str">
        <f>IFERROR(VLOOKUP(A47,'SF weather data'!A:D,4,FALSE),"")</f>
        <v/>
      </c>
    </row>
    <row r="48" spans="1:4" x14ac:dyDescent="0.2">
      <c r="A48">
        <v>1796</v>
      </c>
      <c r="B48">
        <v>8.27</v>
      </c>
      <c r="C48">
        <v>8.2490000000000006</v>
      </c>
      <c r="D48" t="str">
        <f>IFERROR(VLOOKUP(A48,'SF weather data'!A:D,4,FALSE),"")</f>
        <v/>
      </c>
    </row>
    <row r="49" spans="1:4" x14ac:dyDescent="0.2">
      <c r="A49">
        <v>1797</v>
      </c>
      <c r="B49">
        <v>8.51</v>
      </c>
      <c r="C49">
        <v>8.2970000000000006</v>
      </c>
      <c r="D49" t="str">
        <f>IFERROR(VLOOKUP(A49,'SF weather data'!A:D,4,FALSE),"")</f>
        <v/>
      </c>
    </row>
    <row r="50" spans="1:4" x14ac:dyDescent="0.2">
      <c r="A50">
        <v>1798</v>
      </c>
      <c r="B50">
        <v>8.67</v>
      </c>
      <c r="C50">
        <v>8.3190000000000008</v>
      </c>
      <c r="D50" t="str">
        <f>IFERROR(VLOOKUP(A50,'SF weather data'!A:D,4,FALSE),"")</f>
        <v/>
      </c>
    </row>
    <row r="51" spans="1:4" x14ac:dyDescent="0.2">
      <c r="A51">
        <v>1799</v>
      </c>
      <c r="B51">
        <v>8.51</v>
      </c>
      <c r="C51">
        <v>8.3369999999999997</v>
      </c>
      <c r="D51" t="str">
        <f>IFERROR(VLOOKUP(A51,'SF weather data'!A:D,4,FALSE),"")</f>
        <v/>
      </c>
    </row>
    <row r="52" spans="1:4" x14ac:dyDescent="0.2">
      <c r="A52">
        <v>1800</v>
      </c>
      <c r="B52">
        <v>8.48</v>
      </c>
      <c r="C52">
        <v>8.3870000000000005</v>
      </c>
      <c r="D52" t="str">
        <f>IFERROR(VLOOKUP(A52,'SF weather data'!A:D,4,FALSE),"")</f>
        <v/>
      </c>
    </row>
    <row r="53" spans="1:4" x14ac:dyDescent="0.2">
      <c r="A53">
        <v>1801</v>
      </c>
      <c r="B53">
        <v>8.59</v>
      </c>
      <c r="C53">
        <v>8.423</v>
      </c>
      <c r="D53" t="str">
        <f>IFERROR(VLOOKUP(A53,'SF weather data'!A:D,4,FALSE),"")</f>
        <v/>
      </c>
    </row>
    <row r="54" spans="1:4" x14ac:dyDescent="0.2">
      <c r="A54">
        <v>1802</v>
      </c>
      <c r="B54">
        <v>8.58</v>
      </c>
      <c r="C54">
        <v>8.4719999999999995</v>
      </c>
      <c r="D54" t="str">
        <f>IFERROR(VLOOKUP(A54,'SF weather data'!A:D,4,FALSE),"")</f>
        <v/>
      </c>
    </row>
    <row r="55" spans="1:4" x14ac:dyDescent="0.2">
      <c r="A55">
        <v>1803</v>
      </c>
      <c r="B55">
        <v>8.5</v>
      </c>
      <c r="C55">
        <v>8.4990000000000006</v>
      </c>
      <c r="D55" t="str">
        <f>IFERROR(VLOOKUP(A55,'SF weather data'!A:D,4,FALSE),"")</f>
        <v/>
      </c>
    </row>
    <row r="56" spans="1:4" x14ac:dyDescent="0.2">
      <c r="A56">
        <v>1804</v>
      </c>
      <c r="B56">
        <v>8.84</v>
      </c>
      <c r="C56">
        <v>8.5299999999999994</v>
      </c>
      <c r="D56" t="str">
        <f>IFERROR(VLOOKUP(A56,'SF weather data'!A:D,4,FALSE),"")</f>
        <v/>
      </c>
    </row>
    <row r="57" spans="1:4" x14ac:dyDescent="0.2">
      <c r="A57">
        <v>1805</v>
      </c>
      <c r="B57">
        <v>8.56</v>
      </c>
      <c r="C57">
        <v>8.5510000000000002</v>
      </c>
      <c r="D57" t="str">
        <f>IFERROR(VLOOKUP(A57,'SF weather data'!A:D,4,FALSE),"")</f>
        <v/>
      </c>
    </row>
    <row r="58" spans="1:4" x14ac:dyDescent="0.2">
      <c r="A58">
        <v>1806</v>
      </c>
      <c r="B58">
        <v>8.43</v>
      </c>
      <c r="C58">
        <v>8.5670000000000002</v>
      </c>
      <c r="D58" t="str">
        <f>IFERROR(VLOOKUP(A58,'SF weather data'!A:D,4,FALSE),"")</f>
        <v/>
      </c>
    </row>
    <row r="59" spans="1:4" x14ac:dyDescent="0.2">
      <c r="A59">
        <v>1807</v>
      </c>
      <c r="B59">
        <v>8.2799999999999994</v>
      </c>
      <c r="C59">
        <v>8.5440000000000005</v>
      </c>
      <c r="D59" t="str">
        <f>IFERROR(VLOOKUP(A59,'SF weather data'!A:D,4,FALSE),"")</f>
        <v/>
      </c>
    </row>
    <row r="60" spans="1:4" x14ac:dyDescent="0.2">
      <c r="A60">
        <v>1808</v>
      </c>
      <c r="B60">
        <v>7.63</v>
      </c>
      <c r="C60">
        <v>8.44</v>
      </c>
      <c r="D60" t="str">
        <f>IFERROR(VLOOKUP(A60,'SF weather data'!A:D,4,FALSE),"")</f>
        <v/>
      </c>
    </row>
    <row r="61" spans="1:4" x14ac:dyDescent="0.2">
      <c r="A61">
        <v>1809</v>
      </c>
      <c r="B61">
        <v>7.08</v>
      </c>
      <c r="C61">
        <v>8.2970000000000006</v>
      </c>
      <c r="D61" t="str">
        <f>IFERROR(VLOOKUP(A61,'SF weather data'!A:D,4,FALSE),"")</f>
        <v/>
      </c>
    </row>
    <row r="62" spans="1:4" x14ac:dyDescent="0.2">
      <c r="A62">
        <v>1810</v>
      </c>
      <c r="B62">
        <v>6.92</v>
      </c>
      <c r="C62">
        <v>8.141</v>
      </c>
      <c r="D62" t="str">
        <f>IFERROR(VLOOKUP(A62,'SF weather data'!A:D,4,FALSE),"")</f>
        <v/>
      </c>
    </row>
    <row r="63" spans="1:4" x14ac:dyDescent="0.2">
      <c r="A63">
        <v>1811</v>
      </c>
      <c r="B63">
        <v>6.86</v>
      </c>
      <c r="C63">
        <v>7.968</v>
      </c>
      <c r="D63" t="str">
        <f>IFERROR(VLOOKUP(A63,'SF weather data'!A:D,4,FALSE),"")</f>
        <v/>
      </c>
    </row>
    <row r="64" spans="1:4" x14ac:dyDescent="0.2">
      <c r="A64">
        <v>1812</v>
      </c>
      <c r="B64">
        <v>7.05</v>
      </c>
      <c r="C64">
        <v>7.8150000000000004</v>
      </c>
      <c r="D64" t="str">
        <f>IFERROR(VLOOKUP(A64,'SF weather data'!A:D,4,FALSE),"")</f>
        <v/>
      </c>
    </row>
    <row r="65" spans="1:4" x14ac:dyDescent="0.2">
      <c r="A65">
        <v>1813</v>
      </c>
      <c r="B65">
        <v>7.74</v>
      </c>
      <c r="C65">
        <v>7.7389999999999999</v>
      </c>
      <c r="D65" t="str">
        <f>IFERROR(VLOOKUP(A65,'SF weather data'!A:D,4,FALSE),"")</f>
        <v/>
      </c>
    </row>
    <row r="66" spans="1:4" x14ac:dyDescent="0.2">
      <c r="A66">
        <v>1814</v>
      </c>
      <c r="B66">
        <v>7.59</v>
      </c>
      <c r="C66">
        <v>7.6139999999999999</v>
      </c>
      <c r="D66" t="str">
        <f>IFERROR(VLOOKUP(A66,'SF weather data'!A:D,4,FALSE),"")</f>
        <v/>
      </c>
    </row>
    <row r="67" spans="1:4" x14ac:dyDescent="0.2">
      <c r="A67">
        <v>1815</v>
      </c>
      <c r="B67">
        <v>7.24</v>
      </c>
      <c r="C67">
        <v>7.4820000000000002</v>
      </c>
      <c r="D67" t="str">
        <f>IFERROR(VLOOKUP(A67,'SF weather data'!A:D,4,FALSE),"")</f>
        <v/>
      </c>
    </row>
    <row r="68" spans="1:4" x14ac:dyDescent="0.2">
      <c r="A68">
        <v>1816</v>
      </c>
      <c r="B68">
        <v>6.94</v>
      </c>
      <c r="C68">
        <v>7.3330000000000002</v>
      </c>
      <c r="D68" t="str">
        <f>IFERROR(VLOOKUP(A68,'SF weather data'!A:D,4,FALSE),"")</f>
        <v/>
      </c>
    </row>
    <row r="69" spans="1:4" x14ac:dyDescent="0.2">
      <c r="A69">
        <v>1817</v>
      </c>
      <c r="B69">
        <v>6.98</v>
      </c>
      <c r="C69">
        <v>7.2030000000000003</v>
      </c>
      <c r="D69" t="str">
        <f>IFERROR(VLOOKUP(A69,'SF weather data'!A:D,4,FALSE),"")</f>
        <v/>
      </c>
    </row>
    <row r="70" spans="1:4" x14ac:dyDescent="0.2">
      <c r="A70">
        <v>1818</v>
      </c>
      <c r="B70">
        <v>7.83</v>
      </c>
      <c r="C70">
        <v>7.2229999999999999</v>
      </c>
      <c r="D70" t="str">
        <f>IFERROR(VLOOKUP(A70,'SF weather data'!A:D,4,FALSE),"")</f>
        <v/>
      </c>
    </row>
    <row r="71" spans="1:4" x14ac:dyDescent="0.2">
      <c r="A71">
        <v>1819</v>
      </c>
      <c r="B71">
        <v>7.37</v>
      </c>
      <c r="C71">
        <v>7.2519999999999998</v>
      </c>
      <c r="D71" t="str">
        <f>IFERROR(VLOOKUP(A71,'SF weather data'!A:D,4,FALSE),"")</f>
        <v/>
      </c>
    </row>
    <row r="72" spans="1:4" x14ac:dyDescent="0.2">
      <c r="A72">
        <v>1820</v>
      </c>
      <c r="B72">
        <v>7.62</v>
      </c>
      <c r="C72">
        <v>7.3220000000000001</v>
      </c>
      <c r="D72" t="str">
        <f>IFERROR(VLOOKUP(A72,'SF weather data'!A:D,4,FALSE),"")</f>
        <v/>
      </c>
    </row>
    <row r="73" spans="1:4" x14ac:dyDescent="0.2">
      <c r="A73">
        <v>1821</v>
      </c>
      <c r="B73">
        <v>8.09</v>
      </c>
      <c r="C73">
        <v>7.4450000000000003</v>
      </c>
      <c r="D73" t="str">
        <f>IFERROR(VLOOKUP(A73,'SF weather data'!A:D,4,FALSE),"")</f>
        <v/>
      </c>
    </row>
    <row r="74" spans="1:4" x14ac:dyDescent="0.2">
      <c r="A74">
        <v>1822</v>
      </c>
      <c r="B74">
        <v>8.19</v>
      </c>
      <c r="C74">
        <v>7.5590000000000002</v>
      </c>
      <c r="D74" t="str">
        <f>IFERROR(VLOOKUP(A74,'SF weather data'!A:D,4,FALSE),"")</f>
        <v/>
      </c>
    </row>
    <row r="75" spans="1:4" x14ac:dyDescent="0.2">
      <c r="A75">
        <v>1823</v>
      </c>
      <c r="B75">
        <v>7.72</v>
      </c>
      <c r="C75">
        <v>7.5570000000000004</v>
      </c>
      <c r="D75" t="str">
        <f>IFERROR(VLOOKUP(A75,'SF weather data'!A:D,4,FALSE),"")</f>
        <v/>
      </c>
    </row>
    <row r="76" spans="1:4" x14ac:dyDescent="0.2">
      <c r="A76">
        <v>1824</v>
      </c>
      <c r="B76">
        <v>8.5500000000000007</v>
      </c>
      <c r="C76">
        <v>7.6529999999999996</v>
      </c>
      <c r="D76" t="str">
        <f>IFERROR(VLOOKUP(A76,'SF weather data'!A:D,4,FALSE),"")</f>
        <v/>
      </c>
    </row>
    <row r="77" spans="1:4" x14ac:dyDescent="0.2">
      <c r="A77">
        <v>1825</v>
      </c>
      <c r="B77">
        <v>8.39</v>
      </c>
      <c r="C77">
        <v>7.7679999999999998</v>
      </c>
      <c r="D77" t="str">
        <f>IFERROR(VLOOKUP(A77,'SF weather data'!A:D,4,FALSE),"")</f>
        <v/>
      </c>
    </row>
    <row r="78" spans="1:4" x14ac:dyDescent="0.2">
      <c r="A78">
        <v>1826</v>
      </c>
      <c r="B78">
        <v>8.36</v>
      </c>
      <c r="C78">
        <v>7.91</v>
      </c>
      <c r="D78" t="str">
        <f>IFERROR(VLOOKUP(A78,'SF weather data'!A:D,4,FALSE),"")</f>
        <v/>
      </c>
    </row>
    <row r="79" spans="1:4" x14ac:dyDescent="0.2">
      <c r="A79">
        <v>1827</v>
      </c>
      <c r="B79">
        <v>8.81</v>
      </c>
      <c r="C79">
        <v>8.093</v>
      </c>
      <c r="D79" t="str">
        <f>IFERROR(VLOOKUP(A79,'SF weather data'!A:D,4,FALSE),"")</f>
        <v/>
      </c>
    </row>
    <row r="80" spans="1:4" x14ac:dyDescent="0.2">
      <c r="A80">
        <v>1828</v>
      </c>
      <c r="B80">
        <v>8.17</v>
      </c>
      <c r="C80">
        <v>8.1270000000000007</v>
      </c>
      <c r="D80" t="str">
        <f>IFERROR(VLOOKUP(A80,'SF weather data'!A:D,4,FALSE),"")</f>
        <v/>
      </c>
    </row>
    <row r="81" spans="1:4" x14ac:dyDescent="0.2">
      <c r="A81">
        <v>1829</v>
      </c>
      <c r="B81">
        <v>7.94</v>
      </c>
      <c r="C81">
        <v>8.1839999999999993</v>
      </c>
      <c r="D81" t="str">
        <f>IFERROR(VLOOKUP(A81,'SF weather data'!A:D,4,FALSE),"")</f>
        <v/>
      </c>
    </row>
    <row r="82" spans="1:4" x14ac:dyDescent="0.2">
      <c r="A82">
        <v>1830</v>
      </c>
      <c r="B82">
        <v>8.52</v>
      </c>
      <c r="C82">
        <v>8.2739999999999991</v>
      </c>
      <c r="D82" t="str">
        <f>IFERROR(VLOOKUP(A82,'SF weather data'!A:D,4,FALSE),"")</f>
        <v/>
      </c>
    </row>
    <row r="83" spans="1:4" x14ac:dyDescent="0.2">
      <c r="A83">
        <v>1831</v>
      </c>
      <c r="B83">
        <v>7.64</v>
      </c>
      <c r="C83">
        <v>8.2289999999999992</v>
      </c>
      <c r="D83" t="str">
        <f>IFERROR(VLOOKUP(A83,'SF weather data'!A:D,4,FALSE),"")</f>
        <v/>
      </c>
    </row>
    <row r="84" spans="1:4" x14ac:dyDescent="0.2">
      <c r="A84">
        <v>1832</v>
      </c>
      <c r="B84">
        <v>7.45</v>
      </c>
      <c r="C84">
        <v>8.1549999999999994</v>
      </c>
      <c r="D84" t="str">
        <f>IFERROR(VLOOKUP(A84,'SF weather data'!A:D,4,FALSE),"")</f>
        <v/>
      </c>
    </row>
    <row r="85" spans="1:4" x14ac:dyDescent="0.2">
      <c r="A85">
        <v>1833</v>
      </c>
      <c r="B85">
        <v>8.01</v>
      </c>
      <c r="C85">
        <v>8.1839999999999993</v>
      </c>
      <c r="D85" t="str">
        <f>IFERROR(VLOOKUP(A85,'SF weather data'!A:D,4,FALSE),"")</f>
        <v/>
      </c>
    </row>
    <row r="86" spans="1:4" x14ac:dyDescent="0.2">
      <c r="A86">
        <v>1834</v>
      </c>
      <c r="B86">
        <v>8.15</v>
      </c>
      <c r="C86">
        <v>8.1440000000000001</v>
      </c>
      <c r="D86" t="str">
        <f>IFERROR(VLOOKUP(A86,'SF weather data'!A:D,4,FALSE),"")</f>
        <v/>
      </c>
    </row>
    <row r="87" spans="1:4" x14ac:dyDescent="0.2">
      <c r="A87">
        <v>1835</v>
      </c>
      <c r="B87">
        <v>7.39</v>
      </c>
      <c r="C87">
        <v>8.0440000000000005</v>
      </c>
      <c r="D87" t="str">
        <f>IFERROR(VLOOKUP(A87,'SF weather data'!A:D,4,FALSE),"")</f>
        <v/>
      </c>
    </row>
    <row r="88" spans="1:4" x14ac:dyDescent="0.2">
      <c r="A88">
        <v>1836</v>
      </c>
      <c r="B88">
        <v>7.7</v>
      </c>
      <c r="C88">
        <v>7.9779999999999998</v>
      </c>
      <c r="D88" t="str">
        <f>IFERROR(VLOOKUP(A88,'SF weather data'!A:D,4,FALSE),"")</f>
        <v/>
      </c>
    </row>
    <row r="89" spans="1:4" x14ac:dyDescent="0.2">
      <c r="A89">
        <v>1837</v>
      </c>
      <c r="B89">
        <v>7.38</v>
      </c>
      <c r="C89">
        <v>7.835</v>
      </c>
      <c r="D89" t="str">
        <f>IFERROR(VLOOKUP(A89,'SF weather data'!A:D,4,FALSE),"")</f>
        <v/>
      </c>
    </row>
    <row r="90" spans="1:4" x14ac:dyDescent="0.2">
      <c r="A90">
        <v>1838</v>
      </c>
      <c r="B90">
        <v>7.51</v>
      </c>
      <c r="C90">
        <v>7.7690000000000001</v>
      </c>
      <c r="D90" t="str">
        <f>IFERROR(VLOOKUP(A90,'SF weather data'!A:D,4,FALSE),"")</f>
        <v/>
      </c>
    </row>
    <row r="91" spans="1:4" x14ac:dyDescent="0.2">
      <c r="A91">
        <v>1839</v>
      </c>
      <c r="B91">
        <v>7.63</v>
      </c>
      <c r="C91">
        <v>7.7380000000000004</v>
      </c>
      <c r="D91" t="str">
        <f>IFERROR(VLOOKUP(A91,'SF weather data'!A:D,4,FALSE),"")</f>
        <v/>
      </c>
    </row>
    <row r="92" spans="1:4" x14ac:dyDescent="0.2">
      <c r="A92">
        <v>1840</v>
      </c>
      <c r="B92">
        <v>7.8</v>
      </c>
      <c r="C92">
        <v>7.6660000000000004</v>
      </c>
      <c r="D92" t="str">
        <f>IFERROR(VLOOKUP(A92,'SF weather data'!A:D,4,FALSE),"")</f>
        <v/>
      </c>
    </row>
    <row r="93" spans="1:4" x14ac:dyDescent="0.2">
      <c r="A93">
        <v>1841</v>
      </c>
      <c r="B93">
        <v>7.69</v>
      </c>
      <c r="C93">
        <v>7.6710000000000003</v>
      </c>
      <c r="D93" t="str">
        <f>IFERROR(VLOOKUP(A93,'SF weather data'!A:D,4,FALSE),"")</f>
        <v/>
      </c>
    </row>
    <row r="94" spans="1:4" x14ac:dyDescent="0.2">
      <c r="A94">
        <v>1842</v>
      </c>
      <c r="B94">
        <v>8.02</v>
      </c>
      <c r="C94">
        <v>7.7279999999999998</v>
      </c>
      <c r="D94" t="str">
        <f>IFERROR(VLOOKUP(A94,'SF weather data'!A:D,4,FALSE),"")</f>
        <v/>
      </c>
    </row>
    <row r="95" spans="1:4" x14ac:dyDescent="0.2">
      <c r="A95">
        <v>1843</v>
      </c>
      <c r="B95">
        <v>8.17</v>
      </c>
      <c r="C95">
        <v>7.7439999999999998</v>
      </c>
      <c r="D95" t="str">
        <f>IFERROR(VLOOKUP(A95,'SF weather data'!A:D,4,FALSE),"")</f>
        <v/>
      </c>
    </row>
    <row r="96" spans="1:4" x14ac:dyDescent="0.2">
      <c r="A96">
        <v>1844</v>
      </c>
      <c r="B96">
        <v>7.65</v>
      </c>
      <c r="C96">
        <v>7.694</v>
      </c>
      <c r="D96" t="str">
        <f>IFERROR(VLOOKUP(A96,'SF weather data'!A:D,4,FALSE),"")</f>
        <v/>
      </c>
    </row>
    <row r="97" spans="1:5" x14ac:dyDescent="0.2">
      <c r="A97">
        <v>1845</v>
      </c>
      <c r="B97">
        <v>7.85</v>
      </c>
      <c r="C97">
        <v>7.74</v>
      </c>
      <c r="D97" t="str">
        <f>IFERROR(VLOOKUP(A97,'SF weather data'!A:D,4,FALSE),"")</f>
        <v/>
      </c>
    </row>
    <row r="98" spans="1:5" x14ac:dyDescent="0.2">
      <c r="A98">
        <v>1846</v>
      </c>
      <c r="B98">
        <v>8.5500000000000007</v>
      </c>
      <c r="C98">
        <v>7.8250000000000002</v>
      </c>
      <c r="D98" t="str">
        <f>IFERROR(VLOOKUP(A98,'SF weather data'!A:D,4,FALSE),"")</f>
        <v/>
      </c>
    </row>
    <row r="99" spans="1:5" x14ac:dyDescent="0.2">
      <c r="A99">
        <v>1847</v>
      </c>
      <c r="B99">
        <v>8.09</v>
      </c>
      <c r="C99">
        <v>7.8959999999999999</v>
      </c>
      <c r="D99" t="str">
        <f>IFERROR(VLOOKUP(A99,'SF weather data'!A:D,4,FALSE),"")</f>
        <v/>
      </c>
    </row>
    <row r="100" spans="1:5" x14ac:dyDescent="0.2">
      <c r="A100">
        <v>1848</v>
      </c>
      <c r="B100">
        <v>7.98</v>
      </c>
      <c r="C100">
        <v>7.9429999999999996</v>
      </c>
      <c r="D100" t="str">
        <f>IFERROR(VLOOKUP(A100,'SF weather data'!A:D,4,FALSE),"")</f>
        <v/>
      </c>
    </row>
    <row r="101" spans="1:5" x14ac:dyDescent="0.2">
      <c r="A101">
        <v>1849</v>
      </c>
      <c r="B101">
        <v>7.98</v>
      </c>
      <c r="C101">
        <v>7.9779999999999998</v>
      </c>
      <c r="D101">
        <f>IFERROR(VLOOKUP(A101,'SF weather data'!A:D,4,FALSE),"")</f>
        <v>14.12</v>
      </c>
    </row>
    <row r="102" spans="1:5" x14ac:dyDescent="0.2">
      <c r="A102">
        <v>1850</v>
      </c>
      <c r="B102">
        <v>7.9</v>
      </c>
      <c r="C102">
        <v>7.9880000000000004</v>
      </c>
      <c r="D102">
        <f>IFERROR(VLOOKUP(A102,'SF weather data'!A:D,4,FALSE),"")</f>
        <v>13.8</v>
      </c>
    </row>
    <row r="103" spans="1:5" x14ac:dyDescent="0.2">
      <c r="A103">
        <v>1851</v>
      </c>
      <c r="B103">
        <v>8.18</v>
      </c>
      <c r="C103">
        <v>8.0370000000000008</v>
      </c>
      <c r="D103">
        <f>IFERROR(VLOOKUP(A103,'SF weather data'!A:D,4,FALSE),"")</f>
        <v>14.39</v>
      </c>
    </row>
    <row r="104" spans="1:5" x14ac:dyDescent="0.2">
      <c r="A104">
        <v>1852</v>
      </c>
      <c r="B104">
        <v>8.1</v>
      </c>
      <c r="C104">
        <v>8.0449999999999999</v>
      </c>
      <c r="D104">
        <f>IFERROR(VLOOKUP(A104,'SF weather data'!A:D,4,FALSE),"")</f>
        <v>13.81</v>
      </c>
    </row>
    <row r="105" spans="1:5" x14ac:dyDescent="0.2">
      <c r="A105">
        <v>1853</v>
      </c>
      <c r="B105">
        <v>8.0399999999999991</v>
      </c>
      <c r="C105">
        <v>8.032</v>
      </c>
      <c r="D105">
        <f>IFERROR(VLOOKUP(A105,'SF weather data'!A:D,4,FALSE),"")</f>
        <v>14.4</v>
      </c>
    </row>
    <row r="106" spans="1:5" x14ac:dyDescent="0.2">
      <c r="A106">
        <v>1854</v>
      </c>
      <c r="B106">
        <v>8.2100000000000009</v>
      </c>
      <c r="C106">
        <v>8.0879999999999992</v>
      </c>
      <c r="D106">
        <f>IFERROR(VLOOKUP(A106,'SF weather data'!A:D,4,FALSE),"")</f>
        <v>13.98</v>
      </c>
    </row>
    <row r="107" spans="1:5" x14ac:dyDescent="0.2">
      <c r="A107">
        <v>1855</v>
      </c>
      <c r="B107">
        <v>8.11</v>
      </c>
      <c r="C107">
        <v>8.1140000000000008</v>
      </c>
      <c r="D107">
        <f>IFERROR(VLOOKUP(A107,'SF weather data'!A:D,4,FALSE),"")</f>
        <v>14.2</v>
      </c>
    </row>
    <row r="108" spans="1:5" x14ac:dyDescent="0.2">
      <c r="A108">
        <v>1856</v>
      </c>
      <c r="B108">
        <v>8</v>
      </c>
      <c r="C108">
        <v>8.0589999999999993</v>
      </c>
      <c r="D108">
        <f>IFERROR(VLOOKUP(A108,'SF weather data'!A:D,4,FALSE),"")</f>
        <v>14.1</v>
      </c>
    </row>
    <row r="109" spans="1:5" x14ac:dyDescent="0.2">
      <c r="A109">
        <v>1857</v>
      </c>
      <c r="B109">
        <v>7.76</v>
      </c>
      <c r="C109">
        <v>8.0259999999999998</v>
      </c>
      <c r="D109">
        <f>IFERROR(VLOOKUP(A109,'SF weather data'!A:D,4,FALSE),"")</f>
        <v>14.78</v>
      </c>
    </row>
    <row r="110" spans="1:5" x14ac:dyDescent="0.2">
      <c r="A110">
        <v>1858</v>
      </c>
      <c r="B110">
        <v>8.1</v>
      </c>
      <c r="C110">
        <v>8.0380000000000003</v>
      </c>
      <c r="D110">
        <f>IFERROR(VLOOKUP(A110,'SF weather data'!A:D,4,FALSE),"")</f>
        <v>14.19</v>
      </c>
      <c r="E110">
        <f t="shared" ref="E110:E141" si="0">AVERAGE(D101:D110)</f>
        <v>14.177000000000001</v>
      </c>
    </row>
    <row r="111" spans="1:5" x14ac:dyDescent="0.2">
      <c r="A111">
        <v>1859</v>
      </c>
      <c r="B111">
        <v>8.25</v>
      </c>
      <c r="C111">
        <v>8.0649999999999995</v>
      </c>
      <c r="D111">
        <f>IFERROR(VLOOKUP(A111,'SF weather data'!A:D,4,FALSE),"")</f>
        <v>13.71</v>
      </c>
      <c r="E111">
        <f t="shared" si="0"/>
        <v>14.135999999999999</v>
      </c>
    </row>
    <row r="112" spans="1:5" x14ac:dyDescent="0.2">
      <c r="A112">
        <v>1860</v>
      </c>
      <c r="B112">
        <v>7.96</v>
      </c>
      <c r="C112">
        <v>8.0709999999999997</v>
      </c>
      <c r="D112">
        <f>IFERROR(VLOOKUP(A112,'SF weather data'!A:D,4,FALSE),"")</f>
        <v>13.81</v>
      </c>
      <c r="E112">
        <f t="shared" si="0"/>
        <v>14.137</v>
      </c>
    </row>
    <row r="113" spans="1:5" x14ac:dyDescent="0.2">
      <c r="A113">
        <v>1861</v>
      </c>
      <c r="B113">
        <v>7.85</v>
      </c>
      <c r="C113">
        <v>8.0380000000000003</v>
      </c>
      <c r="D113">
        <f>IFERROR(VLOOKUP(A113,'SF weather data'!A:D,4,FALSE),"")</f>
        <v>14.88</v>
      </c>
      <c r="E113">
        <f t="shared" si="0"/>
        <v>14.185999999999998</v>
      </c>
    </row>
    <row r="114" spans="1:5" x14ac:dyDescent="0.2">
      <c r="A114">
        <v>1862</v>
      </c>
      <c r="B114">
        <v>7.56</v>
      </c>
      <c r="C114">
        <v>7.984</v>
      </c>
      <c r="D114">
        <f>IFERROR(VLOOKUP(A114,'SF weather data'!A:D,4,FALSE),"")</f>
        <v>14.43</v>
      </c>
      <c r="E114">
        <f t="shared" si="0"/>
        <v>14.247999999999999</v>
      </c>
    </row>
    <row r="115" spans="1:5" x14ac:dyDescent="0.2">
      <c r="A115">
        <v>1863</v>
      </c>
      <c r="B115">
        <v>8.11</v>
      </c>
      <c r="C115">
        <v>7.9909999999999997</v>
      </c>
      <c r="D115">
        <f>IFERROR(VLOOKUP(A115,'SF weather data'!A:D,4,FALSE),"")</f>
        <v>14.43</v>
      </c>
      <c r="E115">
        <f t="shared" si="0"/>
        <v>14.251000000000001</v>
      </c>
    </row>
    <row r="116" spans="1:5" x14ac:dyDescent="0.2">
      <c r="A116">
        <v>1864</v>
      </c>
      <c r="B116">
        <v>7.98</v>
      </c>
      <c r="C116">
        <v>7.968</v>
      </c>
      <c r="D116">
        <f>IFERROR(VLOOKUP(A116,'SF weather data'!A:D,4,FALSE),"")</f>
        <v>15.18</v>
      </c>
      <c r="E116">
        <f t="shared" si="0"/>
        <v>14.371</v>
      </c>
    </row>
    <row r="117" spans="1:5" x14ac:dyDescent="0.2">
      <c r="A117">
        <v>1865</v>
      </c>
      <c r="B117">
        <v>8.18</v>
      </c>
      <c r="C117">
        <v>7.9749999999999996</v>
      </c>
      <c r="D117">
        <f>IFERROR(VLOOKUP(A117,'SF weather data'!A:D,4,FALSE),"")</f>
        <v>14.32</v>
      </c>
      <c r="E117">
        <f t="shared" si="0"/>
        <v>14.383000000000001</v>
      </c>
    </row>
    <row r="118" spans="1:5" x14ac:dyDescent="0.2">
      <c r="A118">
        <v>1866</v>
      </c>
      <c r="B118">
        <v>8.2899999999999991</v>
      </c>
      <c r="C118">
        <v>8.0039999999999996</v>
      </c>
      <c r="D118">
        <f>IFERROR(VLOOKUP(A118,'SF weather data'!A:D,4,FALSE),"")</f>
        <v>14.67</v>
      </c>
      <c r="E118">
        <f t="shared" si="0"/>
        <v>14.440000000000001</v>
      </c>
    </row>
    <row r="119" spans="1:5" x14ac:dyDescent="0.2">
      <c r="A119">
        <v>1867</v>
      </c>
      <c r="B119">
        <v>8.44</v>
      </c>
      <c r="C119">
        <v>8.0719999999999992</v>
      </c>
      <c r="D119">
        <f>IFERROR(VLOOKUP(A119,'SF weather data'!A:D,4,FALSE),"")</f>
        <v>14.46</v>
      </c>
      <c r="E119">
        <f t="shared" si="0"/>
        <v>14.408000000000001</v>
      </c>
    </row>
    <row r="120" spans="1:5" x14ac:dyDescent="0.2">
      <c r="A120">
        <v>1868</v>
      </c>
      <c r="B120">
        <v>8.25</v>
      </c>
      <c r="C120">
        <v>8.0869999999999997</v>
      </c>
      <c r="D120">
        <f>IFERROR(VLOOKUP(A120,'SF weather data'!A:D,4,FALSE),"")</f>
        <v>14.25</v>
      </c>
      <c r="E120">
        <f t="shared" si="0"/>
        <v>14.413999999999998</v>
      </c>
    </row>
    <row r="121" spans="1:5" x14ac:dyDescent="0.2">
      <c r="A121">
        <v>1869</v>
      </c>
      <c r="B121">
        <v>8.43</v>
      </c>
      <c r="C121">
        <v>8.1050000000000004</v>
      </c>
      <c r="D121">
        <f>IFERROR(VLOOKUP(A121,'SF weather data'!A:D,4,FALSE),"")</f>
        <v>14.57</v>
      </c>
      <c r="E121">
        <f t="shared" si="0"/>
        <v>14.5</v>
      </c>
    </row>
    <row r="122" spans="1:5" x14ac:dyDescent="0.2">
      <c r="A122">
        <v>1870</v>
      </c>
      <c r="B122">
        <v>8.1999999999999993</v>
      </c>
      <c r="C122">
        <v>8.1289999999999996</v>
      </c>
      <c r="D122">
        <f>IFERROR(VLOOKUP(A122,'SF weather data'!A:D,4,FALSE),"")</f>
        <v>14.19</v>
      </c>
      <c r="E122">
        <f t="shared" si="0"/>
        <v>14.538</v>
      </c>
    </row>
    <row r="123" spans="1:5" x14ac:dyDescent="0.2">
      <c r="A123">
        <v>1871</v>
      </c>
      <c r="B123">
        <v>8.1199999999999992</v>
      </c>
      <c r="C123">
        <v>8.1560000000000006</v>
      </c>
      <c r="D123">
        <f>IFERROR(VLOOKUP(A123,'SF weather data'!A:D,4,FALSE),"")</f>
        <v>14.34</v>
      </c>
      <c r="E123">
        <f t="shared" si="0"/>
        <v>14.484</v>
      </c>
    </row>
    <row r="124" spans="1:5" x14ac:dyDescent="0.2">
      <c r="A124">
        <v>1872</v>
      </c>
      <c r="B124">
        <v>8.19</v>
      </c>
      <c r="C124">
        <v>8.2189999999999994</v>
      </c>
      <c r="D124">
        <f>IFERROR(VLOOKUP(A124,'SF weather data'!A:D,4,FALSE),"")</f>
        <v>14.63</v>
      </c>
      <c r="E124">
        <f t="shared" si="0"/>
        <v>14.504</v>
      </c>
    </row>
    <row r="125" spans="1:5" x14ac:dyDescent="0.2">
      <c r="A125">
        <v>1873</v>
      </c>
      <c r="B125">
        <v>8.35</v>
      </c>
      <c r="C125">
        <v>8.2430000000000003</v>
      </c>
      <c r="D125">
        <f>IFERROR(VLOOKUP(A125,'SF weather data'!A:D,4,FALSE),"")</f>
        <v>14.46</v>
      </c>
      <c r="E125">
        <f t="shared" si="0"/>
        <v>14.507</v>
      </c>
    </row>
    <row r="126" spans="1:5" x14ac:dyDescent="0.2">
      <c r="A126">
        <v>1874</v>
      </c>
      <c r="B126">
        <v>8.43</v>
      </c>
      <c r="C126">
        <v>8.2880000000000003</v>
      </c>
      <c r="D126">
        <f>IFERROR(VLOOKUP(A126,'SF weather data'!A:D,4,FALSE),"")</f>
        <v>14.09</v>
      </c>
      <c r="E126">
        <f t="shared" si="0"/>
        <v>14.398000000000001</v>
      </c>
    </row>
    <row r="127" spans="1:5" x14ac:dyDescent="0.2">
      <c r="A127">
        <v>1875</v>
      </c>
      <c r="B127">
        <v>7.86</v>
      </c>
      <c r="C127">
        <v>8.2560000000000002</v>
      </c>
      <c r="D127">
        <f>IFERROR(VLOOKUP(A127,'SF weather data'!A:D,4,FALSE),"")</f>
        <v>14.76</v>
      </c>
      <c r="E127">
        <f t="shared" si="0"/>
        <v>14.441999999999998</v>
      </c>
    </row>
    <row r="128" spans="1:5" x14ac:dyDescent="0.2">
      <c r="A128">
        <v>1876</v>
      </c>
      <c r="B128">
        <v>8.08</v>
      </c>
      <c r="C128">
        <v>8.2349999999999994</v>
      </c>
      <c r="D128">
        <f>IFERROR(VLOOKUP(A128,'SF weather data'!A:D,4,FALSE),"")</f>
        <v>14.44</v>
      </c>
      <c r="E128">
        <f t="shared" si="0"/>
        <v>14.419</v>
      </c>
    </row>
    <row r="129" spans="1:5" x14ac:dyDescent="0.2">
      <c r="A129">
        <v>1877</v>
      </c>
      <c r="B129">
        <v>8.5399999999999991</v>
      </c>
      <c r="C129">
        <v>8.2449999999999992</v>
      </c>
      <c r="D129">
        <f>IFERROR(VLOOKUP(A129,'SF weather data'!A:D,4,FALSE),"")</f>
        <v>15.03</v>
      </c>
      <c r="E129">
        <f t="shared" si="0"/>
        <v>14.476000000000003</v>
      </c>
    </row>
    <row r="130" spans="1:5" x14ac:dyDescent="0.2">
      <c r="A130">
        <v>1878</v>
      </c>
      <c r="B130">
        <v>8.83</v>
      </c>
      <c r="C130">
        <v>8.3030000000000008</v>
      </c>
      <c r="D130">
        <f>IFERROR(VLOOKUP(A130,'SF weather data'!A:D,4,FALSE),"")</f>
        <v>14.37</v>
      </c>
      <c r="E130">
        <f t="shared" si="0"/>
        <v>14.488</v>
      </c>
    </row>
    <row r="131" spans="1:5" x14ac:dyDescent="0.2">
      <c r="A131">
        <v>1879</v>
      </c>
      <c r="B131">
        <v>8.17</v>
      </c>
      <c r="C131">
        <v>8.2769999999999992</v>
      </c>
      <c r="D131">
        <f>IFERROR(VLOOKUP(A131,'SF weather data'!A:D,4,FALSE),"")</f>
        <v>14.2</v>
      </c>
      <c r="E131">
        <f t="shared" si="0"/>
        <v>14.450999999999999</v>
      </c>
    </row>
    <row r="132" spans="1:5" x14ac:dyDescent="0.2">
      <c r="A132">
        <v>1880</v>
      </c>
      <c r="B132">
        <v>8.1199999999999992</v>
      </c>
      <c r="C132">
        <v>8.2690000000000001</v>
      </c>
      <c r="D132">
        <f>IFERROR(VLOOKUP(A132,'SF weather data'!A:D,4,FALSE),"")</f>
        <v>13.22</v>
      </c>
      <c r="E132">
        <f t="shared" si="0"/>
        <v>14.353999999999999</v>
      </c>
    </row>
    <row r="133" spans="1:5" x14ac:dyDescent="0.2">
      <c r="A133">
        <v>1881</v>
      </c>
      <c r="B133">
        <v>8.27</v>
      </c>
      <c r="C133">
        <v>8.2840000000000007</v>
      </c>
      <c r="D133">
        <f>IFERROR(VLOOKUP(A133,'SF weather data'!A:D,4,FALSE),"")</f>
        <v>14.39</v>
      </c>
      <c r="E133">
        <f t="shared" si="0"/>
        <v>14.359000000000004</v>
      </c>
    </row>
    <row r="134" spans="1:5" x14ac:dyDescent="0.2">
      <c r="A134">
        <v>1882</v>
      </c>
      <c r="B134">
        <v>8.1300000000000008</v>
      </c>
      <c r="C134">
        <v>8.2780000000000005</v>
      </c>
      <c r="D134">
        <f>IFERROR(VLOOKUP(A134,'SF weather data'!A:D,4,FALSE),"")</f>
        <v>13.58</v>
      </c>
      <c r="E134">
        <f t="shared" si="0"/>
        <v>14.254000000000001</v>
      </c>
    </row>
    <row r="135" spans="1:5" x14ac:dyDescent="0.2">
      <c r="A135">
        <v>1883</v>
      </c>
      <c r="B135">
        <v>7.98</v>
      </c>
      <c r="C135">
        <v>8.2409999999999997</v>
      </c>
      <c r="D135">
        <f>IFERROR(VLOOKUP(A135,'SF weather data'!A:D,4,FALSE),"")</f>
        <v>13.93</v>
      </c>
      <c r="E135">
        <f t="shared" si="0"/>
        <v>14.201000000000002</v>
      </c>
    </row>
    <row r="136" spans="1:5" x14ac:dyDescent="0.2">
      <c r="A136">
        <v>1884</v>
      </c>
      <c r="B136">
        <v>7.77</v>
      </c>
      <c r="C136">
        <v>8.1750000000000007</v>
      </c>
      <c r="D136">
        <f>IFERROR(VLOOKUP(A136,'SF weather data'!A:D,4,FALSE),"")</f>
        <v>14.05</v>
      </c>
      <c r="E136">
        <f t="shared" si="0"/>
        <v>14.196999999999999</v>
      </c>
    </row>
    <row r="137" spans="1:5" x14ac:dyDescent="0.2">
      <c r="A137">
        <v>1885</v>
      </c>
      <c r="B137">
        <v>7.92</v>
      </c>
      <c r="C137">
        <v>8.1809999999999992</v>
      </c>
      <c r="D137">
        <f>IFERROR(VLOOKUP(A137,'SF weather data'!A:D,4,FALSE),"")</f>
        <v>15.05</v>
      </c>
      <c r="E137">
        <f t="shared" si="0"/>
        <v>14.225999999999999</v>
      </c>
    </row>
    <row r="138" spans="1:5" x14ac:dyDescent="0.2">
      <c r="A138">
        <v>1886</v>
      </c>
      <c r="B138">
        <v>7.95</v>
      </c>
      <c r="C138">
        <v>8.1679999999999993</v>
      </c>
      <c r="D138">
        <f>IFERROR(VLOOKUP(A138,'SF weather data'!A:D,4,FALSE),"")</f>
        <v>14.58</v>
      </c>
      <c r="E138">
        <f t="shared" si="0"/>
        <v>14.24</v>
      </c>
    </row>
    <row r="139" spans="1:5" x14ac:dyDescent="0.2">
      <c r="A139">
        <v>1887</v>
      </c>
      <c r="B139">
        <v>7.91</v>
      </c>
      <c r="C139">
        <v>8.1050000000000004</v>
      </c>
      <c r="D139">
        <f>IFERROR(VLOOKUP(A139,'SF weather data'!A:D,4,FALSE),"")</f>
        <v>14.38</v>
      </c>
      <c r="E139">
        <f t="shared" si="0"/>
        <v>14.175000000000001</v>
      </c>
    </row>
    <row r="140" spans="1:5" x14ac:dyDescent="0.2">
      <c r="A140">
        <v>1888</v>
      </c>
      <c r="B140">
        <v>8.09</v>
      </c>
      <c r="C140">
        <v>8.0310000000000006</v>
      </c>
      <c r="D140">
        <f>IFERROR(VLOOKUP(A140,'SF weather data'!A:D,4,FALSE),"")</f>
        <v>14.7</v>
      </c>
      <c r="E140">
        <f t="shared" si="0"/>
        <v>14.207999999999998</v>
      </c>
    </row>
    <row r="141" spans="1:5" x14ac:dyDescent="0.2">
      <c r="A141">
        <v>1889</v>
      </c>
      <c r="B141">
        <v>8.32</v>
      </c>
      <c r="C141">
        <v>8.0459999999999994</v>
      </c>
      <c r="D141">
        <f>IFERROR(VLOOKUP(A141,'SF weather data'!A:D,4,FALSE),"")</f>
        <v>14.81</v>
      </c>
      <c r="E141">
        <f t="shared" si="0"/>
        <v>14.269</v>
      </c>
    </row>
    <row r="142" spans="1:5" x14ac:dyDescent="0.2">
      <c r="A142">
        <v>1890</v>
      </c>
      <c r="B142">
        <v>7.97</v>
      </c>
      <c r="C142">
        <v>8.0310000000000006</v>
      </c>
      <c r="D142">
        <f>IFERROR(VLOOKUP(A142,'SF weather data'!A:D,4,FALSE),"")</f>
        <v>14.05</v>
      </c>
      <c r="E142">
        <f t="shared" ref="E142:E173" si="1">AVERAGE(D133:D142)</f>
        <v>14.352</v>
      </c>
    </row>
    <row r="143" spans="1:5" x14ac:dyDescent="0.2">
      <c r="A143">
        <v>1891</v>
      </c>
      <c r="B143">
        <v>8.02</v>
      </c>
      <c r="C143">
        <v>8.0060000000000002</v>
      </c>
      <c r="D143">
        <f>IFERROR(VLOOKUP(A143,'SF weather data'!A:D,4,FALSE),"")</f>
        <v>14.46</v>
      </c>
      <c r="E143">
        <f t="shared" si="1"/>
        <v>14.359</v>
      </c>
    </row>
    <row r="144" spans="1:5" x14ac:dyDescent="0.2">
      <c r="A144">
        <v>1892</v>
      </c>
      <c r="B144">
        <v>8.07</v>
      </c>
      <c r="C144">
        <v>8</v>
      </c>
      <c r="D144">
        <f>IFERROR(VLOOKUP(A144,'SF weather data'!A:D,4,FALSE),"")</f>
        <v>14.05</v>
      </c>
      <c r="E144">
        <f t="shared" si="1"/>
        <v>14.406000000000001</v>
      </c>
    </row>
    <row r="145" spans="1:5" x14ac:dyDescent="0.2">
      <c r="A145">
        <v>1893</v>
      </c>
      <c r="B145">
        <v>8.06</v>
      </c>
      <c r="C145">
        <v>8.0079999999999991</v>
      </c>
      <c r="D145">
        <f>IFERROR(VLOOKUP(A145,'SF weather data'!A:D,4,FALSE),"")</f>
        <v>13.4</v>
      </c>
      <c r="E145">
        <f t="shared" si="1"/>
        <v>14.353000000000003</v>
      </c>
    </row>
    <row r="146" spans="1:5" x14ac:dyDescent="0.2">
      <c r="A146">
        <v>1894</v>
      </c>
      <c r="B146">
        <v>8.16</v>
      </c>
      <c r="C146">
        <v>8.0470000000000006</v>
      </c>
      <c r="D146">
        <f>IFERROR(VLOOKUP(A146,'SF weather data'!A:D,4,FALSE),"")</f>
        <v>13.8</v>
      </c>
      <c r="E146">
        <f t="shared" si="1"/>
        <v>14.327999999999999</v>
      </c>
    </row>
    <row r="147" spans="1:5" x14ac:dyDescent="0.2">
      <c r="A147">
        <v>1895</v>
      </c>
      <c r="B147">
        <v>8.15</v>
      </c>
      <c r="C147">
        <v>8.07</v>
      </c>
      <c r="D147">
        <f>IFERROR(VLOOKUP(A147,'SF weather data'!A:D,4,FALSE),"")</f>
        <v>13.95</v>
      </c>
      <c r="E147">
        <f t="shared" si="1"/>
        <v>14.217999999999998</v>
      </c>
    </row>
    <row r="148" spans="1:5" x14ac:dyDescent="0.2">
      <c r="A148">
        <v>1896</v>
      </c>
      <c r="B148">
        <v>8.2100000000000009</v>
      </c>
      <c r="C148">
        <v>8.0960000000000001</v>
      </c>
      <c r="D148">
        <f>IFERROR(VLOOKUP(A148,'SF weather data'!A:D,4,FALSE),"")</f>
        <v>14.22</v>
      </c>
      <c r="E148">
        <f t="shared" si="1"/>
        <v>14.182000000000002</v>
      </c>
    </row>
    <row r="149" spans="1:5" x14ac:dyDescent="0.2">
      <c r="A149">
        <v>1897</v>
      </c>
      <c r="B149">
        <v>8.2899999999999991</v>
      </c>
      <c r="C149">
        <v>8.1340000000000003</v>
      </c>
      <c r="D149">
        <f>IFERROR(VLOOKUP(A149,'SF weather data'!A:D,4,FALSE),"")</f>
        <v>13.81</v>
      </c>
      <c r="E149">
        <f t="shared" si="1"/>
        <v>14.125</v>
      </c>
    </row>
    <row r="150" spans="1:5" x14ac:dyDescent="0.2">
      <c r="A150">
        <v>1898</v>
      </c>
      <c r="B150">
        <v>8.18</v>
      </c>
      <c r="C150">
        <v>8.1430000000000007</v>
      </c>
      <c r="D150">
        <f>IFERROR(VLOOKUP(A150,'SF weather data'!A:D,4,FALSE),"")</f>
        <v>13.77</v>
      </c>
      <c r="E150">
        <f t="shared" si="1"/>
        <v>14.032000000000002</v>
      </c>
    </row>
    <row r="151" spans="1:5" x14ac:dyDescent="0.2">
      <c r="A151">
        <v>1899</v>
      </c>
      <c r="B151">
        <v>8.4</v>
      </c>
      <c r="C151">
        <v>8.1509999999999998</v>
      </c>
      <c r="D151">
        <f>IFERROR(VLOOKUP(A151,'SF weather data'!A:D,4,FALSE),"")</f>
        <v>14.04</v>
      </c>
      <c r="E151">
        <f t="shared" si="1"/>
        <v>13.955000000000002</v>
      </c>
    </row>
    <row r="152" spans="1:5" x14ac:dyDescent="0.2">
      <c r="A152">
        <v>1900</v>
      </c>
      <c r="B152">
        <v>8.5</v>
      </c>
      <c r="C152">
        <v>8.2040000000000006</v>
      </c>
      <c r="D152">
        <f>IFERROR(VLOOKUP(A152,'SF weather data'!A:D,4,FALSE),"")</f>
        <v>14.64</v>
      </c>
      <c r="E152">
        <f t="shared" si="1"/>
        <v>14.013999999999999</v>
      </c>
    </row>
    <row r="153" spans="1:5" x14ac:dyDescent="0.2">
      <c r="A153">
        <v>1901</v>
      </c>
      <c r="B153">
        <v>8.5399999999999991</v>
      </c>
      <c r="C153">
        <v>8.2560000000000002</v>
      </c>
      <c r="D153">
        <f>IFERROR(VLOOKUP(A153,'SF weather data'!A:D,4,FALSE),"")</f>
        <v>14.34</v>
      </c>
      <c r="E153">
        <f t="shared" si="1"/>
        <v>14.001999999999999</v>
      </c>
    </row>
    <row r="154" spans="1:5" x14ac:dyDescent="0.2">
      <c r="A154">
        <v>1902</v>
      </c>
      <c r="B154">
        <v>8.3000000000000007</v>
      </c>
      <c r="C154">
        <v>8.2789999999999999</v>
      </c>
      <c r="D154">
        <f>IFERROR(VLOOKUP(A154,'SF weather data'!A:D,4,FALSE),"")</f>
        <v>14.07</v>
      </c>
      <c r="E154">
        <f t="shared" si="1"/>
        <v>14.004000000000001</v>
      </c>
    </row>
    <row r="155" spans="1:5" x14ac:dyDescent="0.2">
      <c r="A155">
        <v>1903</v>
      </c>
      <c r="B155">
        <v>8.2200000000000006</v>
      </c>
      <c r="C155">
        <v>8.2949999999999999</v>
      </c>
      <c r="D155">
        <f>IFERROR(VLOOKUP(A155,'SF weather data'!A:D,4,FALSE),"")</f>
        <v>14.12</v>
      </c>
      <c r="E155">
        <f t="shared" si="1"/>
        <v>14.076000000000002</v>
      </c>
    </row>
    <row r="156" spans="1:5" x14ac:dyDescent="0.2">
      <c r="A156">
        <v>1904</v>
      </c>
      <c r="B156">
        <v>8.09</v>
      </c>
      <c r="C156">
        <v>8.2880000000000003</v>
      </c>
      <c r="D156">
        <f>IFERROR(VLOOKUP(A156,'SF weather data'!A:D,4,FALSE),"")</f>
        <v>14.5</v>
      </c>
      <c r="E156">
        <f t="shared" si="1"/>
        <v>14.146000000000001</v>
      </c>
    </row>
    <row r="157" spans="1:5" x14ac:dyDescent="0.2">
      <c r="A157">
        <v>1905</v>
      </c>
      <c r="B157">
        <v>8.23</v>
      </c>
      <c r="C157">
        <v>8.2959999999999994</v>
      </c>
      <c r="D157">
        <f>IFERROR(VLOOKUP(A157,'SF weather data'!A:D,4,FALSE),"")</f>
        <v>14.39</v>
      </c>
      <c r="E157">
        <f t="shared" si="1"/>
        <v>14.189999999999998</v>
      </c>
    </row>
    <row r="158" spans="1:5" x14ac:dyDescent="0.2">
      <c r="A158">
        <v>1906</v>
      </c>
      <c r="B158">
        <v>8.3800000000000008</v>
      </c>
      <c r="C158">
        <v>8.3130000000000006</v>
      </c>
      <c r="D158">
        <f>IFERROR(VLOOKUP(A158,'SF weather data'!A:D,4,FALSE),"")</f>
        <v>14.81</v>
      </c>
      <c r="E158">
        <f t="shared" si="1"/>
        <v>14.248999999999999</v>
      </c>
    </row>
    <row r="159" spans="1:5" x14ac:dyDescent="0.2">
      <c r="A159">
        <v>1907</v>
      </c>
      <c r="B159">
        <v>7.95</v>
      </c>
      <c r="C159">
        <v>8.2789999999999999</v>
      </c>
      <c r="D159">
        <f>IFERROR(VLOOKUP(A159,'SF weather data'!A:D,4,FALSE),"")</f>
        <v>14.34</v>
      </c>
      <c r="E159">
        <f t="shared" si="1"/>
        <v>14.302000000000001</v>
      </c>
    </row>
    <row r="160" spans="1:5" x14ac:dyDescent="0.2">
      <c r="A160">
        <v>1908</v>
      </c>
      <c r="B160">
        <v>8.19</v>
      </c>
      <c r="C160">
        <v>8.2799999999999994</v>
      </c>
      <c r="D160">
        <f>IFERROR(VLOOKUP(A160,'SF weather data'!A:D,4,FALSE),"")</f>
        <v>14.01</v>
      </c>
      <c r="E160">
        <f t="shared" si="1"/>
        <v>14.325999999999999</v>
      </c>
    </row>
    <row r="161" spans="1:5" x14ac:dyDescent="0.2">
      <c r="A161">
        <v>1909</v>
      </c>
      <c r="B161">
        <v>8.18</v>
      </c>
      <c r="C161">
        <v>8.2579999999999991</v>
      </c>
      <c r="D161">
        <f>IFERROR(VLOOKUP(A161,'SF weather data'!A:D,4,FALSE),"")</f>
        <v>14.05</v>
      </c>
      <c r="E161">
        <f t="shared" si="1"/>
        <v>14.327000000000002</v>
      </c>
    </row>
    <row r="162" spans="1:5" x14ac:dyDescent="0.2">
      <c r="A162">
        <v>1910</v>
      </c>
      <c r="B162">
        <v>8.2200000000000006</v>
      </c>
      <c r="C162">
        <v>8.23</v>
      </c>
      <c r="D162">
        <f>IFERROR(VLOOKUP(A162,'SF weather data'!A:D,4,FALSE),"")</f>
        <v>14.17</v>
      </c>
      <c r="E162">
        <f t="shared" si="1"/>
        <v>14.280000000000001</v>
      </c>
    </row>
    <row r="163" spans="1:5" x14ac:dyDescent="0.2">
      <c r="A163">
        <v>1911</v>
      </c>
      <c r="B163">
        <v>8.18</v>
      </c>
      <c r="C163">
        <v>8.1940000000000008</v>
      </c>
      <c r="D163">
        <f>IFERROR(VLOOKUP(A163,'SF weather data'!A:D,4,FALSE),"")</f>
        <v>13.46</v>
      </c>
      <c r="E163">
        <f t="shared" si="1"/>
        <v>14.192000000000002</v>
      </c>
    </row>
    <row r="164" spans="1:5" x14ac:dyDescent="0.2">
      <c r="A164">
        <v>1912</v>
      </c>
      <c r="B164">
        <v>8.17</v>
      </c>
      <c r="C164">
        <v>8.1809999999999992</v>
      </c>
      <c r="D164">
        <f>IFERROR(VLOOKUP(A164,'SF weather data'!A:D,4,FALSE),"")</f>
        <v>13.95</v>
      </c>
      <c r="E164">
        <f t="shared" si="1"/>
        <v>14.179999999999998</v>
      </c>
    </row>
    <row r="165" spans="1:5" x14ac:dyDescent="0.2">
      <c r="A165">
        <v>1913</v>
      </c>
      <c r="B165">
        <v>8.3000000000000007</v>
      </c>
      <c r="C165">
        <v>8.1890000000000001</v>
      </c>
      <c r="D165">
        <f>IFERROR(VLOOKUP(A165,'SF weather data'!A:D,4,FALSE),"")</f>
        <v>14.38</v>
      </c>
      <c r="E165">
        <f t="shared" si="1"/>
        <v>14.206000000000003</v>
      </c>
    </row>
    <row r="166" spans="1:5" x14ac:dyDescent="0.2">
      <c r="A166">
        <v>1914</v>
      </c>
      <c r="B166">
        <v>8.59</v>
      </c>
      <c r="C166">
        <v>8.2390000000000008</v>
      </c>
      <c r="D166">
        <f>IFERROR(VLOOKUP(A166,'SF weather data'!A:D,4,FALSE),"")</f>
        <v>14.33</v>
      </c>
      <c r="E166">
        <f t="shared" si="1"/>
        <v>14.189000000000002</v>
      </c>
    </row>
    <row r="167" spans="1:5" x14ac:dyDescent="0.2">
      <c r="A167">
        <v>1915</v>
      </c>
      <c r="B167">
        <v>8.59</v>
      </c>
      <c r="C167">
        <v>8.2750000000000004</v>
      </c>
      <c r="D167">
        <f>IFERROR(VLOOKUP(A167,'SF weather data'!A:D,4,FALSE),"")</f>
        <v>14.3</v>
      </c>
      <c r="E167">
        <f t="shared" si="1"/>
        <v>14.180000000000001</v>
      </c>
    </row>
    <row r="168" spans="1:5" x14ac:dyDescent="0.2">
      <c r="A168">
        <v>1916</v>
      </c>
      <c r="B168">
        <v>8.23</v>
      </c>
      <c r="C168">
        <v>8.26</v>
      </c>
      <c r="D168">
        <f>IFERROR(VLOOKUP(A168,'SF weather data'!A:D,4,FALSE),"")</f>
        <v>13.61</v>
      </c>
      <c r="E168">
        <f t="shared" si="1"/>
        <v>14.059999999999999</v>
      </c>
    </row>
    <row r="169" spans="1:5" x14ac:dyDescent="0.2">
      <c r="A169">
        <v>1917</v>
      </c>
      <c r="B169">
        <v>8.02</v>
      </c>
      <c r="C169">
        <v>8.2669999999999995</v>
      </c>
      <c r="D169">
        <f>IFERROR(VLOOKUP(A169,'SF weather data'!A:D,4,FALSE),"")</f>
        <v>14.06</v>
      </c>
      <c r="E169">
        <f t="shared" si="1"/>
        <v>14.032</v>
      </c>
    </row>
    <row r="170" spans="1:5" x14ac:dyDescent="0.2">
      <c r="A170">
        <v>1918</v>
      </c>
      <c r="B170">
        <v>8.1300000000000008</v>
      </c>
      <c r="C170">
        <v>8.2609999999999992</v>
      </c>
      <c r="D170">
        <f>IFERROR(VLOOKUP(A170,'SF weather data'!A:D,4,FALSE),"")</f>
        <v>14.14</v>
      </c>
      <c r="E170">
        <f t="shared" si="1"/>
        <v>14.044999999999998</v>
      </c>
    </row>
    <row r="171" spans="1:5" x14ac:dyDescent="0.2">
      <c r="A171">
        <v>1919</v>
      </c>
      <c r="B171">
        <v>8.3800000000000008</v>
      </c>
      <c r="C171">
        <v>8.2810000000000006</v>
      </c>
      <c r="D171">
        <f>IFERROR(VLOOKUP(A171,'SF weather data'!A:D,4,FALSE),"")</f>
        <v>13.6</v>
      </c>
      <c r="E171">
        <f t="shared" si="1"/>
        <v>14</v>
      </c>
    </row>
    <row r="172" spans="1:5" x14ac:dyDescent="0.2">
      <c r="A172">
        <v>1920</v>
      </c>
      <c r="B172">
        <v>8.36</v>
      </c>
      <c r="C172">
        <v>8.2949999999999999</v>
      </c>
      <c r="D172">
        <f>IFERROR(VLOOKUP(A172,'SF weather data'!A:D,4,FALSE),"")</f>
        <v>13.72</v>
      </c>
      <c r="E172">
        <f t="shared" si="1"/>
        <v>13.955000000000002</v>
      </c>
    </row>
    <row r="173" spans="1:5" x14ac:dyDescent="0.2">
      <c r="A173">
        <v>1921</v>
      </c>
      <c r="B173">
        <v>8.57</v>
      </c>
      <c r="C173">
        <v>8.3339999999999996</v>
      </c>
      <c r="D173">
        <f>IFERROR(VLOOKUP(A173,'SF weather data'!A:D,4,FALSE),"")</f>
        <v>14.24</v>
      </c>
      <c r="E173">
        <f t="shared" si="1"/>
        <v>14.032999999999998</v>
      </c>
    </row>
    <row r="174" spans="1:5" x14ac:dyDescent="0.2">
      <c r="A174">
        <v>1922</v>
      </c>
      <c r="B174">
        <v>8.41</v>
      </c>
      <c r="C174">
        <v>8.3580000000000005</v>
      </c>
      <c r="D174">
        <f>IFERROR(VLOOKUP(A174,'SF weather data'!A:D,4,FALSE),"")</f>
        <v>13.61</v>
      </c>
      <c r="E174">
        <f t="shared" ref="E174:E205" si="2">AVERAGE(D165:D174)</f>
        <v>13.999000000000001</v>
      </c>
    </row>
    <row r="175" spans="1:5" x14ac:dyDescent="0.2">
      <c r="A175">
        <v>1923</v>
      </c>
      <c r="B175">
        <v>8.42</v>
      </c>
      <c r="C175">
        <v>8.3699999999999992</v>
      </c>
      <c r="D175">
        <f>IFERROR(VLOOKUP(A175,'SF weather data'!A:D,4,FALSE),"")</f>
        <v>14.13</v>
      </c>
      <c r="E175">
        <f t="shared" si="2"/>
        <v>13.973999999999998</v>
      </c>
    </row>
    <row r="176" spans="1:5" x14ac:dyDescent="0.2">
      <c r="A176">
        <v>1924</v>
      </c>
      <c r="B176">
        <v>8.51</v>
      </c>
      <c r="C176">
        <v>8.3620000000000001</v>
      </c>
      <c r="D176">
        <f>IFERROR(VLOOKUP(A176,'SF weather data'!A:D,4,FALSE),"")</f>
        <v>14.1</v>
      </c>
      <c r="E176">
        <f t="shared" si="2"/>
        <v>13.950999999999999</v>
      </c>
    </row>
    <row r="177" spans="1:5" x14ac:dyDescent="0.2">
      <c r="A177">
        <v>1925</v>
      </c>
      <c r="B177">
        <v>8.5299999999999994</v>
      </c>
      <c r="C177">
        <v>8.3559999999999999</v>
      </c>
      <c r="D177">
        <f>IFERROR(VLOOKUP(A177,'SF weather data'!A:D,4,FALSE),"")</f>
        <v>14.34</v>
      </c>
      <c r="E177">
        <f t="shared" si="2"/>
        <v>13.954999999999998</v>
      </c>
    </row>
    <row r="178" spans="1:5" x14ac:dyDescent="0.2">
      <c r="A178">
        <v>1926</v>
      </c>
      <c r="B178">
        <v>8.73</v>
      </c>
      <c r="C178">
        <v>8.4060000000000006</v>
      </c>
      <c r="D178">
        <f>IFERROR(VLOOKUP(A178,'SF weather data'!A:D,4,FALSE),"")</f>
        <v>15.14</v>
      </c>
      <c r="E178">
        <f t="shared" si="2"/>
        <v>14.107999999999999</v>
      </c>
    </row>
    <row r="179" spans="1:5" x14ac:dyDescent="0.2">
      <c r="A179">
        <v>1927</v>
      </c>
      <c r="B179">
        <v>8.52</v>
      </c>
      <c r="C179">
        <v>8.4559999999999995</v>
      </c>
      <c r="D179">
        <f>IFERROR(VLOOKUP(A179,'SF weather data'!A:D,4,FALSE),"")</f>
        <v>14.24</v>
      </c>
      <c r="E179">
        <f t="shared" si="2"/>
        <v>14.125999999999999</v>
      </c>
    </row>
    <row r="180" spans="1:5" x14ac:dyDescent="0.2">
      <c r="A180">
        <v>1928</v>
      </c>
      <c r="B180">
        <v>8.6300000000000008</v>
      </c>
      <c r="C180">
        <v>8.5060000000000002</v>
      </c>
      <c r="D180">
        <f>IFERROR(VLOOKUP(A180,'SF weather data'!A:D,4,FALSE),"")</f>
        <v>14.32</v>
      </c>
      <c r="E180">
        <f t="shared" si="2"/>
        <v>14.144</v>
      </c>
    </row>
    <row r="181" spans="1:5" x14ac:dyDescent="0.2">
      <c r="A181">
        <v>1929</v>
      </c>
      <c r="B181">
        <v>8.24</v>
      </c>
      <c r="C181">
        <v>8.4920000000000009</v>
      </c>
      <c r="D181">
        <f>IFERROR(VLOOKUP(A181,'SF weather data'!A:D,4,FALSE),"")</f>
        <v>14.25</v>
      </c>
      <c r="E181">
        <f t="shared" si="2"/>
        <v>14.209</v>
      </c>
    </row>
    <row r="182" spans="1:5" x14ac:dyDescent="0.2">
      <c r="A182">
        <v>1930</v>
      </c>
      <c r="B182">
        <v>8.6300000000000008</v>
      </c>
      <c r="C182">
        <v>8.5190000000000001</v>
      </c>
      <c r="D182">
        <f>IFERROR(VLOOKUP(A182,'SF weather data'!A:D,4,FALSE),"")</f>
        <v>14.25</v>
      </c>
      <c r="E182">
        <f t="shared" si="2"/>
        <v>14.262</v>
      </c>
    </row>
    <row r="183" spans="1:5" x14ac:dyDescent="0.2">
      <c r="A183">
        <v>1931</v>
      </c>
      <c r="B183">
        <v>8.7200000000000006</v>
      </c>
      <c r="C183">
        <v>8.5340000000000007</v>
      </c>
      <c r="D183">
        <f>IFERROR(VLOOKUP(A183,'SF weather data'!A:D,4,FALSE),"")</f>
        <v>14.93</v>
      </c>
      <c r="E183">
        <f t="shared" si="2"/>
        <v>14.331</v>
      </c>
    </row>
    <row r="184" spans="1:5" x14ac:dyDescent="0.2">
      <c r="A184">
        <v>1932</v>
      </c>
      <c r="B184">
        <v>8.7100000000000009</v>
      </c>
      <c r="C184">
        <v>8.5640000000000001</v>
      </c>
      <c r="D184">
        <f>IFERROR(VLOOKUP(A184,'SF weather data'!A:D,4,FALSE),"")</f>
        <v>14.24</v>
      </c>
      <c r="E184">
        <f t="shared" si="2"/>
        <v>14.394000000000002</v>
      </c>
    </row>
    <row r="185" spans="1:5" x14ac:dyDescent="0.2">
      <c r="A185">
        <v>1933</v>
      </c>
      <c r="B185">
        <v>8.34</v>
      </c>
      <c r="C185">
        <v>8.5559999999999992</v>
      </c>
      <c r="D185">
        <f>IFERROR(VLOOKUP(A185,'SF weather data'!A:D,4,FALSE),"")</f>
        <v>13.93</v>
      </c>
      <c r="E185">
        <f t="shared" si="2"/>
        <v>14.374000000000001</v>
      </c>
    </row>
    <row r="186" spans="1:5" x14ac:dyDescent="0.2">
      <c r="A186">
        <v>1934</v>
      </c>
      <c r="B186">
        <v>8.6300000000000008</v>
      </c>
      <c r="C186">
        <v>8.5679999999999996</v>
      </c>
      <c r="D186">
        <f>IFERROR(VLOOKUP(A186,'SF weather data'!A:D,4,FALSE),"")</f>
        <v>15.31</v>
      </c>
      <c r="E186">
        <f t="shared" si="2"/>
        <v>14.494999999999999</v>
      </c>
    </row>
    <row r="187" spans="1:5" x14ac:dyDescent="0.2">
      <c r="A187">
        <v>1935</v>
      </c>
      <c r="B187">
        <v>8.52</v>
      </c>
      <c r="C187">
        <v>8.5670000000000002</v>
      </c>
      <c r="D187">
        <f>IFERROR(VLOOKUP(A187,'SF weather data'!A:D,4,FALSE),"")</f>
        <v>14.12</v>
      </c>
      <c r="E187">
        <f t="shared" si="2"/>
        <v>14.472999999999999</v>
      </c>
    </row>
    <row r="188" spans="1:5" x14ac:dyDescent="0.2">
      <c r="A188">
        <v>1936</v>
      </c>
      <c r="B188">
        <v>8.5500000000000007</v>
      </c>
      <c r="C188">
        <v>8.5489999999999995</v>
      </c>
      <c r="D188">
        <f>IFERROR(VLOOKUP(A188,'SF weather data'!A:D,4,FALSE),"")</f>
        <v>15.13</v>
      </c>
      <c r="E188">
        <f t="shared" si="2"/>
        <v>14.472</v>
      </c>
    </row>
    <row r="189" spans="1:5" x14ac:dyDescent="0.2">
      <c r="A189">
        <v>1937</v>
      </c>
      <c r="B189">
        <v>8.6999999999999993</v>
      </c>
      <c r="C189">
        <v>8.5670000000000002</v>
      </c>
      <c r="D189">
        <f>IFERROR(VLOOKUP(A189,'SF weather data'!A:D,4,FALSE),"")</f>
        <v>14.36</v>
      </c>
      <c r="E189">
        <f t="shared" si="2"/>
        <v>14.483999999999998</v>
      </c>
    </row>
    <row r="190" spans="1:5" x14ac:dyDescent="0.2">
      <c r="A190">
        <v>1938</v>
      </c>
      <c r="B190">
        <v>8.86</v>
      </c>
      <c r="C190">
        <v>8.59</v>
      </c>
      <c r="D190">
        <f>IFERROR(VLOOKUP(A190,'SF weather data'!A:D,4,FALSE),"")</f>
        <v>14.35</v>
      </c>
      <c r="E190">
        <f t="shared" si="2"/>
        <v>14.486999999999998</v>
      </c>
    </row>
    <row r="191" spans="1:5" x14ac:dyDescent="0.2">
      <c r="A191">
        <v>1939</v>
      </c>
      <c r="B191">
        <v>8.76</v>
      </c>
      <c r="C191">
        <v>8.6419999999999995</v>
      </c>
      <c r="D191">
        <f>IFERROR(VLOOKUP(A191,'SF weather data'!A:D,4,FALSE),"")</f>
        <v>14.81</v>
      </c>
      <c r="E191">
        <f t="shared" si="2"/>
        <v>14.543000000000001</v>
      </c>
    </row>
    <row r="192" spans="1:5" x14ac:dyDescent="0.2">
      <c r="A192">
        <v>1940</v>
      </c>
      <c r="B192">
        <v>8.76</v>
      </c>
      <c r="C192">
        <v>8.6549999999999994</v>
      </c>
      <c r="D192">
        <f>IFERROR(VLOOKUP(A192,'SF weather data'!A:D,4,FALSE),"")</f>
        <v>15.12</v>
      </c>
      <c r="E192">
        <f t="shared" si="2"/>
        <v>14.629999999999999</v>
      </c>
    </row>
    <row r="193" spans="1:5" x14ac:dyDescent="0.2">
      <c r="A193">
        <v>1941</v>
      </c>
      <c r="B193">
        <v>8.77</v>
      </c>
      <c r="C193">
        <v>8.66</v>
      </c>
      <c r="D193">
        <f>IFERROR(VLOOKUP(A193,'SF weather data'!A:D,4,FALSE),"")</f>
        <v>14.98</v>
      </c>
      <c r="E193">
        <f t="shared" si="2"/>
        <v>14.635</v>
      </c>
    </row>
    <row r="194" spans="1:5" x14ac:dyDescent="0.2">
      <c r="A194">
        <v>1942</v>
      </c>
      <c r="B194">
        <v>8.73</v>
      </c>
      <c r="C194">
        <v>8.6620000000000008</v>
      </c>
      <c r="D194">
        <f>IFERROR(VLOOKUP(A194,'SF weather data'!A:D,4,FALSE),"")</f>
        <v>14.2</v>
      </c>
      <c r="E194">
        <f t="shared" si="2"/>
        <v>14.630999999999997</v>
      </c>
    </row>
    <row r="195" spans="1:5" x14ac:dyDescent="0.2">
      <c r="A195">
        <v>1943</v>
      </c>
      <c r="B195">
        <v>8.76</v>
      </c>
      <c r="C195">
        <v>8.7040000000000006</v>
      </c>
      <c r="D195">
        <f>IFERROR(VLOOKUP(A195,'SF weather data'!A:D,4,FALSE),"")</f>
        <v>14.72</v>
      </c>
      <c r="E195">
        <f t="shared" si="2"/>
        <v>14.709999999999999</v>
      </c>
    </row>
    <row r="196" spans="1:5" x14ac:dyDescent="0.2">
      <c r="A196">
        <v>1944</v>
      </c>
      <c r="B196">
        <v>8.85</v>
      </c>
      <c r="C196">
        <v>8.7260000000000009</v>
      </c>
      <c r="D196">
        <f>IFERROR(VLOOKUP(A196,'SF weather data'!A:D,4,FALSE),"")</f>
        <v>14.17</v>
      </c>
      <c r="E196">
        <f t="shared" si="2"/>
        <v>14.596</v>
      </c>
    </row>
    <row r="197" spans="1:5" x14ac:dyDescent="0.2">
      <c r="A197">
        <v>1945</v>
      </c>
      <c r="B197">
        <v>8.58</v>
      </c>
      <c r="C197">
        <v>8.7319999999999993</v>
      </c>
      <c r="D197">
        <f>IFERROR(VLOOKUP(A197,'SF weather data'!A:D,4,FALSE),"")</f>
        <v>14.41</v>
      </c>
      <c r="E197">
        <f t="shared" si="2"/>
        <v>14.625</v>
      </c>
    </row>
    <row r="198" spans="1:5" x14ac:dyDescent="0.2">
      <c r="A198">
        <v>1946</v>
      </c>
      <c r="B198">
        <v>8.68</v>
      </c>
      <c r="C198">
        <v>8.7449999999999992</v>
      </c>
      <c r="D198">
        <f>IFERROR(VLOOKUP(A198,'SF weather data'!A:D,4,FALSE),"")</f>
        <v>13.83</v>
      </c>
      <c r="E198">
        <f t="shared" si="2"/>
        <v>14.495000000000001</v>
      </c>
    </row>
    <row r="199" spans="1:5" x14ac:dyDescent="0.2">
      <c r="A199">
        <v>1947</v>
      </c>
      <c r="B199">
        <v>8.8000000000000007</v>
      </c>
      <c r="C199">
        <v>8.7550000000000008</v>
      </c>
      <c r="D199">
        <f>IFERROR(VLOOKUP(A199,'SF weather data'!A:D,4,FALSE),"")</f>
        <v>14.51</v>
      </c>
      <c r="E199">
        <f t="shared" si="2"/>
        <v>14.51</v>
      </c>
    </row>
    <row r="200" spans="1:5" x14ac:dyDescent="0.2">
      <c r="A200">
        <v>1948</v>
      </c>
      <c r="B200">
        <v>8.75</v>
      </c>
      <c r="C200">
        <v>8.7439999999999998</v>
      </c>
      <c r="D200">
        <f>IFERROR(VLOOKUP(A200,'SF weather data'!A:D,4,FALSE),"")</f>
        <v>13.65</v>
      </c>
      <c r="E200">
        <f t="shared" si="2"/>
        <v>14.440000000000001</v>
      </c>
    </row>
    <row r="201" spans="1:5" x14ac:dyDescent="0.2">
      <c r="A201">
        <v>1949</v>
      </c>
      <c r="B201">
        <v>8.59</v>
      </c>
      <c r="C201">
        <v>8.7270000000000003</v>
      </c>
      <c r="D201">
        <f>IFERROR(VLOOKUP(A201,'SF weather data'!A:D,4,FALSE),"")</f>
        <v>13.9</v>
      </c>
      <c r="E201">
        <f t="shared" si="2"/>
        <v>14.349</v>
      </c>
    </row>
    <row r="202" spans="1:5" x14ac:dyDescent="0.2">
      <c r="A202">
        <v>1950</v>
      </c>
      <c r="B202">
        <v>8.3699999999999992</v>
      </c>
      <c r="C202">
        <v>8.6880000000000006</v>
      </c>
      <c r="D202">
        <f>IFERROR(VLOOKUP(A202,'SF weather data'!A:D,4,FALSE),"")</f>
        <v>14.66</v>
      </c>
      <c r="E202">
        <f t="shared" si="2"/>
        <v>14.303000000000001</v>
      </c>
    </row>
    <row r="203" spans="1:5" x14ac:dyDescent="0.2">
      <c r="A203">
        <v>1951</v>
      </c>
      <c r="B203">
        <v>8.6300000000000008</v>
      </c>
      <c r="C203">
        <v>8.6739999999999995</v>
      </c>
      <c r="D203">
        <f>IFERROR(VLOOKUP(A203,'SF weather data'!A:D,4,FALSE),"")</f>
        <v>14.06</v>
      </c>
      <c r="E203">
        <f t="shared" si="2"/>
        <v>14.211000000000002</v>
      </c>
    </row>
    <row r="204" spans="1:5" x14ac:dyDescent="0.2">
      <c r="A204">
        <v>1952</v>
      </c>
      <c r="B204">
        <v>8.64</v>
      </c>
      <c r="C204">
        <v>8.6649999999999991</v>
      </c>
      <c r="D204">
        <f>IFERROR(VLOOKUP(A204,'SF weather data'!A:D,4,FALSE),"")</f>
        <v>14.11</v>
      </c>
      <c r="E204">
        <f t="shared" si="2"/>
        <v>14.202000000000002</v>
      </c>
    </row>
    <row r="205" spans="1:5" x14ac:dyDescent="0.2">
      <c r="A205">
        <v>1953</v>
      </c>
      <c r="B205">
        <v>8.8699999999999992</v>
      </c>
      <c r="C205">
        <v>8.6760000000000002</v>
      </c>
      <c r="D205">
        <f>IFERROR(VLOOKUP(A205,'SF weather data'!A:D,4,FALSE),"")</f>
        <v>14.42</v>
      </c>
      <c r="E205">
        <f t="shared" si="2"/>
        <v>14.172000000000001</v>
      </c>
    </row>
    <row r="206" spans="1:5" x14ac:dyDescent="0.2">
      <c r="A206">
        <v>1954</v>
      </c>
      <c r="B206">
        <v>8.56</v>
      </c>
      <c r="C206">
        <v>8.6470000000000002</v>
      </c>
      <c r="D206">
        <f>IFERROR(VLOOKUP(A206,'SF weather data'!A:D,4,FALSE),"")</f>
        <v>14.18</v>
      </c>
      <c r="E206">
        <f t="shared" ref="E206:E237" si="3">AVERAGE(D197:D206)</f>
        <v>14.172999999999998</v>
      </c>
    </row>
    <row r="207" spans="1:5" x14ac:dyDescent="0.2">
      <c r="A207">
        <v>1955</v>
      </c>
      <c r="B207">
        <v>8.6300000000000008</v>
      </c>
      <c r="C207">
        <v>8.6519999999999992</v>
      </c>
      <c r="D207">
        <f>IFERROR(VLOOKUP(A207,'SF weather data'!A:D,4,FALSE),"")</f>
        <v>13.74</v>
      </c>
      <c r="E207">
        <f t="shared" si="3"/>
        <v>14.106</v>
      </c>
    </row>
    <row r="208" spans="1:5" x14ac:dyDescent="0.2">
      <c r="A208">
        <v>1956</v>
      </c>
      <c r="B208">
        <v>8.2799999999999994</v>
      </c>
      <c r="C208">
        <v>8.6120000000000001</v>
      </c>
      <c r="D208">
        <f>IFERROR(VLOOKUP(A208,'SF weather data'!A:D,4,FALSE),"")</f>
        <v>14.08</v>
      </c>
      <c r="E208">
        <f t="shared" si="3"/>
        <v>14.131</v>
      </c>
    </row>
    <row r="209" spans="1:5" x14ac:dyDescent="0.2">
      <c r="A209">
        <v>1957</v>
      </c>
      <c r="B209">
        <v>8.73</v>
      </c>
      <c r="C209">
        <v>8.6050000000000004</v>
      </c>
      <c r="D209">
        <f>IFERROR(VLOOKUP(A209,'SF weather data'!A:D,4,FALSE),"")</f>
        <v>14.59</v>
      </c>
      <c r="E209">
        <f t="shared" si="3"/>
        <v>14.138999999999999</v>
      </c>
    </row>
    <row r="210" spans="1:5" x14ac:dyDescent="0.2">
      <c r="A210">
        <v>1958</v>
      </c>
      <c r="B210">
        <v>8.77</v>
      </c>
      <c r="C210">
        <v>8.6069999999999993</v>
      </c>
      <c r="D210">
        <f>IFERROR(VLOOKUP(A210,'SF weather data'!A:D,4,FALSE),"")</f>
        <v>15.41</v>
      </c>
      <c r="E210">
        <f t="shared" si="3"/>
        <v>14.315000000000001</v>
      </c>
    </row>
    <row r="211" spans="1:5" x14ac:dyDescent="0.2">
      <c r="A211">
        <v>1959</v>
      </c>
      <c r="B211">
        <v>8.73</v>
      </c>
      <c r="C211">
        <v>8.6210000000000004</v>
      </c>
      <c r="D211">
        <f>IFERROR(VLOOKUP(A211,'SF weather data'!A:D,4,FALSE),"")</f>
        <v>15.39</v>
      </c>
      <c r="E211">
        <f t="shared" si="3"/>
        <v>14.463999999999999</v>
      </c>
    </row>
    <row r="212" spans="1:5" x14ac:dyDescent="0.2">
      <c r="A212">
        <v>1960</v>
      </c>
      <c r="B212">
        <v>8.58</v>
      </c>
      <c r="C212">
        <v>8.6419999999999995</v>
      </c>
      <c r="D212">
        <f>IFERROR(VLOOKUP(A212,'SF weather data'!A:D,4,FALSE),"")</f>
        <v>14.59</v>
      </c>
      <c r="E212">
        <f t="shared" si="3"/>
        <v>14.457000000000003</v>
      </c>
    </row>
    <row r="213" spans="1:5" x14ac:dyDescent="0.2">
      <c r="A213">
        <v>1961</v>
      </c>
      <c r="B213">
        <v>8.8000000000000007</v>
      </c>
      <c r="C213">
        <v>8.6590000000000007</v>
      </c>
      <c r="D213">
        <f>IFERROR(VLOOKUP(A213,'SF weather data'!A:D,4,FALSE),"")</f>
        <v>14.65</v>
      </c>
      <c r="E213">
        <f t="shared" si="3"/>
        <v>14.516</v>
      </c>
    </row>
    <row r="214" spans="1:5" x14ac:dyDescent="0.2">
      <c r="A214">
        <v>1962</v>
      </c>
      <c r="B214">
        <v>8.75</v>
      </c>
      <c r="C214">
        <v>8.67</v>
      </c>
      <c r="D214">
        <f>IFERROR(VLOOKUP(A214,'SF weather data'!A:D,4,FALSE),"")</f>
        <v>14.22</v>
      </c>
      <c r="E214">
        <f t="shared" si="3"/>
        <v>14.527000000000001</v>
      </c>
    </row>
    <row r="215" spans="1:5" x14ac:dyDescent="0.2">
      <c r="A215">
        <v>1963</v>
      </c>
      <c r="B215">
        <v>8.86</v>
      </c>
      <c r="C215">
        <v>8.6690000000000005</v>
      </c>
      <c r="D215">
        <f>IFERROR(VLOOKUP(A215,'SF weather data'!A:D,4,FALSE),"")</f>
        <v>14.19</v>
      </c>
      <c r="E215">
        <f t="shared" si="3"/>
        <v>14.504000000000001</v>
      </c>
    </row>
    <row r="216" spans="1:5" x14ac:dyDescent="0.2">
      <c r="A216">
        <v>1964</v>
      </c>
      <c r="B216">
        <v>8.41</v>
      </c>
      <c r="C216">
        <v>8.6539999999999999</v>
      </c>
      <c r="D216">
        <f>IFERROR(VLOOKUP(A216,'SF weather data'!A:D,4,FALSE),"")</f>
        <v>14.24</v>
      </c>
      <c r="E216">
        <f t="shared" si="3"/>
        <v>14.510000000000002</v>
      </c>
    </row>
    <row r="217" spans="1:5" x14ac:dyDescent="0.2">
      <c r="A217">
        <v>1965</v>
      </c>
      <c r="B217">
        <v>8.5299999999999994</v>
      </c>
      <c r="C217">
        <v>8.6440000000000001</v>
      </c>
      <c r="D217">
        <f>IFERROR(VLOOKUP(A217,'SF weather data'!A:D,4,FALSE),"")</f>
        <v>14.14</v>
      </c>
      <c r="E217">
        <f t="shared" si="3"/>
        <v>14.55</v>
      </c>
    </row>
    <row r="218" spans="1:5" x14ac:dyDescent="0.2">
      <c r="A218">
        <v>1966</v>
      </c>
      <c r="B218">
        <v>8.6</v>
      </c>
      <c r="C218">
        <v>8.6760000000000002</v>
      </c>
      <c r="D218">
        <f>IFERROR(VLOOKUP(A218,'SF weather data'!A:D,4,FALSE),"")</f>
        <v>14.74</v>
      </c>
      <c r="E218">
        <f t="shared" si="3"/>
        <v>14.616000000000003</v>
      </c>
    </row>
    <row r="219" spans="1:5" x14ac:dyDescent="0.2">
      <c r="A219">
        <v>1967</v>
      </c>
      <c r="B219">
        <v>8.6999999999999993</v>
      </c>
      <c r="C219">
        <v>8.673</v>
      </c>
      <c r="D219">
        <f>IFERROR(VLOOKUP(A219,'SF weather data'!A:D,4,FALSE),"")</f>
        <v>14.5</v>
      </c>
      <c r="E219">
        <f t="shared" si="3"/>
        <v>14.606999999999999</v>
      </c>
    </row>
    <row r="220" spans="1:5" x14ac:dyDescent="0.2">
      <c r="A220">
        <v>1968</v>
      </c>
      <c r="B220">
        <v>8.52</v>
      </c>
      <c r="C220">
        <v>8.6479999999999997</v>
      </c>
      <c r="D220">
        <f>IFERROR(VLOOKUP(A220,'SF weather data'!A:D,4,FALSE),"")</f>
        <v>14.66</v>
      </c>
      <c r="E220">
        <f t="shared" si="3"/>
        <v>14.532</v>
      </c>
    </row>
    <row r="221" spans="1:5" x14ac:dyDescent="0.2">
      <c r="A221">
        <v>1969</v>
      </c>
      <c r="B221">
        <v>8.6</v>
      </c>
      <c r="C221">
        <v>8.6349999999999998</v>
      </c>
      <c r="D221">
        <f>IFERROR(VLOOKUP(A221,'SF weather data'!A:D,4,FALSE),"")</f>
        <v>14.51</v>
      </c>
      <c r="E221">
        <f t="shared" si="3"/>
        <v>14.443999999999999</v>
      </c>
    </row>
    <row r="222" spans="1:5" x14ac:dyDescent="0.2">
      <c r="A222">
        <v>1970</v>
      </c>
      <c r="B222">
        <v>8.6999999999999993</v>
      </c>
      <c r="C222">
        <v>8.6470000000000002</v>
      </c>
      <c r="D222">
        <f>IFERROR(VLOOKUP(A222,'SF weather data'!A:D,4,FALSE),"")</f>
        <v>14.76</v>
      </c>
      <c r="E222">
        <f t="shared" si="3"/>
        <v>14.460999999999999</v>
      </c>
    </row>
    <row r="223" spans="1:5" x14ac:dyDescent="0.2">
      <c r="A223">
        <v>1971</v>
      </c>
      <c r="B223">
        <v>8.6</v>
      </c>
      <c r="C223">
        <v>8.6270000000000007</v>
      </c>
      <c r="D223">
        <f>IFERROR(VLOOKUP(A223,'SF weather data'!A:D,4,FALSE),"")</f>
        <v>13.89</v>
      </c>
      <c r="E223">
        <f t="shared" si="3"/>
        <v>14.385000000000002</v>
      </c>
    </row>
    <row r="224" spans="1:5" x14ac:dyDescent="0.2">
      <c r="A224">
        <v>1972</v>
      </c>
      <c r="B224">
        <v>8.5</v>
      </c>
      <c r="C224">
        <v>8.6020000000000003</v>
      </c>
      <c r="D224">
        <f>IFERROR(VLOOKUP(A224,'SF weather data'!A:D,4,FALSE),"")</f>
        <v>14.25</v>
      </c>
      <c r="E224">
        <f t="shared" si="3"/>
        <v>14.388</v>
      </c>
    </row>
    <row r="225" spans="1:5" x14ac:dyDescent="0.2">
      <c r="A225">
        <v>1973</v>
      </c>
      <c r="B225">
        <v>8.9499999999999993</v>
      </c>
      <c r="C225">
        <v>8.6110000000000007</v>
      </c>
      <c r="D225">
        <f>IFERROR(VLOOKUP(A225,'SF weather data'!A:D,4,FALSE),"")</f>
        <v>14.58</v>
      </c>
      <c r="E225">
        <f t="shared" si="3"/>
        <v>14.427000000000001</v>
      </c>
    </row>
    <row r="226" spans="1:5" x14ac:dyDescent="0.2">
      <c r="A226">
        <v>1974</v>
      </c>
      <c r="B226">
        <v>8.4700000000000006</v>
      </c>
      <c r="C226">
        <v>8.6170000000000009</v>
      </c>
      <c r="D226">
        <f>IFERROR(VLOOKUP(A226,'SF weather data'!A:D,4,FALSE),"")</f>
        <v>14.41</v>
      </c>
      <c r="E226">
        <f t="shared" si="3"/>
        <v>14.444000000000003</v>
      </c>
    </row>
    <row r="227" spans="1:5" x14ac:dyDescent="0.2">
      <c r="A227">
        <v>1975</v>
      </c>
      <c r="B227">
        <v>8.74</v>
      </c>
      <c r="C227">
        <v>8.6379999999999999</v>
      </c>
      <c r="D227">
        <f>IFERROR(VLOOKUP(A227,'SF weather data'!A:D,4,FALSE),"")</f>
        <v>13.82</v>
      </c>
      <c r="E227">
        <f t="shared" si="3"/>
        <v>14.412000000000001</v>
      </c>
    </row>
    <row r="228" spans="1:5" x14ac:dyDescent="0.2">
      <c r="A228">
        <v>1976</v>
      </c>
      <c r="B228">
        <v>8.35</v>
      </c>
      <c r="C228">
        <v>8.6129999999999995</v>
      </c>
      <c r="D228">
        <f>IFERROR(VLOOKUP(A228,'SF weather data'!A:D,4,FALSE),"")</f>
        <v>14.72</v>
      </c>
      <c r="E228">
        <f t="shared" si="3"/>
        <v>14.41</v>
      </c>
    </row>
    <row r="229" spans="1:5" x14ac:dyDescent="0.2">
      <c r="A229">
        <v>1977</v>
      </c>
      <c r="B229">
        <v>8.85</v>
      </c>
      <c r="C229">
        <v>8.6280000000000001</v>
      </c>
      <c r="D229">
        <f>IFERROR(VLOOKUP(A229,'SF weather data'!A:D,4,FALSE),"")</f>
        <v>14.63</v>
      </c>
      <c r="E229">
        <f t="shared" si="3"/>
        <v>14.422999999999998</v>
      </c>
    </row>
    <row r="230" spans="1:5" x14ac:dyDescent="0.2">
      <c r="A230">
        <v>1978</v>
      </c>
      <c r="B230">
        <v>8.69</v>
      </c>
      <c r="C230">
        <v>8.6449999999999996</v>
      </c>
      <c r="D230">
        <f>IFERROR(VLOOKUP(A230,'SF weather data'!A:D,4,FALSE),"")</f>
        <v>14.96</v>
      </c>
      <c r="E230">
        <f t="shared" si="3"/>
        <v>14.452999999999999</v>
      </c>
    </row>
    <row r="231" spans="1:5" x14ac:dyDescent="0.2">
      <c r="A231">
        <v>1979</v>
      </c>
      <c r="B231">
        <v>8.73</v>
      </c>
      <c r="C231">
        <v>8.6579999999999995</v>
      </c>
      <c r="D231">
        <f>IFERROR(VLOOKUP(A231,'SF weather data'!A:D,4,FALSE),"")</f>
        <v>14.99</v>
      </c>
      <c r="E231">
        <f t="shared" si="3"/>
        <v>14.501000000000001</v>
      </c>
    </row>
    <row r="232" spans="1:5" x14ac:dyDescent="0.2">
      <c r="A232">
        <v>1980</v>
      </c>
      <c r="B232">
        <v>8.98</v>
      </c>
      <c r="C232">
        <v>8.6859999999999999</v>
      </c>
      <c r="D232">
        <f>IFERROR(VLOOKUP(A232,'SF weather data'!A:D,4,FALSE),"")</f>
        <v>14.74</v>
      </c>
      <c r="E232">
        <f t="shared" si="3"/>
        <v>14.499000000000001</v>
      </c>
    </row>
    <row r="233" spans="1:5" x14ac:dyDescent="0.2">
      <c r="A233">
        <v>1981</v>
      </c>
      <c r="B233">
        <v>9.17</v>
      </c>
      <c r="C233">
        <v>8.7430000000000003</v>
      </c>
      <c r="D233">
        <f>IFERROR(VLOOKUP(A233,'SF weather data'!A:D,4,FALSE),"")</f>
        <v>15.22</v>
      </c>
      <c r="E233">
        <f t="shared" si="3"/>
        <v>14.632</v>
      </c>
    </row>
    <row r="234" spans="1:5" x14ac:dyDescent="0.2">
      <c r="A234">
        <v>1982</v>
      </c>
      <c r="B234">
        <v>8.64</v>
      </c>
      <c r="C234">
        <v>8.7569999999999997</v>
      </c>
      <c r="D234">
        <f>IFERROR(VLOOKUP(A234,'SF weather data'!A:D,4,FALSE),"")</f>
        <v>14</v>
      </c>
      <c r="E234">
        <f t="shared" si="3"/>
        <v>14.606999999999999</v>
      </c>
    </row>
    <row r="235" spans="1:5" x14ac:dyDescent="0.2">
      <c r="A235">
        <v>1983</v>
      </c>
      <c r="B235">
        <v>9.0299999999999994</v>
      </c>
      <c r="C235">
        <v>8.7650000000000006</v>
      </c>
      <c r="D235">
        <f>IFERROR(VLOOKUP(A235,'SF weather data'!A:D,4,FALSE),"")</f>
        <v>15.07</v>
      </c>
      <c r="E235">
        <f t="shared" si="3"/>
        <v>14.656000000000001</v>
      </c>
    </row>
    <row r="236" spans="1:5" x14ac:dyDescent="0.2">
      <c r="A236">
        <v>1984</v>
      </c>
      <c r="B236">
        <v>8.69</v>
      </c>
      <c r="C236">
        <v>8.7870000000000008</v>
      </c>
      <c r="D236">
        <f>IFERROR(VLOOKUP(A236,'SF weather data'!A:D,4,FALSE),"")</f>
        <v>14.97</v>
      </c>
      <c r="E236">
        <f t="shared" si="3"/>
        <v>14.712</v>
      </c>
    </row>
    <row r="237" spans="1:5" x14ac:dyDescent="0.2">
      <c r="A237">
        <v>1985</v>
      </c>
      <c r="B237">
        <v>8.66</v>
      </c>
      <c r="C237">
        <v>8.7789999999999999</v>
      </c>
      <c r="D237">
        <f>IFERROR(VLOOKUP(A237,'SF weather data'!A:D,4,FALSE),"")</f>
        <v>14.23</v>
      </c>
      <c r="E237">
        <f t="shared" si="3"/>
        <v>14.753</v>
      </c>
    </row>
    <row r="238" spans="1:5" x14ac:dyDescent="0.2">
      <c r="A238">
        <v>1986</v>
      </c>
      <c r="B238">
        <v>8.83</v>
      </c>
      <c r="C238">
        <v>8.827</v>
      </c>
      <c r="D238">
        <f>IFERROR(VLOOKUP(A238,'SF weather data'!A:D,4,FALSE),"")</f>
        <v>15</v>
      </c>
      <c r="E238">
        <f t="shared" ref="E238:E269" si="4">AVERAGE(D229:D238)</f>
        <v>14.781000000000001</v>
      </c>
    </row>
    <row r="239" spans="1:5" x14ac:dyDescent="0.2">
      <c r="A239">
        <v>1987</v>
      </c>
      <c r="B239">
        <v>8.99</v>
      </c>
      <c r="C239">
        <v>8.8409999999999993</v>
      </c>
      <c r="D239">
        <f>IFERROR(VLOOKUP(A239,'SF weather data'!A:D,4,FALSE),"")</f>
        <v>14.95</v>
      </c>
      <c r="E239">
        <f t="shared" si="4"/>
        <v>14.812999999999999</v>
      </c>
    </row>
    <row r="240" spans="1:5" x14ac:dyDescent="0.2">
      <c r="A240">
        <v>1988</v>
      </c>
      <c r="B240">
        <v>9.1999999999999993</v>
      </c>
      <c r="C240">
        <v>8.8919999999999995</v>
      </c>
      <c r="D240">
        <f>IFERROR(VLOOKUP(A240,'SF weather data'!A:D,4,FALSE),"")</f>
        <v>15.08</v>
      </c>
      <c r="E240">
        <f t="shared" si="4"/>
        <v>14.825000000000003</v>
      </c>
    </row>
    <row r="241" spans="1:5" x14ac:dyDescent="0.2">
      <c r="A241">
        <v>1989</v>
      </c>
      <c r="B241">
        <v>8.92</v>
      </c>
      <c r="C241">
        <v>8.9109999999999996</v>
      </c>
      <c r="D241">
        <f>IFERROR(VLOOKUP(A241,'SF weather data'!A:D,4,FALSE),"")</f>
        <v>14.45</v>
      </c>
      <c r="E241">
        <f t="shared" si="4"/>
        <v>14.771000000000001</v>
      </c>
    </row>
    <row r="242" spans="1:5" x14ac:dyDescent="0.2">
      <c r="A242">
        <v>1990</v>
      </c>
      <c r="B242">
        <v>9.23</v>
      </c>
      <c r="C242">
        <v>8.9359999999999999</v>
      </c>
      <c r="D242">
        <f>IFERROR(VLOOKUP(A242,'SF weather data'!A:D,4,FALSE),"")</f>
        <v>14.73</v>
      </c>
      <c r="E242">
        <f t="shared" si="4"/>
        <v>14.77</v>
      </c>
    </row>
    <row r="243" spans="1:5" x14ac:dyDescent="0.2">
      <c r="A243">
        <v>1991</v>
      </c>
      <c r="B243">
        <v>9.18</v>
      </c>
      <c r="C243">
        <v>8.9369999999999994</v>
      </c>
      <c r="D243">
        <f>IFERROR(VLOOKUP(A243,'SF weather data'!A:D,4,FALSE),"")</f>
        <v>14.5</v>
      </c>
      <c r="E243">
        <f t="shared" si="4"/>
        <v>14.697999999999999</v>
      </c>
    </row>
    <row r="244" spans="1:5" x14ac:dyDescent="0.2">
      <c r="A244">
        <v>1992</v>
      </c>
      <c r="B244">
        <v>8.84</v>
      </c>
      <c r="C244">
        <v>8.9570000000000007</v>
      </c>
      <c r="D244">
        <f>IFERROR(VLOOKUP(A244,'SF weather data'!A:D,4,FALSE),"")</f>
        <v>15.53</v>
      </c>
      <c r="E244">
        <f t="shared" si="4"/>
        <v>14.851000000000003</v>
      </c>
    </row>
    <row r="245" spans="1:5" x14ac:dyDescent="0.2">
      <c r="A245">
        <v>1993</v>
      </c>
      <c r="B245">
        <v>8.8699999999999992</v>
      </c>
      <c r="C245">
        <v>8.9410000000000007</v>
      </c>
      <c r="D245">
        <f>IFERROR(VLOOKUP(A245,'SF weather data'!A:D,4,FALSE),"")</f>
        <v>14.97</v>
      </c>
      <c r="E245">
        <f t="shared" si="4"/>
        <v>14.840999999999999</v>
      </c>
    </row>
    <row r="246" spans="1:5" x14ac:dyDescent="0.2">
      <c r="A246">
        <v>1994</v>
      </c>
      <c r="B246">
        <v>9.0399999999999991</v>
      </c>
      <c r="C246">
        <v>8.9760000000000009</v>
      </c>
      <c r="D246">
        <f>IFERROR(VLOOKUP(A246,'SF weather data'!A:D,4,FALSE),"")</f>
        <v>14.21</v>
      </c>
      <c r="E246">
        <f t="shared" si="4"/>
        <v>14.765000000000001</v>
      </c>
    </row>
    <row r="247" spans="1:5" x14ac:dyDescent="0.2">
      <c r="A247">
        <v>1995</v>
      </c>
      <c r="B247">
        <v>9.35</v>
      </c>
      <c r="C247">
        <v>9.0449999999999999</v>
      </c>
      <c r="D247">
        <f>IFERROR(VLOOKUP(A247,'SF weather data'!A:D,4,FALSE),"")</f>
        <v>15.31</v>
      </c>
      <c r="E247">
        <f t="shared" si="4"/>
        <v>14.873000000000001</v>
      </c>
    </row>
    <row r="248" spans="1:5" x14ac:dyDescent="0.2">
      <c r="A248">
        <v>1996</v>
      </c>
      <c r="B248">
        <v>9.0399999999999991</v>
      </c>
      <c r="C248">
        <v>9.0660000000000007</v>
      </c>
      <c r="D248">
        <f>IFERROR(VLOOKUP(A248,'SF weather data'!A:D,4,FALSE),"")</f>
        <v>15.56</v>
      </c>
      <c r="E248">
        <f t="shared" si="4"/>
        <v>14.929000000000002</v>
      </c>
    </row>
    <row r="249" spans="1:5" x14ac:dyDescent="0.2">
      <c r="A249">
        <v>1997</v>
      </c>
      <c r="B249">
        <v>9.1999999999999993</v>
      </c>
      <c r="C249">
        <v>9.0869999999999997</v>
      </c>
      <c r="D249">
        <f>IFERROR(VLOOKUP(A249,'SF weather data'!A:D,4,FALSE),"")</f>
        <v>15.75</v>
      </c>
      <c r="E249">
        <f t="shared" si="4"/>
        <v>15.009</v>
      </c>
    </row>
    <row r="250" spans="1:5" x14ac:dyDescent="0.2">
      <c r="A250">
        <v>1998</v>
      </c>
      <c r="B250">
        <v>9.52</v>
      </c>
      <c r="C250">
        <v>9.1189999999999998</v>
      </c>
      <c r="D250">
        <f>IFERROR(VLOOKUP(A250,'SF weather data'!A:D,4,FALSE),"")</f>
        <v>14.38</v>
      </c>
      <c r="E250">
        <f t="shared" si="4"/>
        <v>14.939000000000002</v>
      </c>
    </row>
    <row r="251" spans="1:5" x14ac:dyDescent="0.2">
      <c r="A251">
        <v>1999</v>
      </c>
      <c r="B251">
        <v>9.2899999999999991</v>
      </c>
      <c r="C251">
        <v>9.1560000000000006</v>
      </c>
      <c r="D251">
        <f>IFERROR(VLOOKUP(A251,'SF weather data'!A:D,4,FALSE),"")</f>
        <v>14.41</v>
      </c>
      <c r="E251">
        <f t="shared" si="4"/>
        <v>14.934999999999999</v>
      </c>
    </row>
    <row r="252" spans="1:5" x14ac:dyDescent="0.2">
      <c r="A252">
        <v>2000</v>
      </c>
      <c r="B252">
        <v>9.1999999999999993</v>
      </c>
      <c r="C252">
        <v>9.1530000000000005</v>
      </c>
      <c r="D252">
        <f>IFERROR(VLOOKUP(A252,'SF weather data'!A:D,4,FALSE),"")</f>
        <v>15.02</v>
      </c>
      <c r="E252">
        <f t="shared" si="4"/>
        <v>14.964000000000002</v>
      </c>
    </row>
    <row r="253" spans="1:5" x14ac:dyDescent="0.2">
      <c r="A253">
        <v>2001</v>
      </c>
      <c r="B253">
        <v>9.41</v>
      </c>
      <c r="C253">
        <v>9.1760000000000002</v>
      </c>
      <c r="D253">
        <f>IFERROR(VLOOKUP(A253,'SF weather data'!A:D,4,FALSE),"")</f>
        <v>15.25</v>
      </c>
      <c r="E253">
        <f t="shared" si="4"/>
        <v>15.038999999999998</v>
      </c>
    </row>
    <row r="254" spans="1:5" x14ac:dyDescent="0.2">
      <c r="A254">
        <v>2002</v>
      </c>
      <c r="B254">
        <v>9.57</v>
      </c>
      <c r="C254">
        <v>9.2490000000000006</v>
      </c>
      <c r="D254">
        <f>IFERROR(VLOOKUP(A254,'SF weather data'!A:D,4,FALSE),"")</f>
        <v>15</v>
      </c>
      <c r="E254">
        <f t="shared" si="4"/>
        <v>14.986000000000001</v>
      </c>
    </row>
    <row r="255" spans="1:5" x14ac:dyDescent="0.2">
      <c r="A255">
        <v>2003</v>
      </c>
      <c r="B255">
        <v>9.5299999999999994</v>
      </c>
      <c r="C255">
        <v>9.3149999999999995</v>
      </c>
      <c r="D255">
        <f>IFERROR(VLOOKUP(A255,'SF weather data'!A:D,4,FALSE),"")</f>
        <v>15.43</v>
      </c>
      <c r="E255">
        <f t="shared" si="4"/>
        <v>15.032</v>
      </c>
    </row>
    <row r="256" spans="1:5" x14ac:dyDescent="0.2">
      <c r="A256">
        <v>2004</v>
      </c>
      <c r="B256">
        <v>9.32</v>
      </c>
      <c r="C256">
        <v>9.343</v>
      </c>
      <c r="D256">
        <f>IFERROR(VLOOKUP(A256,'SF weather data'!A:D,4,FALSE),"")</f>
        <v>15.37</v>
      </c>
      <c r="E256">
        <f t="shared" si="4"/>
        <v>15.148000000000001</v>
      </c>
    </row>
    <row r="257" spans="1:5" x14ac:dyDescent="0.2">
      <c r="A257">
        <v>2005</v>
      </c>
      <c r="B257">
        <v>9.6999999999999993</v>
      </c>
      <c r="C257">
        <v>9.3780000000000001</v>
      </c>
      <c r="D257">
        <f>IFERROR(VLOOKUP(A257,'SF weather data'!A:D,4,FALSE),"")</f>
        <v>15.17</v>
      </c>
      <c r="E257">
        <f t="shared" si="4"/>
        <v>15.134</v>
      </c>
    </row>
    <row r="258" spans="1:5" x14ac:dyDescent="0.2">
      <c r="A258">
        <v>2006</v>
      </c>
      <c r="B258">
        <v>9.5299999999999994</v>
      </c>
      <c r="C258">
        <v>9.4269999999999996</v>
      </c>
      <c r="D258">
        <f>IFERROR(VLOOKUP(A258,'SF weather data'!A:D,4,FALSE),"")</f>
        <v>15.02</v>
      </c>
      <c r="E258">
        <f t="shared" si="4"/>
        <v>15.080000000000002</v>
      </c>
    </row>
    <row r="259" spans="1:5" x14ac:dyDescent="0.2">
      <c r="A259">
        <v>2007</v>
      </c>
      <c r="B259">
        <v>9.73</v>
      </c>
      <c r="C259">
        <v>9.48</v>
      </c>
      <c r="D259">
        <f>IFERROR(VLOOKUP(A259,'SF weather data'!A:D,4,FALSE),"")</f>
        <v>14.94</v>
      </c>
      <c r="E259">
        <f t="shared" si="4"/>
        <v>14.999000000000001</v>
      </c>
    </row>
    <row r="260" spans="1:5" x14ac:dyDescent="0.2">
      <c r="A260">
        <v>2008</v>
      </c>
      <c r="B260">
        <v>9.43</v>
      </c>
      <c r="C260">
        <v>9.4710000000000001</v>
      </c>
      <c r="D260">
        <f>IFERROR(VLOOKUP(A260,'SF weather data'!A:D,4,FALSE),"")</f>
        <v>15.05</v>
      </c>
      <c r="E260">
        <f t="shared" si="4"/>
        <v>15.066000000000003</v>
      </c>
    </row>
    <row r="261" spans="1:5" x14ac:dyDescent="0.2">
      <c r="A261">
        <v>2009</v>
      </c>
      <c r="B261">
        <v>9.51</v>
      </c>
      <c r="C261">
        <v>9.4930000000000003</v>
      </c>
      <c r="D261">
        <f>IFERROR(VLOOKUP(A261,'SF weather data'!A:D,4,FALSE),"")</f>
        <v>15.02</v>
      </c>
      <c r="E261">
        <f t="shared" si="4"/>
        <v>15.127000000000001</v>
      </c>
    </row>
    <row r="262" spans="1:5" x14ac:dyDescent="0.2">
      <c r="A262">
        <v>2010</v>
      </c>
      <c r="B262">
        <v>9.6999999999999993</v>
      </c>
      <c r="C262">
        <v>9.5429999999999993</v>
      </c>
      <c r="D262">
        <f>IFERROR(VLOOKUP(A262,'SF weather data'!A:D,4,FALSE),"")</f>
        <v>14.67</v>
      </c>
      <c r="E262">
        <f t="shared" si="4"/>
        <v>15.091999999999999</v>
      </c>
    </row>
    <row r="263" spans="1:5" x14ac:dyDescent="0.2">
      <c r="A263">
        <v>2011</v>
      </c>
      <c r="B263">
        <v>9.52</v>
      </c>
      <c r="C263">
        <v>9.5540000000000003</v>
      </c>
      <c r="D263">
        <f>IFERROR(VLOOKUP(A263,'SF weather data'!A:D,4,FALSE),"")</f>
        <v>14.5</v>
      </c>
      <c r="E263">
        <f t="shared" si="4"/>
        <v>15.016999999999999</v>
      </c>
    </row>
    <row r="264" spans="1:5" x14ac:dyDescent="0.2">
      <c r="A264">
        <v>2012</v>
      </c>
      <c r="B264">
        <v>9.51</v>
      </c>
      <c r="C264">
        <v>9.548</v>
      </c>
      <c r="D264">
        <f>IFERROR(VLOOKUP(A264,'SF weather data'!A:D,4,FALSE),"")</f>
        <v>15.05</v>
      </c>
      <c r="E264">
        <f t="shared" si="4"/>
        <v>15.022</v>
      </c>
    </row>
    <row r="265" spans="1:5" x14ac:dyDescent="0.2">
      <c r="A265">
        <v>2013</v>
      </c>
      <c r="B265">
        <v>9.61</v>
      </c>
      <c r="C265">
        <v>9.5559999999999992</v>
      </c>
      <c r="D265">
        <f>IFERROR(VLOOKUP(A265,'SF weather data'!A:D,4,FALSE),"")</f>
        <v>16.23</v>
      </c>
      <c r="E265">
        <f t="shared" si="4"/>
        <v>15.101999999999999</v>
      </c>
    </row>
    <row r="266" spans="1:5" x14ac:dyDescent="0.2">
      <c r="A266">
        <v>2014</v>
      </c>
      <c r="B266">
        <v>9.57</v>
      </c>
      <c r="C266">
        <v>9.5809999999999995</v>
      </c>
      <c r="D266" t="str">
        <f>IFERROR(VLOOKUP(A266,'SF weather data'!A:D,4,FALSE),"")</f>
        <v/>
      </c>
      <c r="E266">
        <f t="shared" si="4"/>
        <v>15.072222222222219</v>
      </c>
    </row>
    <row r="267" spans="1:5" x14ac:dyDescent="0.2">
      <c r="A267">
        <v>2015</v>
      </c>
      <c r="B267">
        <v>9.83</v>
      </c>
      <c r="C267">
        <v>9.5939999999999994</v>
      </c>
      <c r="D267" t="str">
        <f>IFERROR(VLOOKUP(A267,'SF weather data'!A:D,4,FALSE),"")</f>
        <v/>
      </c>
      <c r="E267">
        <f t="shared" si="4"/>
        <v>15.06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opLeftCell="A146" workbookViewId="0">
      <selection activeCell="A16" sqref="A16:A16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3</v>
      </c>
      <c r="C1" t="s">
        <v>4</v>
      </c>
      <c r="D1" t="s">
        <v>1</v>
      </c>
    </row>
    <row r="2" spans="1:4" x14ac:dyDescent="0.2">
      <c r="A2">
        <v>1849</v>
      </c>
      <c r="B2" t="s">
        <v>5</v>
      </c>
      <c r="C2" t="s">
        <v>6</v>
      </c>
      <c r="D2">
        <v>14.12</v>
      </c>
    </row>
    <row r="3" spans="1:4" x14ac:dyDescent="0.2">
      <c r="A3">
        <v>1850</v>
      </c>
      <c r="B3" t="s">
        <v>5</v>
      </c>
      <c r="C3" t="s">
        <v>6</v>
      </c>
      <c r="D3">
        <v>13.8</v>
      </c>
    </row>
    <row r="4" spans="1:4" x14ac:dyDescent="0.2">
      <c r="A4">
        <v>1851</v>
      </c>
      <c r="B4" t="s">
        <v>5</v>
      </c>
      <c r="C4" t="s">
        <v>6</v>
      </c>
      <c r="D4">
        <v>14.39</v>
      </c>
    </row>
    <row r="5" spans="1:4" x14ac:dyDescent="0.2">
      <c r="A5">
        <v>1852</v>
      </c>
      <c r="B5" t="s">
        <v>5</v>
      </c>
      <c r="C5" t="s">
        <v>6</v>
      </c>
      <c r="D5">
        <v>13.81</v>
      </c>
    </row>
    <row r="6" spans="1:4" x14ac:dyDescent="0.2">
      <c r="A6">
        <v>1853</v>
      </c>
      <c r="B6" t="s">
        <v>5</v>
      </c>
      <c r="C6" t="s">
        <v>6</v>
      </c>
      <c r="D6">
        <v>14.4</v>
      </c>
    </row>
    <row r="7" spans="1:4" x14ac:dyDescent="0.2">
      <c r="A7">
        <v>1854</v>
      </c>
      <c r="B7" t="s">
        <v>5</v>
      </c>
      <c r="C7" t="s">
        <v>6</v>
      </c>
      <c r="D7">
        <v>13.98</v>
      </c>
    </row>
    <row r="8" spans="1:4" x14ac:dyDescent="0.2">
      <c r="A8">
        <v>1855</v>
      </c>
      <c r="B8" t="s">
        <v>5</v>
      </c>
      <c r="C8" t="s">
        <v>6</v>
      </c>
      <c r="D8">
        <v>14.2</v>
      </c>
    </row>
    <row r="9" spans="1:4" x14ac:dyDescent="0.2">
      <c r="A9">
        <v>1856</v>
      </c>
      <c r="B9" t="s">
        <v>5</v>
      </c>
      <c r="C9" t="s">
        <v>6</v>
      </c>
      <c r="D9">
        <v>14.1</v>
      </c>
    </row>
    <row r="10" spans="1:4" x14ac:dyDescent="0.2">
      <c r="A10">
        <v>1857</v>
      </c>
      <c r="B10" t="s">
        <v>5</v>
      </c>
      <c r="C10" t="s">
        <v>6</v>
      </c>
      <c r="D10">
        <v>14.78</v>
      </c>
    </row>
    <row r="11" spans="1:4" x14ac:dyDescent="0.2">
      <c r="A11">
        <v>1858</v>
      </c>
      <c r="B11" t="s">
        <v>5</v>
      </c>
      <c r="C11" t="s">
        <v>6</v>
      </c>
      <c r="D11">
        <v>14.19</v>
      </c>
    </row>
    <row r="12" spans="1:4" x14ac:dyDescent="0.2">
      <c r="A12">
        <v>1859</v>
      </c>
      <c r="B12" t="s">
        <v>5</v>
      </c>
      <c r="C12" t="s">
        <v>6</v>
      </c>
      <c r="D12">
        <v>13.71</v>
      </c>
    </row>
    <row r="13" spans="1:4" x14ac:dyDescent="0.2">
      <c r="A13">
        <v>1860</v>
      </c>
      <c r="B13" t="s">
        <v>5</v>
      </c>
      <c r="C13" t="s">
        <v>6</v>
      </c>
      <c r="D13">
        <v>13.81</v>
      </c>
    </row>
    <row r="14" spans="1:4" x14ac:dyDescent="0.2">
      <c r="A14">
        <v>1861</v>
      </c>
      <c r="B14" t="s">
        <v>5</v>
      </c>
      <c r="C14" t="s">
        <v>6</v>
      </c>
      <c r="D14">
        <v>14.88</v>
      </c>
    </row>
    <row r="15" spans="1:4" x14ac:dyDescent="0.2">
      <c r="A15">
        <v>1862</v>
      </c>
      <c r="B15" t="s">
        <v>5</v>
      </c>
      <c r="C15" t="s">
        <v>6</v>
      </c>
      <c r="D15">
        <v>14.43</v>
      </c>
    </row>
    <row r="16" spans="1:4" x14ac:dyDescent="0.2">
      <c r="A16">
        <v>1863</v>
      </c>
      <c r="B16" t="s">
        <v>5</v>
      </c>
      <c r="C16" t="s">
        <v>6</v>
      </c>
      <c r="D16">
        <v>14.43</v>
      </c>
    </row>
    <row r="17" spans="1:4" x14ac:dyDescent="0.2">
      <c r="A17">
        <v>1864</v>
      </c>
      <c r="B17" t="s">
        <v>5</v>
      </c>
      <c r="C17" t="s">
        <v>6</v>
      </c>
      <c r="D17">
        <v>15.18</v>
      </c>
    </row>
    <row r="18" spans="1:4" x14ac:dyDescent="0.2">
      <c r="A18">
        <v>1865</v>
      </c>
      <c r="B18" t="s">
        <v>5</v>
      </c>
      <c r="C18" t="s">
        <v>6</v>
      </c>
      <c r="D18">
        <v>14.32</v>
      </c>
    </row>
    <row r="19" spans="1:4" x14ac:dyDescent="0.2">
      <c r="A19">
        <v>1866</v>
      </c>
      <c r="B19" t="s">
        <v>5</v>
      </c>
      <c r="C19" t="s">
        <v>6</v>
      </c>
      <c r="D19">
        <v>14.67</v>
      </c>
    </row>
    <row r="20" spans="1:4" x14ac:dyDescent="0.2">
      <c r="A20">
        <v>1867</v>
      </c>
      <c r="B20" t="s">
        <v>5</v>
      </c>
      <c r="C20" t="s">
        <v>6</v>
      </c>
      <c r="D20">
        <v>14.46</v>
      </c>
    </row>
    <row r="21" spans="1:4" x14ac:dyDescent="0.2">
      <c r="A21">
        <v>1868</v>
      </c>
      <c r="B21" t="s">
        <v>5</v>
      </c>
      <c r="C21" t="s">
        <v>6</v>
      </c>
      <c r="D21">
        <v>14.25</v>
      </c>
    </row>
    <row r="22" spans="1:4" x14ac:dyDescent="0.2">
      <c r="A22">
        <v>1869</v>
      </c>
      <c r="B22" t="s">
        <v>5</v>
      </c>
      <c r="C22" t="s">
        <v>6</v>
      </c>
      <c r="D22">
        <v>14.57</v>
      </c>
    </row>
    <row r="23" spans="1:4" x14ac:dyDescent="0.2">
      <c r="A23">
        <v>1870</v>
      </c>
      <c r="B23" t="s">
        <v>5</v>
      </c>
      <c r="C23" t="s">
        <v>6</v>
      </c>
      <c r="D23">
        <v>14.19</v>
      </c>
    </row>
    <row r="24" spans="1:4" x14ac:dyDescent="0.2">
      <c r="A24">
        <v>1871</v>
      </c>
      <c r="B24" t="s">
        <v>5</v>
      </c>
      <c r="C24" t="s">
        <v>6</v>
      </c>
      <c r="D24">
        <v>14.34</v>
      </c>
    </row>
    <row r="25" spans="1:4" x14ac:dyDescent="0.2">
      <c r="A25">
        <v>1872</v>
      </c>
      <c r="B25" t="s">
        <v>5</v>
      </c>
      <c r="C25" t="s">
        <v>6</v>
      </c>
      <c r="D25">
        <v>14.63</v>
      </c>
    </row>
    <row r="26" spans="1:4" x14ac:dyDescent="0.2">
      <c r="A26">
        <v>1873</v>
      </c>
      <c r="B26" t="s">
        <v>5</v>
      </c>
      <c r="C26" t="s">
        <v>6</v>
      </c>
      <c r="D26">
        <v>14.46</v>
      </c>
    </row>
    <row r="27" spans="1:4" x14ac:dyDescent="0.2">
      <c r="A27">
        <v>1874</v>
      </c>
      <c r="B27" t="s">
        <v>5</v>
      </c>
      <c r="C27" t="s">
        <v>6</v>
      </c>
      <c r="D27">
        <v>14.09</v>
      </c>
    </row>
    <row r="28" spans="1:4" x14ac:dyDescent="0.2">
      <c r="A28">
        <v>1875</v>
      </c>
      <c r="B28" t="s">
        <v>5</v>
      </c>
      <c r="C28" t="s">
        <v>6</v>
      </c>
      <c r="D28">
        <v>14.76</v>
      </c>
    </row>
    <row r="29" spans="1:4" x14ac:dyDescent="0.2">
      <c r="A29">
        <v>1876</v>
      </c>
      <c r="B29" t="s">
        <v>5</v>
      </c>
      <c r="C29" t="s">
        <v>6</v>
      </c>
      <c r="D29">
        <v>14.44</v>
      </c>
    </row>
    <row r="30" spans="1:4" x14ac:dyDescent="0.2">
      <c r="A30">
        <v>1877</v>
      </c>
      <c r="B30" t="s">
        <v>5</v>
      </c>
      <c r="C30" t="s">
        <v>6</v>
      </c>
      <c r="D30">
        <v>15.03</v>
      </c>
    </row>
    <row r="31" spans="1:4" x14ac:dyDescent="0.2">
      <c r="A31">
        <v>1878</v>
      </c>
      <c r="B31" t="s">
        <v>5</v>
      </c>
      <c r="C31" t="s">
        <v>6</v>
      </c>
      <c r="D31">
        <v>14.37</v>
      </c>
    </row>
    <row r="32" spans="1:4" x14ac:dyDescent="0.2">
      <c r="A32">
        <v>1879</v>
      </c>
      <c r="B32" t="s">
        <v>5</v>
      </c>
      <c r="C32" t="s">
        <v>6</v>
      </c>
      <c r="D32">
        <v>14.2</v>
      </c>
    </row>
    <row r="33" spans="1:4" x14ac:dyDescent="0.2">
      <c r="A33">
        <v>1880</v>
      </c>
      <c r="B33" t="s">
        <v>5</v>
      </c>
      <c r="C33" t="s">
        <v>6</v>
      </c>
      <c r="D33">
        <v>13.22</v>
      </c>
    </row>
    <row r="34" spans="1:4" x14ac:dyDescent="0.2">
      <c r="A34">
        <v>1881</v>
      </c>
      <c r="B34" t="s">
        <v>5</v>
      </c>
      <c r="C34" t="s">
        <v>6</v>
      </c>
      <c r="D34">
        <v>14.39</v>
      </c>
    </row>
    <row r="35" spans="1:4" x14ac:dyDescent="0.2">
      <c r="A35">
        <v>1882</v>
      </c>
      <c r="B35" t="s">
        <v>5</v>
      </c>
      <c r="C35" t="s">
        <v>6</v>
      </c>
      <c r="D35">
        <v>13.58</v>
      </c>
    </row>
    <row r="36" spans="1:4" x14ac:dyDescent="0.2">
      <c r="A36">
        <v>1883</v>
      </c>
      <c r="B36" t="s">
        <v>5</v>
      </c>
      <c r="C36" t="s">
        <v>6</v>
      </c>
      <c r="D36">
        <v>13.93</v>
      </c>
    </row>
    <row r="37" spans="1:4" x14ac:dyDescent="0.2">
      <c r="A37">
        <v>1884</v>
      </c>
      <c r="B37" t="s">
        <v>5</v>
      </c>
      <c r="C37" t="s">
        <v>6</v>
      </c>
      <c r="D37">
        <v>14.05</v>
      </c>
    </row>
    <row r="38" spans="1:4" x14ac:dyDescent="0.2">
      <c r="A38">
        <v>1885</v>
      </c>
      <c r="B38" t="s">
        <v>5</v>
      </c>
      <c r="C38" t="s">
        <v>6</v>
      </c>
      <c r="D38">
        <v>15.05</v>
      </c>
    </row>
    <row r="39" spans="1:4" x14ac:dyDescent="0.2">
      <c r="A39">
        <v>1886</v>
      </c>
      <c r="B39" t="s">
        <v>5</v>
      </c>
      <c r="C39" t="s">
        <v>6</v>
      </c>
      <c r="D39">
        <v>14.58</v>
      </c>
    </row>
    <row r="40" spans="1:4" x14ac:dyDescent="0.2">
      <c r="A40">
        <v>1887</v>
      </c>
      <c r="B40" t="s">
        <v>5</v>
      </c>
      <c r="C40" t="s">
        <v>6</v>
      </c>
      <c r="D40">
        <v>14.38</v>
      </c>
    </row>
    <row r="41" spans="1:4" x14ac:dyDescent="0.2">
      <c r="A41">
        <v>1888</v>
      </c>
      <c r="B41" t="s">
        <v>5</v>
      </c>
      <c r="C41" t="s">
        <v>6</v>
      </c>
      <c r="D41">
        <v>14.7</v>
      </c>
    </row>
    <row r="42" spans="1:4" x14ac:dyDescent="0.2">
      <c r="A42">
        <v>1889</v>
      </c>
      <c r="B42" t="s">
        <v>5</v>
      </c>
      <c r="C42" t="s">
        <v>6</v>
      </c>
      <c r="D42">
        <v>14.81</v>
      </c>
    </row>
    <row r="43" spans="1:4" x14ac:dyDescent="0.2">
      <c r="A43">
        <v>1890</v>
      </c>
      <c r="B43" t="s">
        <v>5</v>
      </c>
      <c r="C43" t="s">
        <v>6</v>
      </c>
      <c r="D43">
        <v>14.05</v>
      </c>
    </row>
    <row r="44" spans="1:4" x14ac:dyDescent="0.2">
      <c r="A44">
        <v>1891</v>
      </c>
      <c r="B44" t="s">
        <v>5</v>
      </c>
      <c r="C44" t="s">
        <v>6</v>
      </c>
      <c r="D44">
        <v>14.46</v>
      </c>
    </row>
    <row r="45" spans="1:4" x14ac:dyDescent="0.2">
      <c r="A45">
        <v>1892</v>
      </c>
      <c r="B45" t="s">
        <v>5</v>
      </c>
      <c r="C45" t="s">
        <v>6</v>
      </c>
      <c r="D45">
        <v>14.05</v>
      </c>
    </row>
    <row r="46" spans="1:4" x14ac:dyDescent="0.2">
      <c r="A46">
        <v>1893</v>
      </c>
      <c r="B46" t="s">
        <v>5</v>
      </c>
      <c r="C46" t="s">
        <v>6</v>
      </c>
      <c r="D46">
        <v>13.4</v>
      </c>
    </row>
    <row r="47" spans="1:4" x14ac:dyDescent="0.2">
      <c r="A47">
        <v>1894</v>
      </c>
      <c r="B47" t="s">
        <v>5</v>
      </c>
      <c r="C47" t="s">
        <v>6</v>
      </c>
      <c r="D47">
        <v>13.8</v>
      </c>
    </row>
    <row r="48" spans="1:4" x14ac:dyDescent="0.2">
      <c r="A48">
        <v>1895</v>
      </c>
      <c r="B48" t="s">
        <v>5</v>
      </c>
      <c r="C48" t="s">
        <v>6</v>
      </c>
      <c r="D48">
        <v>13.95</v>
      </c>
    </row>
    <row r="49" spans="1:4" x14ac:dyDescent="0.2">
      <c r="A49">
        <v>1896</v>
      </c>
      <c r="B49" t="s">
        <v>5</v>
      </c>
      <c r="C49" t="s">
        <v>6</v>
      </c>
      <c r="D49">
        <v>14.22</v>
      </c>
    </row>
    <row r="50" spans="1:4" x14ac:dyDescent="0.2">
      <c r="A50">
        <v>1897</v>
      </c>
      <c r="B50" t="s">
        <v>5</v>
      </c>
      <c r="C50" t="s">
        <v>6</v>
      </c>
      <c r="D50">
        <v>13.81</v>
      </c>
    </row>
    <row r="51" spans="1:4" x14ac:dyDescent="0.2">
      <c r="A51">
        <v>1898</v>
      </c>
      <c r="B51" t="s">
        <v>5</v>
      </c>
      <c r="C51" t="s">
        <v>6</v>
      </c>
      <c r="D51">
        <v>13.77</v>
      </c>
    </row>
    <row r="52" spans="1:4" x14ac:dyDescent="0.2">
      <c r="A52">
        <v>1899</v>
      </c>
      <c r="B52" t="s">
        <v>5</v>
      </c>
      <c r="C52" t="s">
        <v>6</v>
      </c>
      <c r="D52">
        <v>14.04</v>
      </c>
    </row>
    <row r="53" spans="1:4" x14ac:dyDescent="0.2">
      <c r="A53">
        <v>1900</v>
      </c>
      <c r="B53" t="s">
        <v>5</v>
      </c>
      <c r="C53" t="s">
        <v>6</v>
      </c>
      <c r="D53">
        <v>14.64</v>
      </c>
    </row>
    <row r="54" spans="1:4" x14ac:dyDescent="0.2">
      <c r="A54">
        <v>1901</v>
      </c>
      <c r="B54" t="s">
        <v>5</v>
      </c>
      <c r="C54" t="s">
        <v>6</v>
      </c>
      <c r="D54">
        <v>14.34</v>
      </c>
    </row>
    <row r="55" spans="1:4" x14ac:dyDescent="0.2">
      <c r="A55">
        <v>1902</v>
      </c>
      <c r="B55" t="s">
        <v>5</v>
      </c>
      <c r="C55" t="s">
        <v>6</v>
      </c>
      <c r="D55">
        <v>14.07</v>
      </c>
    </row>
    <row r="56" spans="1:4" x14ac:dyDescent="0.2">
      <c r="A56">
        <v>1903</v>
      </c>
      <c r="B56" t="s">
        <v>5</v>
      </c>
      <c r="C56" t="s">
        <v>6</v>
      </c>
      <c r="D56">
        <v>14.12</v>
      </c>
    </row>
    <row r="57" spans="1:4" x14ac:dyDescent="0.2">
      <c r="A57">
        <v>1904</v>
      </c>
      <c r="B57" t="s">
        <v>5</v>
      </c>
      <c r="C57" t="s">
        <v>6</v>
      </c>
      <c r="D57">
        <v>14.5</v>
      </c>
    </row>
    <row r="58" spans="1:4" x14ac:dyDescent="0.2">
      <c r="A58">
        <v>1905</v>
      </c>
      <c r="B58" t="s">
        <v>5</v>
      </c>
      <c r="C58" t="s">
        <v>6</v>
      </c>
      <c r="D58">
        <v>14.39</v>
      </c>
    </row>
    <row r="59" spans="1:4" x14ac:dyDescent="0.2">
      <c r="A59">
        <v>1906</v>
      </c>
      <c r="B59" t="s">
        <v>5</v>
      </c>
      <c r="C59" t="s">
        <v>6</v>
      </c>
      <c r="D59">
        <v>14.81</v>
      </c>
    </row>
    <row r="60" spans="1:4" x14ac:dyDescent="0.2">
      <c r="A60">
        <v>1907</v>
      </c>
      <c r="B60" t="s">
        <v>5</v>
      </c>
      <c r="C60" t="s">
        <v>6</v>
      </c>
      <c r="D60">
        <v>14.34</v>
      </c>
    </row>
    <row r="61" spans="1:4" x14ac:dyDescent="0.2">
      <c r="A61">
        <v>1908</v>
      </c>
      <c r="B61" t="s">
        <v>5</v>
      </c>
      <c r="C61" t="s">
        <v>6</v>
      </c>
      <c r="D61">
        <v>14.01</v>
      </c>
    </row>
    <row r="62" spans="1:4" x14ac:dyDescent="0.2">
      <c r="A62">
        <v>1909</v>
      </c>
      <c r="B62" t="s">
        <v>5</v>
      </c>
      <c r="C62" t="s">
        <v>6</v>
      </c>
      <c r="D62">
        <v>14.05</v>
      </c>
    </row>
    <row r="63" spans="1:4" x14ac:dyDescent="0.2">
      <c r="A63">
        <v>1910</v>
      </c>
      <c r="B63" t="s">
        <v>5</v>
      </c>
      <c r="C63" t="s">
        <v>6</v>
      </c>
      <c r="D63">
        <v>14.17</v>
      </c>
    </row>
    <row r="64" spans="1:4" x14ac:dyDescent="0.2">
      <c r="A64">
        <v>1911</v>
      </c>
      <c r="B64" t="s">
        <v>5</v>
      </c>
      <c r="C64" t="s">
        <v>6</v>
      </c>
      <c r="D64">
        <v>13.46</v>
      </c>
    </row>
    <row r="65" spans="1:4" x14ac:dyDescent="0.2">
      <c r="A65">
        <v>1912</v>
      </c>
      <c r="B65" t="s">
        <v>5</v>
      </c>
      <c r="C65" t="s">
        <v>6</v>
      </c>
      <c r="D65">
        <v>13.95</v>
      </c>
    </row>
    <row r="66" spans="1:4" x14ac:dyDescent="0.2">
      <c r="A66">
        <v>1913</v>
      </c>
      <c r="B66" t="s">
        <v>5</v>
      </c>
      <c r="C66" t="s">
        <v>6</v>
      </c>
      <c r="D66">
        <v>14.38</v>
      </c>
    </row>
    <row r="67" spans="1:4" x14ac:dyDescent="0.2">
      <c r="A67">
        <v>1914</v>
      </c>
      <c r="B67" t="s">
        <v>5</v>
      </c>
      <c r="C67" t="s">
        <v>6</v>
      </c>
      <c r="D67">
        <v>14.33</v>
      </c>
    </row>
    <row r="68" spans="1:4" x14ac:dyDescent="0.2">
      <c r="A68">
        <v>1915</v>
      </c>
      <c r="B68" t="s">
        <v>5</v>
      </c>
      <c r="C68" t="s">
        <v>6</v>
      </c>
      <c r="D68">
        <v>14.3</v>
      </c>
    </row>
    <row r="69" spans="1:4" x14ac:dyDescent="0.2">
      <c r="A69">
        <v>1916</v>
      </c>
      <c r="B69" t="s">
        <v>5</v>
      </c>
      <c r="C69" t="s">
        <v>6</v>
      </c>
      <c r="D69">
        <v>13.61</v>
      </c>
    </row>
    <row r="70" spans="1:4" x14ac:dyDescent="0.2">
      <c r="A70">
        <v>1917</v>
      </c>
      <c r="B70" t="s">
        <v>5</v>
      </c>
      <c r="C70" t="s">
        <v>6</v>
      </c>
      <c r="D70">
        <v>14.06</v>
      </c>
    </row>
    <row r="71" spans="1:4" x14ac:dyDescent="0.2">
      <c r="A71">
        <v>1918</v>
      </c>
      <c r="B71" t="s">
        <v>5</v>
      </c>
      <c r="C71" t="s">
        <v>6</v>
      </c>
      <c r="D71">
        <v>14.14</v>
      </c>
    </row>
    <row r="72" spans="1:4" x14ac:dyDescent="0.2">
      <c r="A72">
        <v>1919</v>
      </c>
      <c r="B72" t="s">
        <v>5</v>
      </c>
      <c r="C72" t="s">
        <v>6</v>
      </c>
      <c r="D72">
        <v>13.6</v>
      </c>
    </row>
    <row r="73" spans="1:4" x14ac:dyDescent="0.2">
      <c r="A73">
        <v>1920</v>
      </c>
      <c r="B73" t="s">
        <v>5</v>
      </c>
      <c r="C73" t="s">
        <v>6</v>
      </c>
      <c r="D73">
        <v>13.72</v>
      </c>
    </row>
    <row r="74" spans="1:4" x14ac:dyDescent="0.2">
      <c r="A74">
        <v>1921</v>
      </c>
      <c r="B74" t="s">
        <v>5</v>
      </c>
      <c r="C74" t="s">
        <v>6</v>
      </c>
      <c r="D74">
        <v>14.24</v>
      </c>
    </row>
    <row r="75" spans="1:4" x14ac:dyDescent="0.2">
      <c r="A75">
        <v>1922</v>
      </c>
      <c r="B75" t="s">
        <v>5</v>
      </c>
      <c r="C75" t="s">
        <v>6</v>
      </c>
      <c r="D75">
        <v>13.61</v>
      </c>
    </row>
    <row r="76" spans="1:4" x14ac:dyDescent="0.2">
      <c r="A76">
        <v>1923</v>
      </c>
      <c r="B76" t="s">
        <v>5</v>
      </c>
      <c r="C76" t="s">
        <v>6</v>
      </c>
      <c r="D76">
        <v>14.13</v>
      </c>
    </row>
    <row r="77" spans="1:4" x14ac:dyDescent="0.2">
      <c r="A77">
        <v>1924</v>
      </c>
      <c r="B77" t="s">
        <v>5</v>
      </c>
      <c r="C77" t="s">
        <v>6</v>
      </c>
      <c r="D77">
        <v>14.1</v>
      </c>
    </row>
    <row r="78" spans="1:4" x14ac:dyDescent="0.2">
      <c r="A78">
        <v>1925</v>
      </c>
      <c r="B78" t="s">
        <v>5</v>
      </c>
      <c r="C78" t="s">
        <v>6</v>
      </c>
      <c r="D78">
        <v>14.34</v>
      </c>
    </row>
    <row r="79" spans="1:4" x14ac:dyDescent="0.2">
      <c r="A79">
        <v>1926</v>
      </c>
      <c r="B79" t="s">
        <v>5</v>
      </c>
      <c r="C79" t="s">
        <v>6</v>
      </c>
      <c r="D79">
        <v>15.14</v>
      </c>
    </row>
    <row r="80" spans="1:4" x14ac:dyDescent="0.2">
      <c r="A80">
        <v>1927</v>
      </c>
      <c r="B80" t="s">
        <v>5</v>
      </c>
      <c r="C80" t="s">
        <v>6</v>
      </c>
      <c r="D80">
        <v>14.24</v>
      </c>
    </row>
    <row r="81" spans="1:4" x14ac:dyDescent="0.2">
      <c r="A81">
        <v>1928</v>
      </c>
      <c r="B81" t="s">
        <v>5</v>
      </c>
      <c r="C81" t="s">
        <v>6</v>
      </c>
      <c r="D81">
        <v>14.32</v>
      </c>
    </row>
    <row r="82" spans="1:4" x14ac:dyDescent="0.2">
      <c r="A82">
        <v>1929</v>
      </c>
      <c r="B82" t="s">
        <v>5</v>
      </c>
      <c r="C82" t="s">
        <v>6</v>
      </c>
      <c r="D82">
        <v>14.25</v>
      </c>
    </row>
    <row r="83" spans="1:4" x14ac:dyDescent="0.2">
      <c r="A83">
        <v>1930</v>
      </c>
      <c r="B83" t="s">
        <v>5</v>
      </c>
      <c r="C83" t="s">
        <v>6</v>
      </c>
      <c r="D83">
        <v>14.25</v>
      </c>
    </row>
    <row r="84" spans="1:4" x14ac:dyDescent="0.2">
      <c r="A84">
        <v>1931</v>
      </c>
      <c r="B84" t="s">
        <v>5</v>
      </c>
      <c r="C84" t="s">
        <v>6</v>
      </c>
      <c r="D84">
        <v>14.93</v>
      </c>
    </row>
    <row r="85" spans="1:4" x14ac:dyDescent="0.2">
      <c r="A85">
        <v>1932</v>
      </c>
      <c r="B85" t="s">
        <v>5</v>
      </c>
      <c r="C85" t="s">
        <v>6</v>
      </c>
      <c r="D85">
        <v>14.24</v>
      </c>
    </row>
    <row r="86" spans="1:4" x14ac:dyDescent="0.2">
      <c r="A86">
        <v>1933</v>
      </c>
      <c r="B86" t="s">
        <v>5</v>
      </c>
      <c r="C86" t="s">
        <v>6</v>
      </c>
      <c r="D86">
        <v>13.93</v>
      </c>
    </row>
    <row r="87" spans="1:4" x14ac:dyDescent="0.2">
      <c r="A87">
        <v>1934</v>
      </c>
      <c r="B87" t="s">
        <v>5</v>
      </c>
      <c r="C87" t="s">
        <v>6</v>
      </c>
      <c r="D87">
        <v>15.31</v>
      </c>
    </row>
    <row r="88" spans="1:4" x14ac:dyDescent="0.2">
      <c r="A88">
        <v>1935</v>
      </c>
      <c r="B88" t="s">
        <v>5</v>
      </c>
      <c r="C88" t="s">
        <v>6</v>
      </c>
      <c r="D88">
        <v>14.12</v>
      </c>
    </row>
    <row r="89" spans="1:4" x14ac:dyDescent="0.2">
      <c r="A89">
        <v>1936</v>
      </c>
      <c r="B89" t="s">
        <v>5</v>
      </c>
      <c r="C89" t="s">
        <v>6</v>
      </c>
      <c r="D89">
        <v>15.13</v>
      </c>
    </row>
    <row r="90" spans="1:4" x14ac:dyDescent="0.2">
      <c r="A90">
        <v>1937</v>
      </c>
      <c r="B90" t="s">
        <v>5</v>
      </c>
      <c r="C90" t="s">
        <v>6</v>
      </c>
      <c r="D90">
        <v>14.36</v>
      </c>
    </row>
    <row r="91" spans="1:4" x14ac:dyDescent="0.2">
      <c r="A91">
        <v>1938</v>
      </c>
      <c r="B91" t="s">
        <v>5</v>
      </c>
      <c r="C91" t="s">
        <v>6</v>
      </c>
      <c r="D91">
        <v>14.35</v>
      </c>
    </row>
    <row r="92" spans="1:4" x14ac:dyDescent="0.2">
      <c r="A92">
        <v>1939</v>
      </c>
      <c r="B92" t="s">
        <v>5</v>
      </c>
      <c r="C92" t="s">
        <v>6</v>
      </c>
      <c r="D92">
        <v>14.81</v>
      </c>
    </row>
    <row r="93" spans="1:4" x14ac:dyDescent="0.2">
      <c r="A93">
        <v>1940</v>
      </c>
      <c r="B93" t="s">
        <v>5</v>
      </c>
      <c r="C93" t="s">
        <v>6</v>
      </c>
      <c r="D93">
        <v>15.12</v>
      </c>
    </row>
    <row r="94" spans="1:4" x14ac:dyDescent="0.2">
      <c r="A94">
        <v>1941</v>
      </c>
      <c r="B94" t="s">
        <v>5</v>
      </c>
      <c r="C94" t="s">
        <v>6</v>
      </c>
      <c r="D94">
        <v>14.98</v>
      </c>
    </row>
    <row r="95" spans="1:4" x14ac:dyDescent="0.2">
      <c r="A95">
        <v>1942</v>
      </c>
      <c r="B95" t="s">
        <v>5</v>
      </c>
      <c r="C95" t="s">
        <v>6</v>
      </c>
      <c r="D95">
        <v>14.2</v>
      </c>
    </row>
    <row r="96" spans="1:4" x14ac:dyDescent="0.2">
      <c r="A96">
        <v>1943</v>
      </c>
      <c r="B96" t="s">
        <v>5</v>
      </c>
      <c r="C96" t="s">
        <v>6</v>
      </c>
      <c r="D96">
        <v>14.72</v>
      </c>
    </row>
    <row r="97" spans="1:4" x14ac:dyDescent="0.2">
      <c r="A97">
        <v>1944</v>
      </c>
      <c r="B97" t="s">
        <v>5</v>
      </c>
      <c r="C97" t="s">
        <v>6</v>
      </c>
      <c r="D97">
        <v>14.17</v>
      </c>
    </row>
    <row r="98" spans="1:4" x14ac:dyDescent="0.2">
      <c r="A98">
        <v>1945</v>
      </c>
      <c r="B98" t="s">
        <v>5</v>
      </c>
      <c r="C98" t="s">
        <v>6</v>
      </c>
      <c r="D98">
        <v>14.41</v>
      </c>
    </row>
    <row r="99" spans="1:4" x14ac:dyDescent="0.2">
      <c r="A99">
        <v>1946</v>
      </c>
      <c r="B99" t="s">
        <v>5</v>
      </c>
      <c r="C99" t="s">
        <v>6</v>
      </c>
      <c r="D99">
        <v>13.83</v>
      </c>
    </row>
    <row r="100" spans="1:4" x14ac:dyDescent="0.2">
      <c r="A100">
        <v>1947</v>
      </c>
      <c r="B100" t="s">
        <v>5</v>
      </c>
      <c r="C100" t="s">
        <v>6</v>
      </c>
      <c r="D100">
        <v>14.51</v>
      </c>
    </row>
    <row r="101" spans="1:4" x14ac:dyDescent="0.2">
      <c r="A101">
        <v>1948</v>
      </c>
      <c r="B101" t="s">
        <v>5</v>
      </c>
      <c r="C101" t="s">
        <v>6</v>
      </c>
      <c r="D101">
        <v>13.65</v>
      </c>
    </row>
    <row r="102" spans="1:4" x14ac:dyDescent="0.2">
      <c r="A102">
        <v>1949</v>
      </c>
      <c r="B102" t="s">
        <v>5</v>
      </c>
      <c r="C102" t="s">
        <v>6</v>
      </c>
      <c r="D102">
        <v>13.9</v>
      </c>
    </row>
    <row r="103" spans="1:4" x14ac:dyDescent="0.2">
      <c r="A103">
        <v>1950</v>
      </c>
      <c r="B103" t="s">
        <v>5</v>
      </c>
      <c r="C103" t="s">
        <v>6</v>
      </c>
      <c r="D103">
        <v>14.66</v>
      </c>
    </row>
    <row r="104" spans="1:4" x14ac:dyDescent="0.2">
      <c r="A104">
        <v>1951</v>
      </c>
      <c r="B104" t="s">
        <v>5</v>
      </c>
      <c r="C104" t="s">
        <v>6</v>
      </c>
      <c r="D104">
        <v>14.06</v>
      </c>
    </row>
    <row r="105" spans="1:4" x14ac:dyDescent="0.2">
      <c r="A105">
        <v>1952</v>
      </c>
      <c r="B105" t="s">
        <v>5</v>
      </c>
      <c r="C105" t="s">
        <v>6</v>
      </c>
      <c r="D105">
        <v>14.11</v>
      </c>
    </row>
    <row r="106" spans="1:4" x14ac:dyDescent="0.2">
      <c r="A106">
        <v>1953</v>
      </c>
      <c r="B106" t="s">
        <v>5</v>
      </c>
      <c r="C106" t="s">
        <v>6</v>
      </c>
      <c r="D106">
        <v>14.42</v>
      </c>
    </row>
    <row r="107" spans="1:4" x14ac:dyDescent="0.2">
      <c r="A107">
        <v>1954</v>
      </c>
      <c r="B107" t="s">
        <v>5</v>
      </c>
      <c r="C107" t="s">
        <v>6</v>
      </c>
      <c r="D107">
        <v>14.18</v>
      </c>
    </row>
    <row r="108" spans="1:4" x14ac:dyDescent="0.2">
      <c r="A108">
        <v>1955</v>
      </c>
      <c r="B108" t="s">
        <v>5</v>
      </c>
      <c r="C108" t="s">
        <v>6</v>
      </c>
      <c r="D108">
        <v>13.74</v>
      </c>
    </row>
    <row r="109" spans="1:4" x14ac:dyDescent="0.2">
      <c r="A109">
        <v>1956</v>
      </c>
      <c r="B109" t="s">
        <v>5</v>
      </c>
      <c r="C109" t="s">
        <v>6</v>
      </c>
      <c r="D109">
        <v>14.08</v>
      </c>
    </row>
    <row r="110" spans="1:4" x14ac:dyDescent="0.2">
      <c r="A110">
        <v>1957</v>
      </c>
      <c r="B110" t="s">
        <v>5</v>
      </c>
      <c r="C110" t="s">
        <v>6</v>
      </c>
      <c r="D110">
        <v>14.59</v>
      </c>
    </row>
    <row r="111" spans="1:4" x14ac:dyDescent="0.2">
      <c r="A111">
        <v>1958</v>
      </c>
      <c r="B111" t="s">
        <v>5</v>
      </c>
      <c r="C111" t="s">
        <v>6</v>
      </c>
      <c r="D111">
        <v>15.41</v>
      </c>
    </row>
    <row r="112" spans="1:4" x14ac:dyDescent="0.2">
      <c r="A112">
        <v>1959</v>
      </c>
      <c r="B112" t="s">
        <v>5</v>
      </c>
      <c r="C112" t="s">
        <v>6</v>
      </c>
      <c r="D112">
        <v>15.39</v>
      </c>
    </row>
    <row r="113" spans="1:4" x14ac:dyDescent="0.2">
      <c r="A113">
        <v>1960</v>
      </c>
      <c r="B113" t="s">
        <v>5</v>
      </c>
      <c r="C113" t="s">
        <v>6</v>
      </c>
      <c r="D113">
        <v>14.59</v>
      </c>
    </row>
    <row r="114" spans="1:4" x14ac:dyDescent="0.2">
      <c r="A114">
        <v>1961</v>
      </c>
      <c r="B114" t="s">
        <v>5</v>
      </c>
      <c r="C114" t="s">
        <v>6</v>
      </c>
      <c r="D114">
        <v>14.65</v>
      </c>
    </row>
    <row r="115" spans="1:4" x14ac:dyDescent="0.2">
      <c r="A115">
        <v>1962</v>
      </c>
      <c r="B115" t="s">
        <v>5</v>
      </c>
      <c r="C115" t="s">
        <v>6</v>
      </c>
      <c r="D115">
        <v>14.22</v>
      </c>
    </row>
    <row r="116" spans="1:4" x14ac:dyDescent="0.2">
      <c r="A116">
        <v>1963</v>
      </c>
      <c r="B116" t="s">
        <v>5</v>
      </c>
      <c r="C116" t="s">
        <v>6</v>
      </c>
      <c r="D116">
        <v>14.19</v>
      </c>
    </row>
    <row r="117" spans="1:4" x14ac:dyDescent="0.2">
      <c r="A117">
        <v>1964</v>
      </c>
      <c r="B117" t="s">
        <v>5</v>
      </c>
      <c r="C117" t="s">
        <v>6</v>
      </c>
      <c r="D117">
        <v>14.24</v>
      </c>
    </row>
    <row r="118" spans="1:4" x14ac:dyDescent="0.2">
      <c r="A118">
        <v>1965</v>
      </c>
      <c r="B118" t="s">
        <v>5</v>
      </c>
      <c r="C118" t="s">
        <v>6</v>
      </c>
      <c r="D118">
        <v>14.14</v>
      </c>
    </row>
    <row r="119" spans="1:4" x14ac:dyDescent="0.2">
      <c r="A119">
        <v>1966</v>
      </c>
      <c r="B119" t="s">
        <v>5</v>
      </c>
      <c r="C119" t="s">
        <v>6</v>
      </c>
      <c r="D119">
        <v>14.74</v>
      </c>
    </row>
    <row r="120" spans="1:4" x14ac:dyDescent="0.2">
      <c r="A120">
        <v>1967</v>
      </c>
      <c r="B120" t="s">
        <v>5</v>
      </c>
      <c r="C120" t="s">
        <v>6</v>
      </c>
      <c r="D120">
        <v>14.5</v>
      </c>
    </row>
    <row r="121" spans="1:4" x14ac:dyDescent="0.2">
      <c r="A121">
        <v>1968</v>
      </c>
      <c r="B121" t="s">
        <v>5</v>
      </c>
      <c r="C121" t="s">
        <v>6</v>
      </c>
      <c r="D121">
        <v>14.66</v>
      </c>
    </row>
    <row r="122" spans="1:4" x14ac:dyDescent="0.2">
      <c r="A122">
        <v>1969</v>
      </c>
      <c r="B122" t="s">
        <v>5</v>
      </c>
      <c r="C122" t="s">
        <v>6</v>
      </c>
      <c r="D122">
        <v>14.51</v>
      </c>
    </row>
    <row r="123" spans="1:4" x14ac:dyDescent="0.2">
      <c r="A123">
        <v>1970</v>
      </c>
      <c r="B123" t="s">
        <v>5</v>
      </c>
      <c r="C123" t="s">
        <v>6</v>
      </c>
      <c r="D123">
        <v>14.76</v>
      </c>
    </row>
    <row r="124" spans="1:4" x14ac:dyDescent="0.2">
      <c r="A124">
        <v>1971</v>
      </c>
      <c r="B124" t="s">
        <v>5</v>
      </c>
      <c r="C124" t="s">
        <v>6</v>
      </c>
      <c r="D124">
        <v>13.89</v>
      </c>
    </row>
    <row r="125" spans="1:4" x14ac:dyDescent="0.2">
      <c r="A125">
        <v>1972</v>
      </c>
      <c r="B125" t="s">
        <v>5</v>
      </c>
      <c r="C125" t="s">
        <v>6</v>
      </c>
      <c r="D125">
        <v>14.25</v>
      </c>
    </row>
    <row r="126" spans="1:4" x14ac:dyDescent="0.2">
      <c r="A126">
        <v>1973</v>
      </c>
      <c r="B126" t="s">
        <v>5</v>
      </c>
      <c r="C126" t="s">
        <v>6</v>
      </c>
      <c r="D126">
        <v>14.58</v>
      </c>
    </row>
    <row r="127" spans="1:4" x14ac:dyDescent="0.2">
      <c r="A127">
        <v>1974</v>
      </c>
      <c r="B127" t="s">
        <v>5</v>
      </c>
      <c r="C127" t="s">
        <v>6</v>
      </c>
      <c r="D127">
        <v>14.41</v>
      </c>
    </row>
    <row r="128" spans="1:4" x14ac:dyDescent="0.2">
      <c r="A128">
        <v>1975</v>
      </c>
      <c r="B128" t="s">
        <v>5</v>
      </c>
      <c r="C128" t="s">
        <v>6</v>
      </c>
      <c r="D128">
        <v>13.82</v>
      </c>
    </row>
    <row r="129" spans="1:4" x14ac:dyDescent="0.2">
      <c r="A129">
        <v>1976</v>
      </c>
      <c r="B129" t="s">
        <v>5</v>
      </c>
      <c r="C129" t="s">
        <v>6</v>
      </c>
      <c r="D129">
        <v>14.72</v>
      </c>
    </row>
    <row r="130" spans="1:4" x14ac:dyDescent="0.2">
      <c r="A130">
        <v>1977</v>
      </c>
      <c r="B130" t="s">
        <v>5</v>
      </c>
      <c r="C130" t="s">
        <v>6</v>
      </c>
      <c r="D130">
        <v>14.63</v>
      </c>
    </row>
    <row r="131" spans="1:4" x14ac:dyDescent="0.2">
      <c r="A131">
        <v>1978</v>
      </c>
      <c r="B131" t="s">
        <v>5</v>
      </c>
      <c r="C131" t="s">
        <v>6</v>
      </c>
      <c r="D131">
        <v>14.96</v>
      </c>
    </row>
    <row r="132" spans="1:4" x14ac:dyDescent="0.2">
      <c r="A132">
        <v>1979</v>
      </c>
      <c r="B132" t="s">
        <v>5</v>
      </c>
      <c r="C132" t="s">
        <v>6</v>
      </c>
      <c r="D132">
        <v>14.99</v>
      </c>
    </row>
    <row r="133" spans="1:4" x14ac:dyDescent="0.2">
      <c r="A133">
        <v>1980</v>
      </c>
      <c r="B133" t="s">
        <v>5</v>
      </c>
      <c r="C133" t="s">
        <v>6</v>
      </c>
      <c r="D133">
        <v>14.74</v>
      </c>
    </row>
    <row r="134" spans="1:4" x14ac:dyDescent="0.2">
      <c r="A134">
        <v>1981</v>
      </c>
      <c r="B134" t="s">
        <v>5</v>
      </c>
      <c r="C134" t="s">
        <v>6</v>
      </c>
      <c r="D134">
        <v>15.22</v>
      </c>
    </row>
    <row r="135" spans="1:4" x14ac:dyDescent="0.2">
      <c r="A135">
        <v>1982</v>
      </c>
      <c r="B135" t="s">
        <v>5</v>
      </c>
      <c r="C135" t="s">
        <v>6</v>
      </c>
      <c r="D135">
        <v>14</v>
      </c>
    </row>
    <row r="136" spans="1:4" x14ac:dyDescent="0.2">
      <c r="A136">
        <v>1983</v>
      </c>
      <c r="B136" t="s">
        <v>5</v>
      </c>
      <c r="C136" t="s">
        <v>6</v>
      </c>
      <c r="D136">
        <v>15.07</v>
      </c>
    </row>
    <row r="137" spans="1:4" x14ac:dyDescent="0.2">
      <c r="A137">
        <v>1984</v>
      </c>
      <c r="B137" t="s">
        <v>5</v>
      </c>
      <c r="C137" t="s">
        <v>6</v>
      </c>
      <c r="D137">
        <v>14.97</v>
      </c>
    </row>
    <row r="138" spans="1:4" x14ac:dyDescent="0.2">
      <c r="A138">
        <v>1985</v>
      </c>
      <c r="B138" t="s">
        <v>5</v>
      </c>
      <c r="C138" t="s">
        <v>6</v>
      </c>
      <c r="D138">
        <v>14.23</v>
      </c>
    </row>
    <row r="139" spans="1:4" x14ac:dyDescent="0.2">
      <c r="A139">
        <v>1986</v>
      </c>
      <c r="B139" t="s">
        <v>5</v>
      </c>
      <c r="C139" t="s">
        <v>6</v>
      </c>
      <c r="D139">
        <v>15</v>
      </c>
    </row>
    <row r="140" spans="1:4" x14ac:dyDescent="0.2">
      <c r="A140">
        <v>1987</v>
      </c>
      <c r="B140" t="s">
        <v>5</v>
      </c>
      <c r="C140" t="s">
        <v>6</v>
      </c>
      <c r="D140">
        <v>14.95</v>
      </c>
    </row>
    <row r="141" spans="1:4" x14ac:dyDescent="0.2">
      <c r="A141">
        <v>1988</v>
      </c>
      <c r="B141" t="s">
        <v>5</v>
      </c>
      <c r="C141" t="s">
        <v>6</v>
      </c>
      <c r="D141">
        <v>15.08</v>
      </c>
    </row>
    <row r="142" spans="1:4" x14ac:dyDescent="0.2">
      <c r="A142">
        <v>1989</v>
      </c>
      <c r="B142" t="s">
        <v>5</v>
      </c>
      <c r="C142" t="s">
        <v>6</v>
      </c>
      <c r="D142">
        <v>14.45</v>
      </c>
    </row>
    <row r="143" spans="1:4" x14ac:dyDescent="0.2">
      <c r="A143">
        <v>1990</v>
      </c>
      <c r="B143" t="s">
        <v>5</v>
      </c>
      <c r="C143" t="s">
        <v>6</v>
      </c>
      <c r="D143">
        <v>14.73</v>
      </c>
    </row>
    <row r="144" spans="1:4" x14ac:dyDescent="0.2">
      <c r="A144">
        <v>1991</v>
      </c>
      <c r="B144" t="s">
        <v>5</v>
      </c>
      <c r="C144" t="s">
        <v>6</v>
      </c>
      <c r="D144">
        <v>14.5</v>
      </c>
    </row>
    <row r="145" spans="1:4" x14ac:dyDescent="0.2">
      <c r="A145">
        <v>1992</v>
      </c>
      <c r="B145" t="s">
        <v>5</v>
      </c>
      <c r="C145" t="s">
        <v>6</v>
      </c>
      <c r="D145">
        <v>15.53</v>
      </c>
    </row>
    <row r="146" spans="1:4" x14ac:dyDescent="0.2">
      <c r="A146">
        <v>1993</v>
      </c>
      <c r="B146" t="s">
        <v>5</v>
      </c>
      <c r="C146" t="s">
        <v>6</v>
      </c>
      <c r="D146">
        <v>14.97</v>
      </c>
    </row>
    <row r="147" spans="1:4" x14ac:dyDescent="0.2">
      <c r="A147">
        <v>1994</v>
      </c>
      <c r="B147" t="s">
        <v>5</v>
      </c>
      <c r="C147" t="s">
        <v>6</v>
      </c>
      <c r="D147">
        <v>14.21</v>
      </c>
    </row>
    <row r="148" spans="1:4" x14ac:dyDescent="0.2">
      <c r="A148">
        <v>1995</v>
      </c>
      <c r="B148" t="s">
        <v>5</v>
      </c>
      <c r="C148" t="s">
        <v>6</v>
      </c>
      <c r="D148">
        <v>15.31</v>
      </c>
    </row>
    <row r="149" spans="1:4" x14ac:dyDescent="0.2">
      <c r="A149">
        <v>1996</v>
      </c>
      <c r="B149" t="s">
        <v>5</v>
      </c>
      <c r="C149" t="s">
        <v>6</v>
      </c>
      <c r="D149">
        <v>15.56</v>
      </c>
    </row>
    <row r="150" spans="1:4" x14ac:dyDescent="0.2">
      <c r="A150">
        <v>1997</v>
      </c>
      <c r="B150" t="s">
        <v>5</v>
      </c>
      <c r="C150" t="s">
        <v>6</v>
      </c>
      <c r="D150">
        <v>15.75</v>
      </c>
    </row>
    <row r="151" spans="1:4" x14ac:dyDescent="0.2">
      <c r="A151">
        <v>1998</v>
      </c>
      <c r="B151" t="s">
        <v>5</v>
      </c>
      <c r="C151" t="s">
        <v>6</v>
      </c>
      <c r="D151">
        <v>14.38</v>
      </c>
    </row>
    <row r="152" spans="1:4" x14ac:dyDescent="0.2">
      <c r="A152">
        <v>1999</v>
      </c>
      <c r="B152" t="s">
        <v>5</v>
      </c>
      <c r="C152" t="s">
        <v>6</v>
      </c>
      <c r="D152">
        <v>14.41</v>
      </c>
    </row>
    <row r="153" spans="1:4" x14ac:dyDescent="0.2">
      <c r="A153">
        <v>2000</v>
      </c>
      <c r="B153" t="s">
        <v>5</v>
      </c>
      <c r="C153" t="s">
        <v>6</v>
      </c>
      <c r="D153">
        <v>15.02</v>
      </c>
    </row>
    <row r="154" spans="1:4" x14ac:dyDescent="0.2">
      <c r="A154">
        <v>2001</v>
      </c>
      <c r="B154" t="s">
        <v>5</v>
      </c>
      <c r="C154" t="s">
        <v>6</v>
      </c>
      <c r="D154">
        <v>15.25</v>
      </c>
    </row>
    <row r="155" spans="1:4" x14ac:dyDescent="0.2">
      <c r="A155">
        <v>2002</v>
      </c>
      <c r="B155" t="s">
        <v>5</v>
      </c>
      <c r="C155" t="s">
        <v>6</v>
      </c>
      <c r="D155">
        <v>15</v>
      </c>
    </row>
    <row r="156" spans="1:4" x14ac:dyDescent="0.2">
      <c r="A156">
        <v>2003</v>
      </c>
      <c r="B156" t="s">
        <v>5</v>
      </c>
      <c r="C156" t="s">
        <v>6</v>
      </c>
      <c r="D156">
        <v>15.43</v>
      </c>
    </row>
    <row r="157" spans="1:4" x14ac:dyDescent="0.2">
      <c r="A157">
        <v>2004</v>
      </c>
      <c r="B157" t="s">
        <v>5</v>
      </c>
      <c r="C157" t="s">
        <v>6</v>
      </c>
      <c r="D157">
        <v>15.37</v>
      </c>
    </row>
    <row r="158" spans="1:4" x14ac:dyDescent="0.2">
      <c r="A158">
        <v>2005</v>
      </c>
      <c r="B158" t="s">
        <v>5</v>
      </c>
      <c r="C158" t="s">
        <v>6</v>
      </c>
      <c r="D158">
        <v>15.17</v>
      </c>
    </row>
    <row r="159" spans="1:4" x14ac:dyDescent="0.2">
      <c r="A159">
        <v>2006</v>
      </c>
      <c r="B159" t="s">
        <v>5</v>
      </c>
      <c r="C159" t="s">
        <v>6</v>
      </c>
      <c r="D159">
        <v>15.02</v>
      </c>
    </row>
    <row r="160" spans="1:4" x14ac:dyDescent="0.2">
      <c r="A160">
        <v>2007</v>
      </c>
      <c r="B160" t="s">
        <v>5</v>
      </c>
      <c r="C160" t="s">
        <v>6</v>
      </c>
      <c r="D160">
        <v>14.94</v>
      </c>
    </row>
    <row r="161" spans="1:4" x14ac:dyDescent="0.2">
      <c r="A161">
        <v>2008</v>
      </c>
      <c r="B161" t="s">
        <v>5</v>
      </c>
      <c r="C161" t="s">
        <v>6</v>
      </c>
      <c r="D161">
        <v>15.05</v>
      </c>
    </row>
    <row r="162" spans="1:4" x14ac:dyDescent="0.2">
      <c r="A162">
        <v>2009</v>
      </c>
      <c r="B162" t="s">
        <v>5</v>
      </c>
      <c r="C162" t="s">
        <v>6</v>
      </c>
      <c r="D162">
        <v>15.02</v>
      </c>
    </row>
    <row r="163" spans="1:4" x14ac:dyDescent="0.2">
      <c r="A163">
        <v>2010</v>
      </c>
      <c r="B163" t="s">
        <v>5</v>
      </c>
      <c r="C163" t="s">
        <v>6</v>
      </c>
      <c r="D163">
        <v>14.67</v>
      </c>
    </row>
    <row r="164" spans="1:4" x14ac:dyDescent="0.2">
      <c r="A164">
        <v>2011</v>
      </c>
      <c r="B164" t="s">
        <v>5</v>
      </c>
      <c r="C164" t="s">
        <v>6</v>
      </c>
      <c r="D164">
        <v>14.5</v>
      </c>
    </row>
    <row r="165" spans="1:4" x14ac:dyDescent="0.2">
      <c r="A165">
        <v>2012</v>
      </c>
      <c r="B165" t="s">
        <v>5</v>
      </c>
      <c r="C165" t="s">
        <v>6</v>
      </c>
      <c r="D165">
        <v>15.05</v>
      </c>
    </row>
    <row r="166" spans="1:4" x14ac:dyDescent="0.2">
      <c r="A166">
        <v>2013</v>
      </c>
      <c r="B166" t="s">
        <v>5</v>
      </c>
      <c r="C166" t="s">
        <v>6</v>
      </c>
      <c r="D166">
        <v>16.23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weather data</vt:lpstr>
      <vt:lpstr>SF weather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2018-05-13T06:09:46Z</dcterms:created>
  <dcterms:modified xsi:type="dcterms:W3CDTF">2018-05-14T06:37:24Z</dcterms:modified>
</cp:coreProperties>
</file>