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10 DivMax in 50-55" sheetId="2" r:id="rId2"/>
  </sheets>
  <calcPr calcId="152511"/>
</workbook>
</file>

<file path=xl/calcChain.xml><?xml version="1.0" encoding="utf-8"?>
<calcChain xmlns="http://schemas.openxmlformats.org/spreadsheetml/2006/main">
  <c r="R42" i="2" l="1"/>
  <c r="R41" i="2"/>
  <c r="Q42" i="2"/>
  <c r="Q41" i="2"/>
  <c r="Q43" i="2"/>
  <c r="P42" i="2"/>
  <c r="P41" i="2"/>
  <c r="O42" i="2"/>
  <c r="O41" i="2"/>
  <c r="I42" i="2"/>
  <c r="F42" i="2"/>
  <c r="BF10" i="2"/>
  <c r="H12" i="2"/>
  <c r="BF9" i="2"/>
  <c r="H11" i="2"/>
  <c r="BF8" i="2"/>
  <c r="H10" i="2"/>
  <c r="BF7" i="2"/>
  <c r="H9" i="2"/>
  <c r="BF6" i="2"/>
  <c r="H8" i="2"/>
  <c r="BF5" i="2"/>
  <c r="H7" i="2"/>
  <c r="BF4" i="2"/>
  <c r="H6" i="2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6" i="1"/>
  <c r="T52" i="2" l="1"/>
  <c r="S52" i="2"/>
  <c r="R52" i="2"/>
  <c r="Q52" i="2"/>
  <c r="P52" i="2"/>
  <c r="O52" i="2"/>
  <c r="N52" i="2"/>
  <c r="M52" i="2"/>
  <c r="L52" i="2"/>
  <c r="I52" i="2"/>
  <c r="K52" i="2" s="1"/>
  <c r="G52" i="2"/>
  <c r="F52" i="2"/>
  <c r="H52" i="2" s="1"/>
  <c r="E52" i="2"/>
  <c r="T51" i="2"/>
  <c r="S51" i="2"/>
  <c r="R51" i="2"/>
  <c r="Q51" i="2"/>
  <c r="P51" i="2"/>
  <c r="O51" i="2"/>
  <c r="N51" i="2"/>
  <c r="M51" i="2"/>
  <c r="L51" i="2"/>
  <c r="I51" i="2"/>
  <c r="K51" i="2" s="1"/>
  <c r="F51" i="2"/>
  <c r="H51" i="2" s="1"/>
  <c r="E51" i="2"/>
  <c r="T50" i="2"/>
  <c r="S50" i="2"/>
  <c r="R50" i="2"/>
  <c r="Q50" i="2"/>
  <c r="P50" i="2"/>
  <c r="O50" i="2"/>
  <c r="N50" i="2"/>
  <c r="M50" i="2"/>
  <c r="L50" i="2"/>
  <c r="K50" i="2"/>
  <c r="I50" i="2"/>
  <c r="J50" i="2" s="1"/>
  <c r="F50" i="2"/>
  <c r="H50" i="2" s="1"/>
  <c r="E50" i="2"/>
  <c r="T49" i="2"/>
  <c r="S49" i="2"/>
  <c r="R49" i="2"/>
  <c r="Q49" i="2"/>
  <c r="P49" i="2"/>
  <c r="O49" i="2"/>
  <c r="N49" i="2"/>
  <c r="M49" i="2"/>
  <c r="L49" i="2"/>
  <c r="J49" i="2"/>
  <c r="I49" i="2"/>
  <c r="K49" i="2" s="1"/>
  <c r="F49" i="2"/>
  <c r="H49" i="2" s="1"/>
  <c r="E49" i="2"/>
  <c r="T48" i="2"/>
  <c r="S48" i="2"/>
  <c r="R48" i="2"/>
  <c r="Q48" i="2"/>
  <c r="P48" i="2"/>
  <c r="O48" i="2"/>
  <c r="N48" i="2"/>
  <c r="M48" i="2"/>
  <c r="L48" i="2"/>
  <c r="I48" i="2"/>
  <c r="K48" i="2" s="1"/>
  <c r="F48" i="2"/>
  <c r="H48" i="2" s="1"/>
  <c r="E48" i="2"/>
  <c r="T47" i="2"/>
  <c r="S47" i="2"/>
  <c r="R47" i="2"/>
  <c r="Q47" i="2"/>
  <c r="P47" i="2"/>
  <c r="O47" i="2"/>
  <c r="N47" i="2"/>
  <c r="M47" i="2"/>
  <c r="L47" i="2"/>
  <c r="I47" i="2"/>
  <c r="K47" i="2" s="1"/>
  <c r="F47" i="2"/>
  <c r="H47" i="2" s="1"/>
  <c r="E47" i="2"/>
  <c r="T46" i="2"/>
  <c r="S46" i="2"/>
  <c r="R46" i="2"/>
  <c r="Q46" i="2"/>
  <c r="P46" i="2"/>
  <c r="O46" i="2"/>
  <c r="N46" i="2"/>
  <c r="M46" i="2"/>
  <c r="L46" i="2"/>
  <c r="J46" i="2"/>
  <c r="I46" i="2"/>
  <c r="K46" i="2" s="1"/>
  <c r="F46" i="2"/>
  <c r="H46" i="2" s="1"/>
  <c r="E46" i="2"/>
  <c r="T45" i="2"/>
  <c r="S45" i="2"/>
  <c r="R45" i="2"/>
  <c r="Q45" i="2"/>
  <c r="P45" i="2"/>
  <c r="O45" i="2"/>
  <c r="N45" i="2"/>
  <c r="M45" i="2"/>
  <c r="L45" i="2"/>
  <c r="I45" i="2"/>
  <c r="K45" i="2" s="1"/>
  <c r="F45" i="2"/>
  <c r="H45" i="2" s="1"/>
  <c r="E45" i="2"/>
  <c r="T44" i="2"/>
  <c r="S44" i="2"/>
  <c r="R44" i="2"/>
  <c r="Q44" i="2"/>
  <c r="P44" i="2"/>
  <c r="O44" i="2"/>
  <c r="N44" i="2"/>
  <c r="M44" i="2"/>
  <c r="L44" i="2"/>
  <c r="I44" i="2"/>
  <c r="K44" i="2" s="1"/>
  <c r="F44" i="2"/>
  <c r="H44" i="2" s="1"/>
  <c r="E44" i="2"/>
  <c r="T43" i="2"/>
  <c r="S43" i="2"/>
  <c r="R43" i="2"/>
  <c r="P43" i="2"/>
  <c r="O43" i="2"/>
  <c r="N43" i="2"/>
  <c r="M43" i="2"/>
  <c r="L43" i="2"/>
  <c r="I43" i="2"/>
  <c r="K43" i="2" s="1"/>
  <c r="F43" i="2"/>
  <c r="H43" i="2" s="1"/>
  <c r="E43" i="2"/>
  <c r="J42" i="2"/>
  <c r="G42" i="2"/>
  <c r="H198" i="1"/>
  <c r="H12" i="1"/>
  <c r="H167" i="1"/>
  <c r="H14" i="1"/>
  <c r="H197" i="1"/>
  <c r="H58" i="1"/>
  <c r="H56" i="1"/>
  <c r="H94" i="1"/>
  <c r="H170" i="1"/>
  <c r="H141" i="1"/>
  <c r="H114" i="1"/>
  <c r="H195" i="1"/>
  <c r="H103" i="1"/>
  <c r="H161" i="1"/>
  <c r="H89" i="1"/>
  <c r="H126" i="1"/>
  <c r="H144" i="1"/>
  <c r="H24" i="1"/>
  <c r="H92" i="1"/>
  <c r="H143" i="1"/>
  <c r="H159" i="1"/>
  <c r="H87" i="1"/>
  <c r="H193" i="1"/>
  <c r="H135" i="1"/>
  <c r="H26" i="1"/>
  <c r="H75" i="1"/>
  <c r="H117" i="1"/>
  <c r="H96" i="1"/>
  <c r="H156" i="1"/>
  <c r="H39" i="1"/>
  <c r="H90" i="1"/>
  <c r="H42" i="1"/>
  <c r="H18" i="1"/>
  <c r="H83" i="1"/>
  <c r="H100" i="1"/>
  <c r="H178" i="1"/>
  <c r="H65" i="1"/>
  <c r="H128" i="1"/>
  <c r="H32" i="1"/>
  <c r="H72" i="1"/>
  <c r="H77" i="1"/>
  <c r="H30" i="1"/>
  <c r="H111" i="1"/>
  <c r="H146" i="1"/>
  <c r="H98" i="1"/>
  <c r="H64" i="1"/>
  <c r="H82" i="1"/>
  <c r="H174" i="1"/>
  <c r="H180" i="1"/>
  <c r="H188" i="1"/>
  <c r="H137" i="1"/>
  <c r="H19" i="1"/>
  <c r="H85" i="1"/>
  <c r="H163" i="1"/>
  <c r="H136" i="1"/>
  <c r="H133" i="1"/>
  <c r="H49" i="1"/>
  <c r="H36" i="1"/>
  <c r="H76" i="1"/>
  <c r="H121" i="1"/>
  <c r="H139" i="1"/>
  <c r="H182" i="1"/>
  <c r="H46" i="1"/>
  <c r="H153" i="1"/>
  <c r="H86" i="1"/>
  <c r="H44" i="1"/>
  <c r="H147" i="1"/>
  <c r="H29" i="1"/>
  <c r="H150" i="1"/>
  <c r="H138" i="1"/>
  <c r="H181" i="1"/>
  <c r="H51" i="1"/>
  <c r="H78" i="1"/>
  <c r="H176" i="1"/>
  <c r="H71" i="1"/>
  <c r="H124" i="1"/>
  <c r="H177" i="1"/>
  <c r="H48" i="1"/>
  <c r="H171" i="1"/>
  <c r="H54" i="1"/>
  <c r="H53" i="1"/>
  <c r="H34" i="1"/>
  <c r="H59" i="1"/>
  <c r="H131" i="1"/>
  <c r="H122" i="1"/>
  <c r="H68" i="1"/>
  <c r="H108" i="1"/>
  <c r="H123" i="1"/>
  <c r="H157" i="1"/>
  <c r="H63" i="1"/>
  <c r="H73" i="1"/>
  <c r="H69" i="1"/>
  <c r="H109" i="1"/>
  <c r="H20" i="1"/>
  <c r="H13" i="1"/>
  <c r="H50" i="1"/>
  <c r="H172" i="1"/>
  <c r="H43" i="1"/>
  <c r="H97" i="1"/>
  <c r="H183" i="1"/>
  <c r="H164" i="1"/>
  <c r="H60" i="1"/>
  <c r="H22" i="1"/>
  <c r="H74" i="1"/>
  <c r="H80" i="1"/>
  <c r="H189" i="1"/>
  <c r="H99" i="1"/>
  <c r="H110" i="1"/>
  <c r="H33" i="1"/>
  <c r="H185" i="1"/>
  <c r="H151" i="1"/>
  <c r="H119" i="1"/>
  <c r="H191" i="1"/>
  <c r="H79" i="1"/>
  <c r="H134" i="1"/>
  <c r="H166" i="1"/>
  <c r="H6" i="1"/>
  <c r="H127" i="1"/>
  <c r="H47" i="1"/>
  <c r="H45" i="1"/>
  <c r="H125" i="1"/>
  <c r="H179" i="1"/>
  <c r="H194" i="1"/>
  <c r="H160" i="1"/>
  <c r="H55" i="1"/>
  <c r="H31" i="1"/>
  <c r="H152" i="1"/>
  <c r="H35" i="1"/>
  <c r="H95" i="1"/>
  <c r="H165" i="1"/>
  <c r="H192" i="1"/>
  <c r="H25" i="1"/>
  <c r="H66" i="1"/>
  <c r="H61" i="1"/>
  <c r="H67" i="1"/>
  <c r="H81" i="1"/>
  <c r="H93" i="1"/>
  <c r="H145" i="1"/>
  <c r="H8" i="1"/>
  <c r="H9" i="1"/>
  <c r="H84" i="1"/>
  <c r="H15" i="1"/>
  <c r="H52" i="1"/>
  <c r="H196" i="1"/>
  <c r="H158" i="1"/>
  <c r="H57" i="1"/>
  <c r="H106" i="1"/>
  <c r="H173" i="1"/>
  <c r="H186" i="1"/>
  <c r="H132" i="1"/>
  <c r="H38" i="1"/>
  <c r="H28" i="1"/>
  <c r="H112" i="1"/>
  <c r="H154" i="1"/>
  <c r="H155" i="1"/>
  <c r="H104" i="1"/>
  <c r="H107" i="1"/>
  <c r="H27" i="1"/>
  <c r="H169" i="1"/>
  <c r="H187" i="1"/>
  <c r="H7" i="1"/>
  <c r="H149" i="1"/>
  <c r="H129" i="1"/>
  <c r="H23" i="1"/>
  <c r="H10" i="1"/>
  <c r="H168" i="1"/>
  <c r="H91" i="1"/>
  <c r="H184" i="1"/>
  <c r="H113" i="1"/>
  <c r="H120" i="1"/>
  <c r="H175" i="1"/>
  <c r="H190" i="1"/>
  <c r="H115" i="1"/>
  <c r="H17" i="1"/>
  <c r="H142" i="1"/>
  <c r="H118" i="1"/>
  <c r="H101" i="1"/>
  <c r="H148" i="1"/>
  <c r="H116" i="1"/>
  <c r="H21" i="1"/>
  <c r="H88" i="1"/>
  <c r="H40" i="1"/>
  <c r="H102" i="1"/>
  <c r="H162" i="1"/>
  <c r="H140" i="1"/>
  <c r="H41" i="1"/>
  <c r="H16" i="1"/>
  <c r="H70" i="1"/>
  <c r="H62" i="1"/>
  <c r="H130" i="1"/>
  <c r="H37" i="1"/>
  <c r="H105" i="1"/>
  <c r="H11" i="1"/>
  <c r="G47" i="2" l="1"/>
  <c r="J47" i="2"/>
  <c r="J52" i="2"/>
  <c r="G50" i="2"/>
  <c r="G44" i="2"/>
  <c r="G45" i="2"/>
  <c r="G46" i="2"/>
  <c r="J48" i="2"/>
  <c r="G43" i="2"/>
  <c r="J45" i="2"/>
  <c r="G51" i="2"/>
  <c r="J44" i="2"/>
  <c r="J43" i="2"/>
  <c r="G49" i="2"/>
  <c r="J51" i="2"/>
  <c r="G48" i="2"/>
</calcChain>
</file>

<file path=xl/sharedStrings.xml><?xml version="1.0" encoding="utf-8"?>
<sst xmlns="http://schemas.openxmlformats.org/spreadsheetml/2006/main" count="273" uniqueCount="97">
  <si>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</si>
  <si>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</si>
  <si>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</si>
  <si>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</si>
  <si>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</si>
  <si>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</si>
  <si>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</si>
  <si>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</si>
  <si>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</si>
  <si>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</si>
  <si>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</si>
  <si>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</si>
  <si>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</si>
  <si>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</si>
  <si>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</si>
  <si>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</si>
  <si>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</si>
  <si>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</si>
  <si>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</si>
  <si>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</si>
  <si>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</si>
  <si>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</si>
  <si>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</si>
  <si>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</si>
  <si>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</si>
  <si>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</si>
  <si>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</si>
  <si>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</si>
  <si>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</si>
  <si>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</si>
  <si>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</si>
  <si>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</si>
  <si>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</si>
  <si>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</si>
  <si>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</si>
  <si>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</si>
  <si>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</si>
  <si>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</si>
  <si>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</si>
  <si>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</si>
  <si>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</si>
  <si>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</si>
  <si>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</si>
  <si>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</si>
  <si>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</si>
  <si>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</si>
  <si>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</si>
  <si>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</si>
  <si>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</si>
  <si>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</si>
  <si>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</si>
  <si>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</si>
  <si>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</si>
  <si>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</si>
  <si>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</si>
  <si>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</si>
  <si>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</si>
  <si>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</si>
  <si>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</si>
  <si>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</si>
  <si>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</si>
  <si>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</si>
  <si>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</si>
  <si>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</si>
  <si>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</si>
  <si>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</si>
  <si>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</si>
  <si>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</si>
  <si>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 xml:space="preserve">emission reduction </t>
  </si>
  <si>
    <t>(%)</t>
  </si>
  <si>
    <t>Scn.</t>
  </si>
  <si>
    <t>CO2 emission (ktons)</t>
  </si>
  <si>
    <t>Reduction wrt RS2008 (%)</t>
  </si>
  <si>
    <t>Reduction wrt RS2020 (%)</t>
  </si>
  <si>
    <t>AC (kEuro)</t>
  </si>
  <si>
    <t>Increase wrt RS2008 (%)</t>
  </si>
  <si>
    <t>Capacities</t>
  </si>
  <si>
    <t>Number of Cars</t>
  </si>
  <si>
    <t>PV (KWe)</t>
  </si>
  <si>
    <t>Biomass CHP (KWe)</t>
  </si>
  <si>
    <t>GSHP (KWe)</t>
  </si>
  <si>
    <t>Oil Boiler (KWth)</t>
  </si>
  <si>
    <t>NGas Boiler (KWth)</t>
  </si>
  <si>
    <t>Biomass Boiler (Kth)</t>
  </si>
  <si>
    <t>Solar thermal (KWth)</t>
  </si>
  <si>
    <t>ICE cars</t>
  </si>
  <si>
    <t>EV cars</t>
  </si>
  <si>
    <t>RS2008</t>
  </si>
  <si>
    <t>-</t>
  </si>
  <si>
    <t>RS2020</t>
  </si>
  <si>
    <t>TS1</t>
  </si>
  <si>
    <t>TS2</t>
  </si>
  <si>
    <t>TS3</t>
  </si>
  <si>
    <t>TS4</t>
  </si>
  <si>
    <t>TS5</t>
  </si>
  <si>
    <t>TS6</t>
  </si>
  <si>
    <t>TS7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</si>
</sst>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</cellStyleXfs>
  <cellXfs count="58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0" borderId="2" xfId="0" applyFill="1" applyBorder="1"/>
    <xf numFmtId="0" fontId="3" fillId="0" borderId="0" xfId="1" applyFont="1" applyFill="1" applyBorder="1"/>
    <xf numFmtId="0" fontId="3" fillId="0" borderId="0" xfId="7" applyFont="1" applyFill="1" applyBorder="1"/>
    <xf numFmtId="0" fontId="3" fillId="0" borderId="0" xfId="5" applyFont="1" applyFill="1" applyBorder="1"/>
    <xf numFmtId="0" fontId="3" fillId="0" borderId="0" xfId="3" applyFont="1" applyFill="1" applyBorder="1"/>
    <xf numFmtId="0" fontId="3" fillId="0" borderId="0" xfId="0" applyFont="1" applyFill="1" applyBorder="1"/>
    <xf numFmtId="0" fontId="3" fillId="0" borderId="0" xfId="6" applyFont="1" applyFill="1" applyBorder="1"/>
    <xf numFmtId="0" fontId="3" fillId="0" borderId="0" xfId="2" applyFont="1" applyFill="1" applyBorder="1"/>
    <xf numFmtId="0" fontId="3" fillId="0" borderId="0" xfId="4" applyFont="1" applyFill="1" applyBorder="1"/>
    <xf numFmtId="0" fontId="0" fillId="2" borderId="1" xfId="1" applyFont="1" applyBorder="1"/>
    <xf numFmtId="0" fontId="2" fillId="9" borderId="0" xfId="8"/>
    <xf numFmtId="0" fontId="4" fillId="10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1" fontId="0" fillId="11" borderId="1" xfId="0" applyNumberFormat="1" applyFill="1" applyBorder="1" applyAlignment="1">
      <alignment horizontal="center" wrapText="1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 wrapText="1"/>
    </xf>
    <xf numFmtId="2" fontId="0" fillId="12" borderId="1" xfId="0" applyNumberFormat="1" applyFill="1" applyBorder="1"/>
    <xf numFmtId="0" fontId="0" fillId="12" borderId="1" xfId="0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0" fillId="12" borderId="1" xfId="0" applyFill="1" applyBorder="1"/>
    <xf numFmtId="1" fontId="0" fillId="1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1" fillId="2" borderId="0" xfId="1" applyBorder="1"/>
    <xf numFmtId="0" fontId="1" fillId="4" borderId="0" xfId="3" applyBorder="1"/>
    <xf numFmtId="0" fontId="0" fillId="0" borderId="0" xfId="0" applyBorder="1"/>
    <xf numFmtId="0" fontId="1" fillId="5" borderId="0" xfId="4" applyBorder="1"/>
    <xf numFmtId="0" fontId="0" fillId="0" borderId="0" xfId="0" applyFill="1" applyBorder="1"/>
    <xf numFmtId="1" fontId="3" fillId="0" borderId="0" xfId="1" applyNumberFormat="1" applyFont="1" applyFill="1" applyBorder="1"/>
    <xf numFmtId="1" fontId="1" fillId="2" borderId="0" xfId="1" applyNumberFormat="1" applyBorder="1"/>
    <xf numFmtId="1" fontId="0" fillId="2" borderId="0" xfId="1" applyNumberFormat="1" applyFont="1" applyBorder="1"/>
  </cellXfs>
  <cellStyles count="9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Good" xfId="8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8"/>
  <sheetViews>
    <sheetView workbookViewId="0">
      <pane ySplit="3" topLeftCell="A4" activePane="bottomLeft" state="frozen"/>
      <selection pane="bottomLeft" activeCell="E4" sqref="E4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140625" customWidth="1"/>
    <col min="9" max="9" width="12.7109375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9.140625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</cols>
  <sheetData>
    <row r="1" spans="1:58" x14ac:dyDescent="0.25">
      <c r="B1" s="40" t="s">
        <v>61</v>
      </c>
      <c r="C1" s="40"/>
      <c r="D1" s="40"/>
      <c r="E1" s="40"/>
      <c r="F1" s="40"/>
      <c r="G1" s="40"/>
      <c r="H1" s="40"/>
      <c r="I1" s="40"/>
      <c r="J1" s="40"/>
      <c r="K1" s="40"/>
      <c r="L1" s="41" t="s">
        <v>62</v>
      </c>
      <c r="M1" s="41"/>
      <c r="N1" s="41"/>
      <c r="O1" s="41"/>
      <c r="P1" s="41"/>
      <c r="Q1" s="41"/>
      <c r="R1" s="41"/>
      <c r="S1" s="41"/>
      <c r="T1" s="41"/>
      <c r="U1" s="41"/>
      <c r="V1" s="42" t="s">
        <v>63</v>
      </c>
      <c r="W1" s="42"/>
      <c r="X1" s="43" t="s">
        <v>64</v>
      </c>
      <c r="Y1" s="43"/>
      <c r="Z1" s="43"/>
      <c r="AA1" s="2"/>
      <c r="AB1" s="2"/>
      <c r="AC1" s="42" t="s">
        <v>65</v>
      </c>
      <c r="AD1" s="42"/>
      <c r="AE1" s="42"/>
      <c r="AF1" s="42"/>
      <c r="AG1" s="42"/>
      <c r="AH1" s="44" t="s">
        <v>66</v>
      </c>
      <c r="AI1" s="44"/>
      <c r="AJ1" s="3"/>
      <c r="AK1" s="39" t="s">
        <v>67</v>
      </c>
      <c r="AL1" s="39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8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10" t="s">
        <v>68</v>
      </c>
    </row>
    <row r="3" spans="1:58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19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s="10" t="s">
        <v>69</v>
      </c>
    </row>
    <row r="4" spans="1:58" x14ac:dyDescent="0.25">
      <c r="A4" t="s">
        <v>87</v>
      </c>
      <c r="B4" s="11">
        <v>936</v>
      </c>
      <c r="C4" s="11">
        <v>0</v>
      </c>
      <c r="D4" s="11">
        <v>0</v>
      </c>
      <c r="E4" s="55">
        <v>27462.898749999997</v>
      </c>
      <c r="F4" s="55">
        <v>21275.27888888889</v>
      </c>
      <c r="G4" s="55">
        <v>15982.717333333334</v>
      </c>
      <c r="H4" s="55">
        <v>13309.523809523809</v>
      </c>
      <c r="I4" s="11">
        <v>5.59</v>
      </c>
      <c r="J4" s="11">
        <v>19379</v>
      </c>
      <c r="K4" s="11">
        <v>0</v>
      </c>
      <c r="L4" s="12">
        <v>1.22</v>
      </c>
      <c r="M4" s="12">
        <v>0</v>
      </c>
      <c r="N4" s="12">
        <v>0</v>
      </c>
      <c r="O4" s="12">
        <v>0</v>
      </c>
      <c r="P4" s="12">
        <v>99.01</v>
      </c>
      <c r="Q4" s="12">
        <v>86.29</v>
      </c>
      <c r="R4" s="12">
        <v>54.02</v>
      </c>
      <c r="S4" s="12">
        <v>0</v>
      </c>
      <c r="T4" s="12">
        <v>0</v>
      </c>
      <c r="U4" s="12">
        <v>5.59</v>
      </c>
      <c r="V4" s="13">
        <v>15.72</v>
      </c>
      <c r="W4" s="13">
        <v>164.51</v>
      </c>
      <c r="X4" s="14"/>
      <c r="Y4" s="14"/>
      <c r="Z4" s="14"/>
      <c r="AA4" s="15"/>
      <c r="AB4" s="15"/>
      <c r="AC4" s="13">
        <v>-12301</v>
      </c>
      <c r="AD4" s="13">
        <v>34097</v>
      </c>
      <c r="AE4" s="13">
        <v>25374</v>
      </c>
      <c r="AF4" s="13">
        <v>18958</v>
      </c>
      <c r="AG4" s="13">
        <v>62434</v>
      </c>
      <c r="AH4" s="16"/>
      <c r="AI4" s="16">
        <v>98.09</v>
      </c>
      <c r="AJ4" s="17">
        <v>140863</v>
      </c>
      <c r="AK4" s="18"/>
      <c r="AL4" s="18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</row>
    <row r="5" spans="1:58" x14ac:dyDescent="0.25">
      <c r="A5" t="s">
        <v>89</v>
      </c>
      <c r="B5" s="11">
        <v>936</v>
      </c>
      <c r="C5" s="11">
        <v>0</v>
      </c>
      <c r="D5" s="11">
        <v>0</v>
      </c>
      <c r="E5" s="56">
        <v>26831.625882352942</v>
      </c>
      <c r="F5" s="56">
        <v>20879.622105263159</v>
      </c>
      <c r="G5" s="56">
        <v>15521.905000000001</v>
      </c>
      <c r="H5" s="57">
        <v>13285.714285714286</v>
      </c>
      <c r="I5" s="50">
        <v>5.58</v>
      </c>
      <c r="J5" s="50">
        <v>19379</v>
      </c>
      <c r="K5" s="50">
        <v>0</v>
      </c>
      <c r="L5" s="12">
        <v>1.22</v>
      </c>
      <c r="M5" s="12">
        <v>0</v>
      </c>
      <c r="N5" s="12">
        <v>0</v>
      </c>
      <c r="O5" s="12">
        <v>0</v>
      </c>
      <c r="P5" s="12">
        <v>102.77</v>
      </c>
      <c r="Q5" s="12">
        <v>89.39</v>
      </c>
      <c r="R5" s="12">
        <v>55.96</v>
      </c>
      <c r="S5" s="12">
        <v>0</v>
      </c>
      <c r="T5" s="12">
        <v>0</v>
      </c>
      <c r="U5" s="12">
        <v>5.58</v>
      </c>
      <c r="V5">
        <v>17.170000000000002</v>
      </c>
      <c r="W5">
        <v>161.22</v>
      </c>
      <c r="X5" s="51"/>
      <c r="Y5" s="51"/>
      <c r="Z5" s="51"/>
      <c r="AA5" s="52"/>
      <c r="AB5" s="52"/>
      <c r="AC5">
        <v>-7887</v>
      </c>
      <c r="AD5">
        <v>44610</v>
      </c>
      <c r="AE5">
        <v>26627</v>
      </c>
      <c r="AF5">
        <v>22932</v>
      </c>
      <c r="AG5">
        <v>66194</v>
      </c>
      <c r="AI5">
        <v>91.84</v>
      </c>
      <c r="AJ5">
        <v>160363</v>
      </c>
      <c r="AK5" s="53"/>
      <c r="AL5" s="53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4"/>
    </row>
    <row r="6" spans="1:58" x14ac:dyDescent="0.25">
      <c r="B6">
        <v>39830</v>
      </c>
      <c r="C6">
        <v>1678</v>
      </c>
      <c r="D6">
        <v>8518</v>
      </c>
      <c r="E6">
        <v>75</v>
      </c>
      <c r="F6">
        <v>11</v>
      </c>
      <c r="G6">
        <v>20259</v>
      </c>
      <c r="H6">
        <f>I6*10^6/420</f>
        <v>12373.620279796762</v>
      </c>
      <c r="I6">
        <v>5.1969205175146396</v>
      </c>
      <c r="J6">
        <v>9.7532643765300797E-2</v>
      </c>
      <c r="K6">
        <v>19.282312317475</v>
      </c>
      <c r="L6">
        <v>52.02</v>
      </c>
      <c r="M6">
        <v>1.35</v>
      </c>
      <c r="N6">
        <v>37.6</v>
      </c>
      <c r="O6">
        <v>42.04</v>
      </c>
      <c r="P6">
        <v>0.28999999999999998</v>
      </c>
      <c r="Q6">
        <v>0.05</v>
      </c>
      <c r="R6">
        <v>73.040000000000006</v>
      </c>
      <c r="S6">
        <v>6.05</v>
      </c>
      <c r="T6">
        <v>174.28</v>
      </c>
      <c r="U6">
        <v>5.05</v>
      </c>
      <c r="V6">
        <v>36.92</v>
      </c>
      <c r="W6">
        <v>153.47999999999999</v>
      </c>
      <c r="X6">
        <v>1</v>
      </c>
      <c r="Y6">
        <v>98.51</v>
      </c>
      <c r="Z6">
        <v>0.04</v>
      </c>
      <c r="AC6">
        <v>-6236</v>
      </c>
      <c r="AD6">
        <v>-2419</v>
      </c>
      <c r="AE6">
        <v>48755</v>
      </c>
      <c r="AF6">
        <v>33791</v>
      </c>
      <c r="AG6">
        <v>97359</v>
      </c>
      <c r="AH6">
        <v>-39.783999999999999</v>
      </c>
      <c r="AI6">
        <v>5.9837666079999998</v>
      </c>
      <c r="AJ6">
        <v>177486</v>
      </c>
      <c r="AK6">
        <v>0.76833057584439601</v>
      </c>
      <c r="AL6">
        <v>0.15160574750886399</v>
      </c>
      <c r="AM6">
        <v>0.33864719658145698</v>
      </c>
      <c r="AN6">
        <v>4.9793576157212499E-2</v>
      </c>
      <c r="AO6">
        <v>91.298668807922098</v>
      </c>
      <c r="AP6">
        <v>6.05</v>
      </c>
      <c r="AQ6">
        <v>174.28</v>
      </c>
      <c r="AR6">
        <v>5.05</v>
      </c>
      <c r="AS6">
        <v>0.76370986047543499</v>
      </c>
      <c r="AT6">
        <v>0.19025131950259599</v>
      </c>
      <c r="AU6">
        <v>9.0670068911192104E-3</v>
      </c>
      <c r="AV6">
        <v>0.56293099194987695</v>
      </c>
      <c r="AW6">
        <v>0.86631658506959497</v>
      </c>
      <c r="AX6">
        <v>3.5683546141014602</v>
      </c>
      <c r="AY6">
        <v>9.0445000691829702E-2</v>
      </c>
      <c r="AZ6">
        <v>7.9121634080110605E-3</v>
      </c>
      <c r="BA6">
        <v>0.56293099194988805</v>
      </c>
      <c r="BB6">
        <v>0.82574462866834697</v>
      </c>
      <c r="BC6">
        <v>3.5683546141015299</v>
      </c>
      <c r="BD6">
        <v>41221</v>
      </c>
      <c r="BE6">
        <v>69955</v>
      </c>
      <c r="BF6">
        <f t="shared" ref="BF6:BF69" si="0">($AI$4-AI6)/$AI$4*100</f>
        <v>93.899718005912945</v>
      </c>
    </row>
    <row r="7" spans="1:58" x14ac:dyDescent="0.25">
      <c r="B7">
        <v>39830</v>
      </c>
      <c r="C7">
        <v>1226</v>
      </c>
      <c r="D7">
        <v>8518</v>
      </c>
      <c r="E7">
        <v>75</v>
      </c>
      <c r="F7">
        <v>20</v>
      </c>
      <c r="G7">
        <v>20699</v>
      </c>
      <c r="H7">
        <f>I7*10^6/420</f>
        <v>6900.745384140334</v>
      </c>
      <c r="I7">
        <v>2.8983130613389401</v>
      </c>
      <c r="J7">
        <v>9.7532643765300797E-2</v>
      </c>
      <c r="K7">
        <v>19.282312317475</v>
      </c>
      <c r="L7">
        <v>52.02</v>
      </c>
      <c r="M7">
        <v>0.98</v>
      </c>
      <c r="N7">
        <v>38.22</v>
      </c>
      <c r="O7">
        <v>42.04</v>
      </c>
      <c r="P7">
        <v>0.28999999999999998</v>
      </c>
      <c r="Q7">
        <v>0.09</v>
      </c>
      <c r="R7">
        <v>74.63</v>
      </c>
      <c r="S7">
        <v>4.42</v>
      </c>
      <c r="T7">
        <v>174.28</v>
      </c>
      <c r="U7">
        <v>2.76</v>
      </c>
      <c r="V7">
        <v>37.15</v>
      </c>
      <c r="W7">
        <v>152.72999999999999</v>
      </c>
      <c r="X7">
        <v>1</v>
      </c>
      <c r="Y7">
        <v>97.42</v>
      </c>
      <c r="Z7">
        <v>0.08</v>
      </c>
      <c r="AC7">
        <v>-6181</v>
      </c>
      <c r="AD7">
        <v>-2401</v>
      </c>
      <c r="AE7">
        <v>48729</v>
      </c>
      <c r="AF7">
        <v>33875</v>
      </c>
      <c r="AG7">
        <v>97022</v>
      </c>
      <c r="AH7">
        <v>-39.439</v>
      </c>
      <c r="AI7">
        <v>6.0263366600000001</v>
      </c>
      <c r="AJ7">
        <v>177225</v>
      </c>
      <c r="AK7">
        <v>0.76431992915509395</v>
      </c>
      <c r="AL7">
        <v>0.15361681661815099</v>
      </c>
      <c r="AM7">
        <v>0.33864719658145698</v>
      </c>
      <c r="AN7">
        <v>9.2331669555955204E-2</v>
      </c>
      <c r="AO7">
        <v>93.281374306525706</v>
      </c>
      <c r="AP7">
        <v>4.42</v>
      </c>
      <c r="AQ7">
        <v>174.28</v>
      </c>
      <c r="AR7">
        <v>2.76</v>
      </c>
      <c r="AS7">
        <v>0.76370986047543499</v>
      </c>
      <c r="AT7">
        <v>0.19503036594801801</v>
      </c>
      <c r="AU7">
        <v>1.6899737279726899E-2</v>
      </c>
      <c r="AV7">
        <v>1.3194022467414801</v>
      </c>
      <c r="AW7">
        <v>0.62660128483342004</v>
      </c>
      <c r="AX7">
        <v>0.74037942653628797</v>
      </c>
      <c r="AY7">
        <v>9.1283382402089205E-2</v>
      </c>
      <c r="AZ7">
        <v>1.4538879659293199E-2</v>
      </c>
      <c r="BA7">
        <v>1.3194022467415301</v>
      </c>
      <c r="BB7">
        <v>0.59894310868998202</v>
      </c>
      <c r="BC7">
        <v>0.74037942653630096</v>
      </c>
      <c r="BD7">
        <v>41269</v>
      </c>
      <c r="BE7">
        <v>69737</v>
      </c>
      <c r="BF7">
        <f t="shared" si="0"/>
        <v>93.856319033540629</v>
      </c>
    </row>
    <row r="8" spans="1:58" x14ac:dyDescent="0.25">
      <c r="B8">
        <v>29750</v>
      </c>
      <c r="C8">
        <v>2004</v>
      </c>
      <c r="D8">
        <v>8617</v>
      </c>
      <c r="E8">
        <v>14</v>
      </c>
      <c r="F8">
        <v>55</v>
      </c>
      <c r="G8">
        <v>19384</v>
      </c>
      <c r="H8">
        <f>I8*10^6/420</f>
        <v>3502.4154848434755</v>
      </c>
      <c r="I8">
        <v>1.4710145036342599</v>
      </c>
      <c r="J8">
        <v>2.4172935316296999E-2</v>
      </c>
      <c r="K8">
        <v>19.355672025924001</v>
      </c>
      <c r="L8">
        <v>38.86</v>
      </c>
      <c r="M8">
        <v>1.81</v>
      </c>
      <c r="N8">
        <v>38.729999999999997</v>
      </c>
      <c r="O8">
        <v>42.2</v>
      </c>
      <c r="P8">
        <v>0.06</v>
      </c>
      <c r="Q8">
        <v>0.24</v>
      </c>
      <c r="R8">
        <v>69.88</v>
      </c>
      <c r="S8">
        <v>7.22</v>
      </c>
      <c r="T8">
        <v>176.3</v>
      </c>
      <c r="U8">
        <v>1.46</v>
      </c>
      <c r="V8">
        <v>38.68</v>
      </c>
      <c r="W8">
        <v>141.25</v>
      </c>
      <c r="X8">
        <v>0.25</v>
      </c>
      <c r="Y8">
        <v>97.08</v>
      </c>
      <c r="Z8">
        <v>0.21</v>
      </c>
      <c r="AC8">
        <v>-5462</v>
      </c>
      <c r="AD8">
        <v>-1799</v>
      </c>
      <c r="AE8">
        <v>48565</v>
      </c>
      <c r="AF8">
        <v>33967</v>
      </c>
      <c r="AG8">
        <v>96012</v>
      </c>
      <c r="AH8">
        <v>-35.143999999999998</v>
      </c>
      <c r="AI8">
        <v>6.0909548319999898</v>
      </c>
      <c r="AJ8">
        <v>176745</v>
      </c>
      <c r="AK8">
        <v>0.72232035327177802</v>
      </c>
      <c r="AL8">
        <v>0.15742177186092501</v>
      </c>
      <c r="AM8">
        <v>6.4922304800840894E-2</v>
      </c>
      <c r="AN8">
        <v>0.24795308855661799</v>
      </c>
      <c r="AO8">
        <v>87.354194911539906</v>
      </c>
      <c r="AP8">
        <v>7.22</v>
      </c>
      <c r="AQ8">
        <v>176.3</v>
      </c>
      <c r="AR8">
        <v>1.46</v>
      </c>
      <c r="AS8">
        <v>0.18928133540719999</v>
      </c>
      <c r="AT8">
        <v>3.7335959219848198E-3</v>
      </c>
      <c r="AU8">
        <v>4.8076570709594202E-2</v>
      </c>
      <c r="AV8">
        <v>0.74142949214287202</v>
      </c>
      <c r="AW8">
        <v>0.19209404993298601</v>
      </c>
      <c r="AX8">
        <v>0.48568079492682897</v>
      </c>
      <c r="AY8">
        <v>3.7335959219849699E-3</v>
      </c>
      <c r="AZ8">
        <v>4.0259504023294299E-2</v>
      </c>
      <c r="BA8">
        <v>0.74142949214288201</v>
      </c>
      <c r="BB8">
        <v>0.19209404993298601</v>
      </c>
      <c r="BC8">
        <v>0.48568079492683303</v>
      </c>
      <c r="BD8">
        <v>41291</v>
      </c>
      <c r="BE8">
        <v>64939</v>
      </c>
      <c r="BF8">
        <f t="shared" si="0"/>
        <v>93.79044262208177</v>
      </c>
    </row>
    <row r="9" spans="1:58" x14ac:dyDescent="0.25">
      <c r="B9">
        <v>28246</v>
      </c>
      <c r="C9">
        <v>526</v>
      </c>
      <c r="D9">
        <v>8614</v>
      </c>
      <c r="E9">
        <v>106</v>
      </c>
      <c r="F9">
        <v>7</v>
      </c>
      <c r="G9">
        <v>20838</v>
      </c>
      <c r="H9">
        <f>I9*10^6/420</f>
        <v>1259.0704663920953</v>
      </c>
      <c r="I9">
        <v>0.52880959588468002</v>
      </c>
      <c r="J9">
        <v>4.2700420207187402E-2</v>
      </c>
      <c r="K9">
        <v>19.337144541033101</v>
      </c>
      <c r="L9">
        <v>36.89</v>
      </c>
      <c r="M9">
        <v>0.49</v>
      </c>
      <c r="N9">
        <v>38.72</v>
      </c>
      <c r="O9">
        <v>42.16</v>
      </c>
      <c r="P9">
        <v>0.41</v>
      </c>
      <c r="Q9">
        <v>0.03</v>
      </c>
      <c r="R9">
        <v>75.13</v>
      </c>
      <c r="S9">
        <v>1.9</v>
      </c>
      <c r="T9">
        <v>176.24</v>
      </c>
      <c r="U9">
        <v>0.53</v>
      </c>
      <c r="V9">
        <v>39.590000000000003</v>
      </c>
      <c r="W9">
        <v>138.91999999999999</v>
      </c>
      <c r="X9">
        <v>0.8</v>
      </c>
      <c r="Y9">
        <v>96.72</v>
      </c>
      <c r="Z9">
        <v>0.03</v>
      </c>
      <c r="AC9">
        <v>-5279</v>
      </c>
      <c r="AD9">
        <v>-1567</v>
      </c>
      <c r="AE9">
        <v>48434</v>
      </c>
      <c r="AF9">
        <v>33960</v>
      </c>
      <c r="AG9">
        <v>95588</v>
      </c>
      <c r="AH9">
        <v>-33.920999999999999</v>
      </c>
      <c r="AI9">
        <v>6.3406885160000002</v>
      </c>
      <c r="AJ9">
        <v>176415</v>
      </c>
      <c r="AK9">
        <v>0.716763702067857</v>
      </c>
      <c r="AL9">
        <v>0.16295064336724499</v>
      </c>
      <c r="AM9">
        <v>0.47761816726656797</v>
      </c>
      <c r="AN9">
        <v>3.2724594240946002E-2</v>
      </c>
      <c r="AO9">
        <v>93.906863526160095</v>
      </c>
      <c r="AP9">
        <v>1.9</v>
      </c>
      <c r="AQ9">
        <v>176.24</v>
      </c>
      <c r="AR9">
        <v>0.53</v>
      </c>
      <c r="AS9">
        <v>0.33435710034833999</v>
      </c>
      <c r="AT9">
        <v>1.2546706454106099E-2</v>
      </c>
      <c r="AU9">
        <v>3.8883322626729398E-3</v>
      </c>
      <c r="AV9">
        <v>4.2995789890958598E-2</v>
      </c>
      <c r="AW9">
        <v>2.6294300237874198E-3</v>
      </c>
      <c r="AX9">
        <v>0.46674933725315398</v>
      </c>
      <c r="AY9">
        <v>1.2546706454106601E-2</v>
      </c>
      <c r="AZ9">
        <v>3.8006298078504201E-3</v>
      </c>
      <c r="BA9">
        <v>4.2995789890959403E-2</v>
      </c>
      <c r="BB9">
        <v>2.62943002378736E-3</v>
      </c>
      <c r="BC9">
        <v>0.46674933725316298</v>
      </c>
      <c r="BD9">
        <v>41434</v>
      </c>
      <c r="BE9">
        <v>64165</v>
      </c>
      <c r="BF9">
        <f t="shared" si="0"/>
        <v>93.535846145376695</v>
      </c>
    </row>
    <row r="10" spans="1:58" x14ac:dyDescent="0.25">
      <c r="B10">
        <v>28246</v>
      </c>
      <c r="C10">
        <v>512</v>
      </c>
      <c r="D10">
        <v>8614</v>
      </c>
      <c r="E10">
        <v>114</v>
      </c>
      <c r="F10">
        <v>266</v>
      </c>
      <c r="G10">
        <v>20537</v>
      </c>
      <c r="H10">
        <f>I10*10^6/420</f>
        <v>1678.302209276681</v>
      </c>
      <c r="I10">
        <v>0.70488692789620599</v>
      </c>
      <c r="J10">
        <v>0.171352785609627</v>
      </c>
      <c r="K10">
        <v>19.2084921756306</v>
      </c>
      <c r="L10">
        <v>36.89</v>
      </c>
      <c r="M10">
        <v>0.47</v>
      </c>
      <c r="N10">
        <v>38.700000000000003</v>
      </c>
      <c r="O10">
        <v>41.88</v>
      </c>
      <c r="P10">
        <v>0.44</v>
      </c>
      <c r="Q10">
        <v>1.1399999999999999</v>
      </c>
      <c r="R10">
        <v>74.040000000000006</v>
      </c>
      <c r="S10">
        <v>1.85</v>
      </c>
      <c r="T10">
        <v>176.24</v>
      </c>
      <c r="U10">
        <v>0.7</v>
      </c>
      <c r="V10">
        <v>39.46</v>
      </c>
      <c r="W10">
        <v>139.07</v>
      </c>
      <c r="X10">
        <v>1.84</v>
      </c>
      <c r="Y10">
        <v>95.31</v>
      </c>
      <c r="Z10">
        <v>1.05</v>
      </c>
      <c r="AC10">
        <v>-5294</v>
      </c>
      <c r="AD10">
        <v>-1380</v>
      </c>
      <c r="AE10">
        <v>48292</v>
      </c>
      <c r="AF10">
        <v>33920</v>
      </c>
      <c r="AG10">
        <v>95456</v>
      </c>
      <c r="AH10">
        <v>-33.529000000000003</v>
      </c>
      <c r="AI10">
        <v>6.8065837040000003</v>
      </c>
      <c r="AJ10">
        <v>176288</v>
      </c>
      <c r="AK10">
        <v>0.71770854271356699</v>
      </c>
      <c r="AL10">
        <v>0.166194404194663</v>
      </c>
      <c r="AM10">
        <v>0.51419271377115505</v>
      </c>
      <c r="AN10">
        <v>1.1976405900374001</v>
      </c>
      <c r="AO10">
        <v>92.547862455023406</v>
      </c>
      <c r="AP10">
        <v>1.85</v>
      </c>
      <c r="AQ10">
        <v>176.24</v>
      </c>
      <c r="AR10">
        <v>0.7</v>
      </c>
      <c r="AS10">
        <v>1.34174371715906</v>
      </c>
      <c r="AT10">
        <v>1.35074950717405E-2</v>
      </c>
      <c r="AU10">
        <v>0.14340497446619399</v>
      </c>
      <c r="AV10">
        <v>5.3865591084007796E-3</v>
      </c>
      <c r="AW10">
        <v>2.11517001956644E-2</v>
      </c>
      <c r="AX10">
        <v>0.52143619905420602</v>
      </c>
      <c r="AY10">
        <v>1.35074950717408E-2</v>
      </c>
      <c r="AZ10">
        <v>0.140884739464884</v>
      </c>
      <c r="BA10">
        <v>5.3865591084007701E-3</v>
      </c>
      <c r="BB10">
        <v>2.1151700195664699E-2</v>
      </c>
      <c r="BC10">
        <v>0.52143619905421001</v>
      </c>
      <c r="BD10">
        <v>41340</v>
      </c>
      <c r="BE10">
        <v>64167</v>
      </c>
      <c r="BF10">
        <f t="shared" si="0"/>
        <v>93.060879086553157</v>
      </c>
    </row>
    <row r="11" spans="1:58" x14ac:dyDescent="0.25">
      <c r="B11">
        <v>10468</v>
      </c>
      <c r="C11">
        <v>312</v>
      </c>
      <c r="D11">
        <v>8602</v>
      </c>
      <c r="E11">
        <v>7</v>
      </c>
      <c r="F11">
        <v>26</v>
      </c>
      <c r="G11">
        <v>21207</v>
      </c>
      <c r="H11">
        <f>I11*10^6/420</f>
        <v>1406.2511585479858</v>
      </c>
      <c r="I11">
        <v>0.59062548659015401</v>
      </c>
      <c r="J11" s="1">
        <v>1.4909133514325799E-4</v>
      </c>
      <c r="K11">
        <v>19.379695869905099</v>
      </c>
      <c r="L11">
        <v>13.67</v>
      </c>
      <c r="M11">
        <v>0.27</v>
      </c>
      <c r="N11">
        <v>38.71</v>
      </c>
      <c r="O11">
        <v>42.25</v>
      </c>
      <c r="P11">
        <v>0.03</v>
      </c>
      <c r="Q11">
        <v>0.11</v>
      </c>
      <c r="R11">
        <v>76.45</v>
      </c>
      <c r="S11">
        <v>1.1200000000000001</v>
      </c>
      <c r="T11">
        <v>175.98</v>
      </c>
      <c r="U11">
        <v>0.56999999999999995</v>
      </c>
      <c r="V11">
        <v>44.37</v>
      </c>
      <c r="W11">
        <v>120.18</v>
      </c>
      <c r="X11">
        <v>0.02</v>
      </c>
      <c r="Y11">
        <v>96.86</v>
      </c>
      <c r="Z11">
        <v>0.1</v>
      </c>
      <c r="AC11">
        <v>-3977</v>
      </c>
      <c r="AD11">
        <v>-367</v>
      </c>
      <c r="AE11">
        <v>47989</v>
      </c>
      <c r="AF11">
        <v>33971</v>
      </c>
      <c r="AG11">
        <v>93816</v>
      </c>
      <c r="AH11">
        <v>-26.029</v>
      </c>
      <c r="AI11">
        <v>6.8869269879999999</v>
      </c>
      <c r="AJ11">
        <v>175409</v>
      </c>
      <c r="AK11">
        <v>0.66049853490145705</v>
      </c>
      <c r="AL11">
        <v>0.179639985753098</v>
      </c>
      <c r="AM11">
        <v>3.0874401419191101E-2</v>
      </c>
      <c r="AN11">
        <v>0.116978478061354</v>
      </c>
      <c r="AO11">
        <v>95.567191060561996</v>
      </c>
      <c r="AP11">
        <v>1.1200000000000001</v>
      </c>
      <c r="AQ11">
        <v>175.98</v>
      </c>
      <c r="AR11">
        <v>0.56999999999999995</v>
      </c>
      <c r="AS11">
        <v>1.1674298815722501E-3</v>
      </c>
      <c r="AT11">
        <v>2.9682462614654299E-2</v>
      </c>
      <c r="AU11">
        <v>2.5090557285877699E-2</v>
      </c>
      <c r="AV11">
        <v>0.251870468949495</v>
      </c>
      <c r="AW11">
        <v>6.0919568839861098E-2</v>
      </c>
      <c r="AX11">
        <v>0.22306242890026501</v>
      </c>
      <c r="AY11">
        <v>1.0480228349956801E-2</v>
      </c>
      <c r="AZ11">
        <v>1.9894441315928199E-2</v>
      </c>
      <c r="BA11">
        <v>0.251870468949497</v>
      </c>
      <c r="BB11">
        <v>6.0919568839861903E-2</v>
      </c>
      <c r="BC11">
        <v>0.22306242890027</v>
      </c>
      <c r="BD11">
        <v>41482</v>
      </c>
      <c r="BE11">
        <v>56707</v>
      </c>
      <c r="BF11">
        <f t="shared" si="0"/>
        <v>92.978971365072894</v>
      </c>
    </row>
    <row r="12" spans="1:58" x14ac:dyDescent="0.25">
      <c r="B12">
        <v>10468</v>
      </c>
      <c r="C12">
        <v>312</v>
      </c>
      <c r="D12">
        <v>8602</v>
      </c>
      <c r="E12">
        <v>7</v>
      </c>
      <c r="F12">
        <v>26</v>
      </c>
      <c r="G12">
        <v>21207</v>
      </c>
      <c r="H12">
        <f>I12*10^6/420</f>
        <v>1406.2511585479858</v>
      </c>
      <c r="I12">
        <v>0.59062548659015401</v>
      </c>
      <c r="J12" s="1">
        <v>1.4909133514325799E-4</v>
      </c>
      <c r="K12">
        <v>19.379695869905099</v>
      </c>
      <c r="L12">
        <v>13.67</v>
      </c>
      <c r="M12">
        <v>0.27</v>
      </c>
      <c r="N12">
        <v>38.71</v>
      </c>
      <c r="O12">
        <v>42.25</v>
      </c>
      <c r="P12">
        <v>0.03</v>
      </c>
      <c r="Q12">
        <v>0.11</v>
      </c>
      <c r="R12">
        <v>76.45</v>
      </c>
      <c r="S12">
        <v>1.1200000000000001</v>
      </c>
      <c r="T12">
        <v>175.98</v>
      </c>
      <c r="U12">
        <v>0.56999999999999995</v>
      </c>
      <c r="V12">
        <v>44.37</v>
      </c>
      <c r="W12">
        <v>120.18</v>
      </c>
      <c r="X12">
        <v>0.02</v>
      </c>
      <c r="Y12">
        <v>96.86</v>
      </c>
      <c r="Z12">
        <v>0.1</v>
      </c>
      <c r="AC12">
        <v>-3977</v>
      </c>
      <c r="AD12">
        <v>-367</v>
      </c>
      <c r="AE12">
        <v>47989</v>
      </c>
      <c r="AF12">
        <v>33971</v>
      </c>
      <c r="AG12">
        <v>93816</v>
      </c>
      <c r="AH12">
        <v>-26.029</v>
      </c>
      <c r="AI12">
        <v>6.8869269879999999</v>
      </c>
      <c r="AJ12">
        <v>175409</v>
      </c>
      <c r="AK12">
        <v>0.66049853490145705</v>
      </c>
      <c r="AL12">
        <v>0.179639985753098</v>
      </c>
      <c r="AM12">
        <v>3.0874401419191101E-2</v>
      </c>
      <c r="AN12">
        <v>0.116978478061354</v>
      </c>
      <c r="AO12">
        <v>95.567191060561996</v>
      </c>
      <c r="AP12">
        <v>1.1200000000000001</v>
      </c>
      <c r="AQ12">
        <v>175.98</v>
      </c>
      <c r="AR12">
        <v>0.56999999999999995</v>
      </c>
      <c r="AS12">
        <v>1.1674298815722501E-3</v>
      </c>
      <c r="AT12">
        <v>2.9682462614654299E-2</v>
      </c>
      <c r="AU12">
        <v>2.5090557285877699E-2</v>
      </c>
      <c r="AV12">
        <v>0.251870468949495</v>
      </c>
      <c r="AW12">
        <v>6.0919568839861098E-2</v>
      </c>
      <c r="AX12">
        <v>0.22306242890026501</v>
      </c>
      <c r="AY12">
        <v>1.0480228349956801E-2</v>
      </c>
      <c r="AZ12">
        <v>1.9894441315928199E-2</v>
      </c>
      <c r="BA12">
        <v>0.251870468949497</v>
      </c>
      <c r="BB12">
        <v>6.0919568839861903E-2</v>
      </c>
      <c r="BC12">
        <v>0.22306242890027</v>
      </c>
      <c r="BD12">
        <v>41482</v>
      </c>
      <c r="BE12">
        <v>56707</v>
      </c>
      <c r="BF12">
        <f t="shared" si="0"/>
        <v>92.978971365072894</v>
      </c>
    </row>
    <row r="13" spans="1:58" x14ac:dyDescent="0.25">
      <c r="B13">
        <v>8746</v>
      </c>
      <c r="C13">
        <v>268</v>
      </c>
      <c r="D13">
        <v>8574</v>
      </c>
      <c r="E13">
        <v>4</v>
      </c>
      <c r="F13">
        <v>6</v>
      </c>
      <c r="G13">
        <v>21437</v>
      </c>
      <c r="H13">
        <f>I13*10^6/420</f>
        <v>758.6820594472905</v>
      </c>
      <c r="I13">
        <v>0.31864646496786198</v>
      </c>
      <c r="J13">
        <v>7.3489566144952403E-2</v>
      </c>
      <c r="K13">
        <v>19.306355395095299</v>
      </c>
      <c r="L13">
        <v>11.42</v>
      </c>
      <c r="M13">
        <v>0.24</v>
      </c>
      <c r="N13">
        <v>38.630000000000003</v>
      </c>
      <c r="O13">
        <v>42.09</v>
      </c>
      <c r="P13">
        <v>0.01</v>
      </c>
      <c r="Q13">
        <v>0.02</v>
      </c>
      <c r="R13">
        <v>77.28</v>
      </c>
      <c r="S13">
        <v>0.97</v>
      </c>
      <c r="T13">
        <v>175.41</v>
      </c>
      <c r="U13">
        <v>0.3</v>
      </c>
      <c r="V13">
        <v>44.81</v>
      </c>
      <c r="W13">
        <v>118.59</v>
      </c>
      <c r="X13">
        <v>0.59</v>
      </c>
      <c r="Y13">
        <v>97.72</v>
      </c>
      <c r="Z13">
        <v>0.02</v>
      </c>
      <c r="AC13">
        <v>-3864</v>
      </c>
      <c r="AD13">
        <v>-139</v>
      </c>
      <c r="AE13">
        <v>47860</v>
      </c>
      <c r="AF13">
        <v>33937</v>
      </c>
      <c r="AG13">
        <v>93500</v>
      </c>
      <c r="AH13">
        <v>-25.193999999999999</v>
      </c>
      <c r="AI13">
        <v>7.0899740439999999</v>
      </c>
      <c r="AJ13">
        <v>175158</v>
      </c>
      <c r="AK13">
        <v>0.65651492627264996</v>
      </c>
      <c r="AL13">
        <v>0.18205771191721601</v>
      </c>
      <c r="AM13">
        <v>1.6576047845350501E-2</v>
      </c>
      <c r="AN13">
        <v>2.5260984435273599E-2</v>
      </c>
      <c r="AO13">
        <v>96.604805951323996</v>
      </c>
      <c r="AP13">
        <v>0.97</v>
      </c>
      <c r="AQ13">
        <v>175.41</v>
      </c>
      <c r="AR13">
        <v>0.3</v>
      </c>
      <c r="AS13">
        <v>0.57544534978481998</v>
      </c>
      <c r="AT13">
        <v>1.59058234195694E-2</v>
      </c>
      <c r="AU13">
        <v>1.09387810416518E-2</v>
      </c>
      <c r="AV13">
        <v>0.254605137052899</v>
      </c>
      <c r="AW13">
        <v>1.72097764814849E-2</v>
      </c>
      <c r="AX13">
        <v>1.9986946972256298E-2</v>
      </c>
      <c r="AY13">
        <v>3.7832998157275202E-3</v>
      </c>
      <c r="AZ13">
        <v>5.78677819858733E-3</v>
      </c>
      <c r="BA13">
        <v>0.254605137052904</v>
      </c>
      <c r="BB13">
        <v>1.7209776481485198E-2</v>
      </c>
      <c r="BC13">
        <v>1.9986946972256399E-2</v>
      </c>
      <c r="BD13">
        <v>41418</v>
      </c>
      <c r="BE13">
        <v>56108</v>
      </c>
      <c r="BF13">
        <f t="shared" si="0"/>
        <v>92.771970594352126</v>
      </c>
    </row>
    <row r="14" spans="1:58" x14ac:dyDescent="0.25">
      <c r="B14">
        <v>2556</v>
      </c>
      <c r="C14">
        <v>366</v>
      </c>
      <c r="D14">
        <v>8592</v>
      </c>
      <c r="E14">
        <v>14</v>
      </c>
      <c r="F14">
        <v>14</v>
      </c>
      <c r="G14">
        <v>21214</v>
      </c>
      <c r="H14">
        <f>I14*10^6/420</f>
        <v>1072.2295020308691</v>
      </c>
      <c r="I14">
        <v>0.45033639085296501</v>
      </c>
      <c r="J14" s="1">
        <v>1.4909133514325799E-4</v>
      </c>
      <c r="K14">
        <v>19.379695869905099</v>
      </c>
      <c r="L14">
        <v>3.34</v>
      </c>
      <c r="M14">
        <v>0.32</v>
      </c>
      <c r="N14">
        <v>38.71</v>
      </c>
      <c r="O14">
        <v>42.25</v>
      </c>
      <c r="P14">
        <v>0.05</v>
      </c>
      <c r="Q14">
        <v>0.06</v>
      </c>
      <c r="R14">
        <v>76.48</v>
      </c>
      <c r="S14">
        <v>1.32</v>
      </c>
      <c r="T14">
        <v>175.79</v>
      </c>
      <c r="U14">
        <v>0.41</v>
      </c>
      <c r="V14">
        <v>47.01</v>
      </c>
      <c r="W14">
        <v>112.54</v>
      </c>
      <c r="X14">
        <v>0.04</v>
      </c>
      <c r="Y14">
        <v>97.18</v>
      </c>
      <c r="Z14">
        <v>0.05</v>
      </c>
      <c r="AC14">
        <v>-3409</v>
      </c>
      <c r="AD14">
        <v>212</v>
      </c>
      <c r="AE14">
        <v>47777</v>
      </c>
      <c r="AF14">
        <v>33971</v>
      </c>
      <c r="AG14">
        <v>92993</v>
      </c>
      <c r="AH14">
        <v>-22.501000000000001</v>
      </c>
      <c r="AI14">
        <v>7.2912093239999898</v>
      </c>
      <c r="AJ14">
        <v>174953</v>
      </c>
      <c r="AK14">
        <v>0.64042869184762896</v>
      </c>
      <c r="AL14">
        <v>0.18911734608990999</v>
      </c>
      <c r="AM14">
        <v>6.2501446586021997E-2</v>
      </c>
      <c r="AN14">
        <v>6.1027062614454501E-2</v>
      </c>
      <c r="AO14">
        <v>95.600029630915401</v>
      </c>
      <c r="AP14">
        <v>1.32</v>
      </c>
      <c r="AQ14">
        <v>175.79</v>
      </c>
      <c r="AR14">
        <v>0.41</v>
      </c>
      <c r="AS14">
        <v>1.1674298815722501E-3</v>
      </c>
      <c r="AT14">
        <v>5.9322703621911797E-2</v>
      </c>
      <c r="AU14">
        <v>1.30896130287634E-2</v>
      </c>
      <c r="AV14">
        <v>0.25789708251307603</v>
      </c>
      <c r="AW14">
        <v>6.1798679378671E-2</v>
      </c>
      <c r="AX14">
        <v>5.8228312310543602E-2</v>
      </c>
      <c r="AY14">
        <v>1.8088289534516799E-2</v>
      </c>
      <c r="AZ14">
        <v>1.0576845865392001E-2</v>
      </c>
      <c r="BA14">
        <v>0.25789708251307097</v>
      </c>
      <c r="BB14">
        <v>6.1798679378669598E-2</v>
      </c>
      <c r="BC14">
        <v>5.8228312310543401E-2</v>
      </c>
      <c r="BD14">
        <v>41471</v>
      </c>
      <c r="BE14">
        <v>53971</v>
      </c>
      <c r="BF14">
        <f t="shared" si="0"/>
        <v>92.566816878377011</v>
      </c>
    </row>
    <row r="15" spans="1:58" x14ac:dyDescent="0.25">
      <c r="B15">
        <v>1688</v>
      </c>
      <c r="C15">
        <v>814</v>
      </c>
      <c r="D15">
        <v>8562</v>
      </c>
      <c r="E15">
        <v>2</v>
      </c>
      <c r="F15">
        <v>53</v>
      </c>
      <c r="G15">
        <v>20903</v>
      </c>
      <c r="H15">
        <f>I15*10^6/420</f>
        <v>1030.363339326238</v>
      </c>
      <c r="I15">
        <v>0.43275260251702002</v>
      </c>
      <c r="J15">
        <v>8.72768867620256E-3</v>
      </c>
      <c r="K15">
        <v>19.371117272564099</v>
      </c>
      <c r="L15">
        <v>2.21</v>
      </c>
      <c r="M15">
        <v>0.76</v>
      </c>
      <c r="N15">
        <v>38.549999999999997</v>
      </c>
      <c r="O15">
        <v>42.23</v>
      </c>
      <c r="P15">
        <v>0.01</v>
      </c>
      <c r="Q15">
        <v>0.23</v>
      </c>
      <c r="R15">
        <v>75.36</v>
      </c>
      <c r="S15">
        <v>2.93</v>
      </c>
      <c r="T15">
        <v>175.18</v>
      </c>
      <c r="U15">
        <v>0.39</v>
      </c>
      <c r="V15">
        <v>47.02</v>
      </c>
      <c r="W15">
        <v>112.02</v>
      </c>
      <c r="X15">
        <v>0.08</v>
      </c>
      <c r="Y15">
        <v>98.41</v>
      </c>
      <c r="Z15">
        <v>0.17</v>
      </c>
      <c r="AC15">
        <v>-3381</v>
      </c>
      <c r="AD15">
        <v>303</v>
      </c>
      <c r="AE15">
        <v>47765</v>
      </c>
      <c r="AF15">
        <v>33950</v>
      </c>
      <c r="AG15">
        <v>92916</v>
      </c>
      <c r="AH15">
        <v>-22.283999999999999</v>
      </c>
      <c r="AI15">
        <v>7.3277558479999998</v>
      </c>
      <c r="AJ15">
        <v>174934</v>
      </c>
      <c r="AK15">
        <v>0.63884314119301</v>
      </c>
      <c r="AL15">
        <v>0.188710983994647</v>
      </c>
      <c r="AM15">
        <v>7.1879715961338598E-3</v>
      </c>
      <c r="AN15">
        <v>0.23896181771877201</v>
      </c>
      <c r="AO15">
        <v>94.197098308796797</v>
      </c>
      <c r="AP15">
        <v>2.93</v>
      </c>
      <c r="AQ15">
        <v>175.18</v>
      </c>
      <c r="AR15">
        <v>0.39</v>
      </c>
      <c r="AS15">
        <v>6.8340420641268898E-2</v>
      </c>
      <c r="AT15" s="1">
        <v>2.80023553641252E-4</v>
      </c>
      <c r="AU15">
        <v>0.10652735656157</v>
      </c>
      <c r="AV15">
        <v>0.18374631024395</v>
      </c>
      <c r="AW15" s="1">
        <v>5.1439752841538197E-4</v>
      </c>
      <c r="AX15">
        <v>0.14168451462944101</v>
      </c>
      <c r="AY15" s="1">
        <v>2.8002355364125498E-4</v>
      </c>
      <c r="AZ15">
        <v>6.1554063061625801E-2</v>
      </c>
      <c r="BA15">
        <v>0.18374631024395199</v>
      </c>
      <c r="BB15" s="1">
        <v>5.1439752841538099E-4</v>
      </c>
      <c r="BC15">
        <v>0.14168451462944501</v>
      </c>
      <c r="BD15">
        <v>41402</v>
      </c>
      <c r="BE15">
        <v>53707</v>
      </c>
      <c r="BF15">
        <f t="shared" si="0"/>
        <v>92.529558723621179</v>
      </c>
    </row>
    <row r="16" spans="1:58" x14ac:dyDescent="0.25">
      <c r="B16">
        <v>3258</v>
      </c>
      <c r="C16">
        <v>2</v>
      </c>
      <c r="D16">
        <v>8586</v>
      </c>
      <c r="E16">
        <v>57</v>
      </c>
      <c r="F16">
        <v>4</v>
      </c>
      <c r="G16">
        <v>21580</v>
      </c>
      <c r="H16">
        <f>I16*10^6/420</f>
        <v>1130.3931172209809</v>
      </c>
      <c r="I16">
        <v>0.47476510923281201</v>
      </c>
      <c r="J16">
        <v>0.21320770328338301</v>
      </c>
      <c r="K16">
        <v>19.1666372579569</v>
      </c>
      <c r="L16">
        <v>4.26</v>
      </c>
      <c r="M16">
        <v>0</v>
      </c>
      <c r="N16">
        <v>38.64</v>
      </c>
      <c r="O16">
        <v>41.79</v>
      </c>
      <c r="P16">
        <v>0.22</v>
      </c>
      <c r="Q16">
        <v>0.02</v>
      </c>
      <c r="R16">
        <v>77.8</v>
      </c>
      <c r="S16">
        <v>0.01</v>
      </c>
      <c r="T16">
        <v>175.66</v>
      </c>
      <c r="U16">
        <v>0.32</v>
      </c>
      <c r="V16">
        <v>46.69</v>
      </c>
      <c r="W16">
        <v>113.35</v>
      </c>
      <c r="X16">
        <v>1.83</v>
      </c>
      <c r="Y16">
        <v>97.23</v>
      </c>
      <c r="Z16">
        <v>0.02</v>
      </c>
      <c r="AC16">
        <v>-3469</v>
      </c>
      <c r="AD16">
        <v>433</v>
      </c>
      <c r="AE16">
        <v>47544</v>
      </c>
      <c r="AF16">
        <v>33899</v>
      </c>
      <c r="AG16">
        <v>92778</v>
      </c>
      <c r="AH16">
        <v>-22.416</v>
      </c>
      <c r="AI16">
        <v>7.7127205559999998</v>
      </c>
      <c r="AJ16">
        <v>174654</v>
      </c>
      <c r="AK16">
        <v>0.64376508447304903</v>
      </c>
      <c r="AL16">
        <v>0.19119449028469501</v>
      </c>
      <c r="AM16">
        <v>0.25530860448056403</v>
      </c>
      <c r="AN16">
        <v>1.95716988147689E-2</v>
      </c>
      <c r="AO16">
        <v>97.250010338712798</v>
      </c>
      <c r="AP16">
        <v>0.01</v>
      </c>
      <c r="AQ16">
        <v>175.66</v>
      </c>
      <c r="AR16">
        <v>0.32</v>
      </c>
      <c r="AS16">
        <v>1.66948027901987</v>
      </c>
      <c r="AT16">
        <v>0.23159982000054499</v>
      </c>
      <c r="AU16">
        <v>2.3564016160223101E-3</v>
      </c>
      <c r="AV16">
        <v>2.65016358015688E-2</v>
      </c>
      <c r="AW16" s="1">
        <v>1.6311938098280499E-4</v>
      </c>
      <c r="AX16">
        <v>0.21414413243369301</v>
      </c>
      <c r="AY16">
        <v>7.7819244870722004E-2</v>
      </c>
      <c r="AZ16">
        <v>2.33276125666535E-3</v>
      </c>
      <c r="BA16">
        <v>2.65016358015693E-2</v>
      </c>
      <c r="BB16" s="1">
        <v>1.6311938098281201E-4</v>
      </c>
      <c r="BC16">
        <v>0.21414413243370001</v>
      </c>
      <c r="BD16">
        <v>41348</v>
      </c>
      <c r="BE16">
        <v>54211</v>
      </c>
      <c r="BF16">
        <f t="shared" si="0"/>
        <v>92.137098016107672</v>
      </c>
    </row>
    <row r="17" spans="2:58" x14ac:dyDescent="0.25">
      <c r="B17">
        <v>3075</v>
      </c>
      <c r="C17">
        <v>1038</v>
      </c>
      <c r="D17">
        <v>8560</v>
      </c>
      <c r="E17">
        <v>1</v>
      </c>
      <c r="F17">
        <v>53</v>
      </c>
      <c r="G17">
        <v>20690</v>
      </c>
      <c r="H17">
        <f>I17*10^6/420</f>
        <v>788.77537031510474</v>
      </c>
      <c r="I17">
        <v>0.33128565553234401</v>
      </c>
      <c r="J17">
        <v>0.450971082713432</v>
      </c>
      <c r="K17">
        <v>18.928873878526801</v>
      </c>
      <c r="L17">
        <v>4.0199999999999996</v>
      </c>
      <c r="M17">
        <v>0.96</v>
      </c>
      <c r="N17">
        <v>38.549999999999997</v>
      </c>
      <c r="O17">
        <v>41.27</v>
      </c>
      <c r="P17">
        <v>0.01</v>
      </c>
      <c r="Q17">
        <v>0.23</v>
      </c>
      <c r="R17">
        <v>74.59</v>
      </c>
      <c r="S17">
        <v>3.74</v>
      </c>
      <c r="T17">
        <v>175.13</v>
      </c>
      <c r="U17">
        <v>0.33</v>
      </c>
      <c r="V17">
        <v>45.96</v>
      </c>
      <c r="W17">
        <v>113.96</v>
      </c>
      <c r="X17">
        <v>3.54</v>
      </c>
      <c r="Y17">
        <v>98.69</v>
      </c>
      <c r="Z17">
        <v>0.2</v>
      </c>
      <c r="AC17">
        <v>-3545</v>
      </c>
      <c r="AD17">
        <v>704</v>
      </c>
      <c r="AE17">
        <v>47323</v>
      </c>
      <c r="AF17">
        <v>33815</v>
      </c>
      <c r="AG17">
        <v>92531</v>
      </c>
      <c r="AH17">
        <v>-22.382999999999999</v>
      </c>
      <c r="AI17">
        <v>8.0918243039999993</v>
      </c>
      <c r="AJ17">
        <v>174373</v>
      </c>
      <c r="AK17">
        <v>0.64486471228678499</v>
      </c>
      <c r="AL17">
        <v>0.19018441735875</v>
      </c>
      <c r="AM17">
        <v>6.6953875988510396E-3</v>
      </c>
      <c r="AN17">
        <v>0.23940255076897199</v>
      </c>
      <c r="AO17">
        <v>93.239274768197106</v>
      </c>
      <c r="AP17">
        <v>3.74</v>
      </c>
      <c r="AQ17">
        <v>175.13</v>
      </c>
      <c r="AR17">
        <v>0.33</v>
      </c>
      <c r="AS17">
        <v>3.5312388689709802</v>
      </c>
      <c r="AT17" s="1">
        <v>2.6083383933295701E-4</v>
      </c>
      <c r="AU17">
        <v>3.6564610748886103E-2</v>
      </c>
      <c r="AV17">
        <v>0.171283105805351</v>
      </c>
      <c r="AW17" s="1">
        <v>6.56157127037136E-4</v>
      </c>
      <c r="AX17">
        <v>0.122520948011737</v>
      </c>
      <c r="AY17" s="1">
        <v>2.6083383933295798E-4</v>
      </c>
      <c r="AZ17">
        <v>3.3666219289315701E-2</v>
      </c>
      <c r="BA17">
        <v>0.171283105805351</v>
      </c>
      <c r="BB17" s="1">
        <v>6.56157127037154E-4</v>
      </c>
      <c r="BC17">
        <v>0.122520948011737</v>
      </c>
      <c r="BD17">
        <v>41047</v>
      </c>
      <c r="BE17">
        <v>54195</v>
      </c>
      <c r="BF17">
        <f t="shared" si="0"/>
        <v>91.750612392700575</v>
      </c>
    </row>
    <row r="18" spans="2:58" x14ac:dyDescent="0.25">
      <c r="B18">
        <v>8331</v>
      </c>
      <c r="C18">
        <v>407</v>
      </c>
      <c r="D18">
        <v>8615</v>
      </c>
      <c r="E18">
        <v>7</v>
      </c>
      <c r="F18">
        <v>15</v>
      </c>
      <c r="G18">
        <v>21046</v>
      </c>
      <c r="H18">
        <f>I18*10^6/420</f>
        <v>844.02489443661898</v>
      </c>
      <c r="I18">
        <v>0.35449045566338</v>
      </c>
      <c r="J18">
        <v>0.63508910608837899</v>
      </c>
      <c r="K18">
        <v>18.744755855151901</v>
      </c>
      <c r="L18">
        <v>10.88</v>
      </c>
      <c r="M18">
        <v>0.37</v>
      </c>
      <c r="N18">
        <v>38.82</v>
      </c>
      <c r="O18">
        <v>40.869999999999997</v>
      </c>
      <c r="P18">
        <v>0.03</v>
      </c>
      <c r="Q18">
        <v>0.06</v>
      </c>
      <c r="R18">
        <v>75.88</v>
      </c>
      <c r="S18">
        <v>1.47</v>
      </c>
      <c r="T18">
        <v>176.27</v>
      </c>
      <c r="U18">
        <v>0.32</v>
      </c>
      <c r="V18">
        <v>44.42</v>
      </c>
      <c r="W18">
        <v>118.81</v>
      </c>
      <c r="X18">
        <v>4.99</v>
      </c>
      <c r="Y18">
        <v>96.72</v>
      </c>
      <c r="Z18">
        <v>0.05</v>
      </c>
      <c r="AC18">
        <v>-3896</v>
      </c>
      <c r="AD18">
        <v>497</v>
      </c>
      <c r="AE18">
        <v>47231</v>
      </c>
      <c r="AF18">
        <v>33798</v>
      </c>
      <c r="AG18">
        <v>92820</v>
      </c>
      <c r="AH18">
        <v>-24.228000000000002</v>
      </c>
      <c r="AI18">
        <v>8.2096596079999902</v>
      </c>
      <c r="AJ18">
        <v>174346</v>
      </c>
      <c r="AK18">
        <v>0.65855725006051802</v>
      </c>
      <c r="AL18">
        <v>0.18766481079330899</v>
      </c>
      <c r="AM18">
        <v>3.0874401419191101E-2</v>
      </c>
      <c r="AN18">
        <v>6.6400352178049904E-2</v>
      </c>
      <c r="AO18">
        <v>94.845169880858705</v>
      </c>
      <c r="AP18">
        <v>1.47</v>
      </c>
      <c r="AQ18">
        <v>176.27</v>
      </c>
      <c r="AR18">
        <v>0.32</v>
      </c>
      <c r="AS18">
        <v>4.9729382274038301</v>
      </c>
      <c r="AT18">
        <v>2.9682462614654299E-2</v>
      </c>
      <c r="AU18">
        <v>2.76042641673265E-2</v>
      </c>
      <c r="AV18">
        <v>0.249967558430674</v>
      </c>
      <c r="AW18">
        <v>2.5014753828754101E-2</v>
      </c>
      <c r="AX18">
        <v>2.2221416621970899E-2</v>
      </c>
      <c r="AY18">
        <v>1.0480228349956801E-2</v>
      </c>
      <c r="AZ18">
        <v>1.6004662319025E-2</v>
      </c>
      <c r="BA18">
        <v>0.249967558430675</v>
      </c>
      <c r="BB18">
        <v>2.5014753828754201E-2</v>
      </c>
      <c r="BC18">
        <v>2.2221416621971201E-2</v>
      </c>
      <c r="BD18">
        <v>41006</v>
      </c>
      <c r="BE18">
        <v>55962</v>
      </c>
      <c r="BF18">
        <f t="shared" si="0"/>
        <v>91.630482609848102</v>
      </c>
    </row>
    <row r="19" spans="2:58" x14ac:dyDescent="0.25">
      <c r="B19">
        <v>8331</v>
      </c>
      <c r="C19">
        <v>407</v>
      </c>
      <c r="D19">
        <v>8615</v>
      </c>
      <c r="E19">
        <v>7</v>
      </c>
      <c r="F19">
        <v>15</v>
      </c>
      <c r="G19">
        <v>21046</v>
      </c>
      <c r="H19">
        <f>I19*10^6/420</f>
        <v>844.02489443661898</v>
      </c>
      <c r="I19">
        <v>0.35449045566338</v>
      </c>
      <c r="J19">
        <v>0.63508910608837899</v>
      </c>
      <c r="K19">
        <v>18.744755855151901</v>
      </c>
      <c r="L19">
        <v>10.88</v>
      </c>
      <c r="M19">
        <v>0.37</v>
      </c>
      <c r="N19">
        <v>38.82</v>
      </c>
      <c r="O19">
        <v>40.869999999999997</v>
      </c>
      <c r="P19">
        <v>0.03</v>
      </c>
      <c r="Q19">
        <v>0.06</v>
      </c>
      <c r="R19">
        <v>75.88</v>
      </c>
      <c r="S19">
        <v>1.47</v>
      </c>
      <c r="T19">
        <v>176.27</v>
      </c>
      <c r="U19">
        <v>0.32</v>
      </c>
      <c r="V19">
        <v>44.42</v>
      </c>
      <c r="W19">
        <v>118.81</v>
      </c>
      <c r="X19">
        <v>4.99</v>
      </c>
      <c r="Y19">
        <v>96.72</v>
      </c>
      <c r="Z19">
        <v>0.05</v>
      </c>
      <c r="AC19">
        <v>-3896</v>
      </c>
      <c r="AD19">
        <v>497</v>
      </c>
      <c r="AE19">
        <v>47231</v>
      </c>
      <c r="AF19">
        <v>33798</v>
      </c>
      <c r="AG19">
        <v>92820</v>
      </c>
      <c r="AH19">
        <v>-24.228000000000002</v>
      </c>
      <c r="AI19">
        <v>8.2096596079999902</v>
      </c>
      <c r="AJ19">
        <v>174346</v>
      </c>
      <c r="AK19">
        <v>0.65855725006051802</v>
      </c>
      <c r="AL19">
        <v>0.18766481079330899</v>
      </c>
      <c r="AM19">
        <v>3.0874401419191101E-2</v>
      </c>
      <c r="AN19">
        <v>6.6400352178049904E-2</v>
      </c>
      <c r="AO19">
        <v>94.845169880858705</v>
      </c>
      <c r="AP19">
        <v>1.47</v>
      </c>
      <c r="AQ19">
        <v>176.27</v>
      </c>
      <c r="AR19">
        <v>0.32</v>
      </c>
      <c r="AS19">
        <v>4.9729382274038301</v>
      </c>
      <c r="AT19">
        <v>2.9682462614654299E-2</v>
      </c>
      <c r="AU19">
        <v>2.76042641673265E-2</v>
      </c>
      <c r="AV19">
        <v>0.249967558430674</v>
      </c>
      <c r="AW19">
        <v>2.5014753828754101E-2</v>
      </c>
      <c r="AX19">
        <v>2.2221416621970899E-2</v>
      </c>
      <c r="AY19">
        <v>1.0480228349956801E-2</v>
      </c>
      <c r="AZ19">
        <v>1.6004662319025E-2</v>
      </c>
      <c r="BA19">
        <v>0.249967558430675</v>
      </c>
      <c r="BB19">
        <v>2.5014753828754201E-2</v>
      </c>
      <c r="BC19">
        <v>2.2221416621971201E-2</v>
      </c>
      <c r="BD19">
        <v>41006</v>
      </c>
      <c r="BE19">
        <v>55962</v>
      </c>
      <c r="BF19">
        <f t="shared" si="0"/>
        <v>91.630482609848102</v>
      </c>
    </row>
    <row r="20" spans="2:58" x14ac:dyDescent="0.25">
      <c r="B20">
        <v>1996</v>
      </c>
      <c r="C20">
        <v>235</v>
      </c>
      <c r="D20">
        <v>8589</v>
      </c>
      <c r="E20">
        <v>15</v>
      </c>
      <c r="F20">
        <v>13</v>
      </c>
      <c r="G20">
        <v>21360</v>
      </c>
      <c r="H20">
        <f>I20*10^6/420</f>
        <v>414.04783396764998</v>
      </c>
      <c r="I20">
        <v>0.17390009026641301</v>
      </c>
      <c r="J20">
        <v>0.57467780747477903</v>
      </c>
      <c r="K20">
        <v>18.805167153765499</v>
      </c>
      <c r="L20">
        <v>2.61</v>
      </c>
      <c r="M20">
        <v>0.21</v>
      </c>
      <c r="N20">
        <v>38.700000000000003</v>
      </c>
      <c r="O20">
        <v>41</v>
      </c>
      <c r="P20">
        <v>0.06</v>
      </c>
      <c r="Q20">
        <v>0.05</v>
      </c>
      <c r="R20">
        <v>77.010000000000005</v>
      </c>
      <c r="S20">
        <v>0.85</v>
      </c>
      <c r="T20">
        <v>175.73</v>
      </c>
      <c r="U20">
        <v>0.13</v>
      </c>
      <c r="V20">
        <v>46.69</v>
      </c>
      <c r="W20">
        <v>112.65</v>
      </c>
      <c r="X20">
        <v>4.54</v>
      </c>
      <c r="Y20">
        <v>97.48</v>
      </c>
      <c r="Z20">
        <v>0.05</v>
      </c>
      <c r="AC20">
        <v>-3429</v>
      </c>
      <c r="AD20">
        <v>920</v>
      </c>
      <c r="AE20">
        <v>47119</v>
      </c>
      <c r="AF20">
        <v>33798</v>
      </c>
      <c r="AG20">
        <v>92198</v>
      </c>
      <c r="AH20">
        <v>-21.446000000000002</v>
      </c>
      <c r="AI20">
        <v>8.4417205559999999</v>
      </c>
      <c r="AJ20">
        <v>174035</v>
      </c>
      <c r="AK20">
        <v>0.64283697099285897</v>
      </c>
      <c r="AL20">
        <v>0.195267601873477</v>
      </c>
      <c r="AM20">
        <v>6.7222544853842797E-2</v>
      </c>
      <c r="AN20">
        <v>5.6535350454896799E-2</v>
      </c>
      <c r="AO20">
        <v>96.259438926928894</v>
      </c>
      <c r="AP20">
        <v>0.85</v>
      </c>
      <c r="AQ20">
        <v>175.73</v>
      </c>
      <c r="AR20">
        <v>0.13</v>
      </c>
      <c r="AS20">
        <v>4.4998996358697596</v>
      </c>
      <c r="AT20">
        <v>6.4288268556796202E-2</v>
      </c>
      <c r="AU20">
        <v>2.1387169484901099E-3</v>
      </c>
      <c r="AV20">
        <v>3.1588902090575299E-2</v>
      </c>
      <c r="AW20">
        <v>1.8498633485293198E-2</v>
      </c>
      <c r="AX20">
        <v>5.7385569185258799E-2</v>
      </c>
      <c r="AY20">
        <v>2.12963919267318E-2</v>
      </c>
      <c r="AZ20">
        <v>2.1387169484901399E-3</v>
      </c>
      <c r="BA20">
        <v>3.1588902090575903E-2</v>
      </c>
      <c r="BB20">
        <v>1.84986334852934E-2</v>
      </c>
      <c r="BC20">
        <v>5.7385569185259701E-2</v>
      </c>
      <c r="BD20">
        <v>41056</v>
      </c>
      <c r="BE20">
        <v>53775</v>
      </c>
      <c r="BF20">
        <f t="shared" si="0"/>
        <v>91.393902991130588</v>
      </c>
    </row>
    <row r="21" spans="2:58" x14ac:dyDescent="0.25">
      <c r="B21">
        <v>1219</v>
      </c>
      <c r="C21">
        <v>2266</v>
      </c>
      <c r="D21">
        <v>8597</v>
      </c>
      <c r="E21">
        <v>19</v>
      </c>
      <c r="F21">
        <v>1</v>
      </c>
      <c r="G21">
        <v>19298</v>
      </c>
      <c r="H21">
        <f>I21*10^6/420</f>
        <v>4691.3658345187614</v>
      </c>
      <c r="I21">
        <v>1.9703736504978799</v>
      </c>
      <c r="J21">
        <v>0.633757391143144</v>
      </c>
      <c r="K21">
        <v>18.746087570097099</v>
      </c>
      <c r="L21">
        <v>1.59</v>
      </c>
      <c r="M21">
        <v>1.93</v>
      </c>
      <c r="N21">
        <v>38.5</v>
      </c>
      <c r="O21">
        <v>40.869999999999997</v>
      </c>
      <c r="P21">
        <v>7.0000000000000007E-2</v>
      </c>
      <c r="Q21">
        <v>0</v>
      </c>
      <c r="R21">
        <v>69.569999999999993</v>
      </c>
      <c r="S21">
        <v>8.17</v>
      </c>
      <c r="T21">
        <v>175.88</v>
      </c>
      <c r="U21">
        <v>1.97</v>
      </c>
      <c r="V21">
        <v>45.93</v>
      </c>
      <c r="W21">
        <v>112.91</v>
      </c>
      <c r="X21">
        <v>5.04</v>
      </c>
      <c r="Y21">
        <v>98.07</v>
      </c>
      <c r="Z21">
        <v>0</v>
      </c>
      <c r="AC21">
        <v>-3490</v>
      </c>
      <c r="AD21">
        <v>955</v>
      </c>
      <c r="AE21">
        <v>47128</v>
      </c>
      <c r="AF21">
        <v>33755</v>
      </c>
      <c r="AG21">
        <v>92456</v>
      </c>
      <c r="AH21">
        <v>-21.675999999999998</v>
      </c>
      <c r="AI21">
        <v>8.4471847320000002</v>
      </c>
      <c r="AJ21">
        <v>174294</v>
      </c>
      <c r="AK21">
        <v>0.64167407287710998</v>
      </c>
      <c r="AL21">
        <v>0.19053783837889701</v>
      </c>
      <c r="AM21">
        <v>8.48063942917886E-2</v>
      </c>
      <c r="AN21">
        <v>3.8531443376840602E-3</v>
      </c>
      <c r="AO21">
        <v>86.967656736886198</v>
      </c>
      <c r="AP21">
        <v>8.17</v>
      </c>
      <c r="AQ21">
        <v>175.88</v>
      </c>
      <c r="AR21">
        <v>1.97</v>
      </c>
      <c r="AS21">
        <v>4.9625104998681602</v>
      </c>
      <c r="AT21">
        <v>3.9003280975192598E-3</v>
      </c>
      <c r="AU21" s="1">
        <v>9.88886954233449E-4</v>
      </c>
      <c r="AV21">
        <v>0.20391488082638701</v>
      </c>
      <c r="AW21">
        <v>0.67424627399930703</v>
      </c>
      <c r="AX21">
        <v>1.08732328062044</v>
      </c>
      <c r="AY21">
        <v>3.9003280975193101E-3</v>
      </c>
      <c r="AZ21">
        <v>0</v>
      </c>
      <c r="BA21">
        <v>0.20391488082638901</v>
      </c>
      <c r="BB21">
        <v>0.67424627399930803</v>
      </c>
      <c r="BC21">
        <v>1.08732328062044</v>
      </c>
      <c r="BD21">
        <v>40799</v>
      </c>
      <c r="BE21">
        <v>53612</v>
      </c>
      <c r="BF21">
        <f t="shared" si="0"/>
        <v>91.388332417167902</v>
      </c>
    </row>
    <row r="22" spans="2:58" x14ac:dyDescent="0.25">
      <c r="B22">
        <v>2546</v>
      </c>
      <c r="C22">
        <v>367</v>
      </c>
      <c r="D22">
        <v>8592</v>
      </c>
      <c r="E22">
        <v>11</v>
      </c>
      <c r="F22">
        <v>2</v>
      </c>
      <c r="G22">
        <v>21228</v>
      </c>
      <c r="H22">
        <f>I22*10^6/420</f>
        <v>1013.6254958288214</v>
      </c>
      <c r="I22">
        <v>0.42572270824810499</v>
      </c>
      <c r="J22">
        <v>0.67096763450276398</v>
      </c>
      <c r="K22">
        <v>18.7088773267375</v>
      </c>
      <c r="L22">
        <v>3.32</v>
      </c>
      <c r="M22">
        <v>0.33</v>
      </c>
      <c r="N22">
        <v>38.71</v>
      </c>
      <c r="O22">
        <v>40.79</v>
      </c>
      <c r="P22">
        <v>0.04</v>
      </c>
      <c r="Q22">
        <v>0.01</v>
      </c>
      <c r="R22">
        <v>76.53</v>
      </c>
      <c r="S22">
        <v>1.32</v>
      </c>
      <c r="T22">
        <v>175.79</v>
      </c>
      <c r="U22">
        <v>0.39</v>
      </c>
      <c r="V22">
        <v>46.34</v>
      </c>
      <c r="W22">
        <v>113.32</v>
      </c>
      <c r="X22">
        <v>5.29</v>
      </c>
      <c r="Y22">
        <v>97.26</v>
      </c>
      <c r="Z22">
        <v>0.01</v>
      </c>
      <c r="AC22">
        <v>-3486</v>
      </c>
      <c r="AD22">
        <v>970</v>
      </c>
      <c r="AE22">
        <v>47033</v>
      </c>
      <c r="AF22">
        <v>33772</v>
      </c>
      <c r="AG22">
        <v>92184</v>
      </c>
      <c r="AH22">
        <v>-21.61</v>
      </c>
      <c r="AI22">
        <v>8.5765922159999999</v>
      </c>
      <c r="AJ22">
        <v>173959</v>
      </c>
      <c r="AK22">
        <v>0.64464812048289999</v>
      </c>
      <c r="AL22">
        <v>0.19497185367557299</v>
      </c>
      <c r="AM22">
        <v>5.0809640610039501E-2</v>
      </c>
      <c r="AN22">
        <v>1.0506122930943201E-2</v>
      </c>
      <c r="AO22">
        <v>95.664319798797806</v>
      </c>
      <c r="AP22">
        <v>1.32</v>
      </c>
      <c r="AQ22">
        <v>175.79</v>
      </c>
      <c r="AR22">
        <v>0.39</v>
      </c>
      <c r="AS22">
        <v>5.25387786844699</v>
      </c>
      <c r="AT22">
        <v>4.8225527818732503E-2</v>
      </c>
      <c r="AU22">
        <v>2.2534442541904801E-3</v>
      </c>
      <c r="AV22">
        <v>0.25594588297328902</v>
      </c>
      <c r="AW22">
        <v>6.1069540891349298E-2</v>
      </c>
      <c r="AX22">
        <v>5.8228312310543602E-2</v>
      </c>
      <c r="AY22">
        <v>1.4512340198140799E-2</v>
      </c>
      <c r="AZ22">
        <v>1.79590810592373E-3</v>
      </c>
      <c r="BA22">
        <v>0.25594588297329701</v>
      </c>
      <c r="BB22">
        <v>6.1069540891350901E-2</v>
      </c>
      <c r="BC22">
        <v>5.8228312310543401E-2</v>
      </c>
      <c r="BD22">
        <v>40972</v>
      </c>
      <c r="BE22">
        <v>53968</v>
      </c>
      <c r="BF22">
        <f t="shared" si="0"/>
        <v>91.256405121826901</v>
      </c>
    </row>
    <row r="23" spans="2:58" x14ac:dyDescent="0.25">
      <c r="B23">
        <v>5652</v>
      </c>
      <c r="C23">
        <v>171</v>
      </c>
      <c r="D23">
        <v>8557</v>
      </c>
      <c r="E23">
        <v>6</v>
      </c>
      <c r="F23">
        <v>11</v>
      </c>
      <c r="G23">
        <v>21620</v>
      </c>
      <c r="H23">
        <f>I23*10^6/420</f>
        <v>601.96894190575244</v>
      </c>
      <c r="I23">
        <v>0.25282695560041601</v>
      </c>
      <c r="J23">
        <v>0.84985035931691899</v>
      </c>
      <c r="K23">
        <v>18.529994601923299</v>
      </c>
      <c r="L23">
        <v>7.38</v>
      </c>
      <c r="M23">
        <v>0.16</v>
      </c>
      <c r="N23">
        <v>38.520000000000003</v>
      </c>
      <c r="O23">
        <v>40.4</v>
      </c>
      <c r="P23">
        <v>0.02</v>
      </c>
      <c r="Q23">
        <v>0.05</v>
      </c>
      <c r="R23">
        <v>77.94</v>
      </c>
      <c r="S23">
        <v>0.62</v>
      </c>
      <c r="T23">
        <v>175.07</v>
      </c>
      <c r="U23">
        <v>0.24</v>
      </c>
      <c r="V23">
        <v>45.07</v>
      </c>
      <c r="W23">
        <v>116.52</v>
      </c>
      <c r="X23">
        <v>6.68</v>
      </c>
      <c r="Y23">
        <v>98.31</v>
      </c>
      <c r="Z23">
        <v>0.04</v>
      </c>
      <c r="AC23">
        <v>-3732</v>
      </c>
      <c r="AD23">
        <v>987</v>
      </c>
      <c r="AE23">
        <v>46912</v>
      </c>
      <c r="AF23">
        <v>33693</v>
      </c>
      <c r="AG23">
        <v>92230</v>
      </c>
      <c r="AH23">
        <v>-22.768000000000001</v>
      </c>
      <c r="AI23">
        <v>8.7571836679999997</v>
      </c>
      <c r="AJ23">
        <v>173822</v>
      </c>
      <c r="AK23">
        <v>0.65397223683677996</v>
      </c>
      <c r="AL23">
        <v>0.19281103569592201</v>
      </c>
      <c r="AM23">
        <v>2.7833316670276099E-2</v>
      </c>
      <c r="AN23">
        <v>4.9232741425004001E-2</v>
      </c>
      <c r="AO23">
        <v>97.429907459757501</v>
      </c>
      <c r="AP23">
        <v>0.62</v>
      </c>
      <c r="AQ23">
        <v>175.07</v>
      </c>
      <c r="AR23">
        <v>0.24</v>
      </c>
      <c r="AS23">
        <v>6.6545832685592696</v>
      </c>
      <c r="AT23">
        <v>1.26072265735756E-3</v>
      </c>
      <c r="AU23">
        <v>2.33282383051054E-2</v>
      </c>
      <c r="AV23">
        <v>3.73538021954955E-2</v>
      </c>
      <c r="AW23">
        <v>5.8062178180004901E-3</v>
      </c>
      <c r="AX23">
        <v>0.18507797462445699</v>
      </c>
      <c r="AY23">
        <v>1.26072265735758E-3</v>
      </c>
      <c r="AZ23">
        <v>1.3429488706453999E-2</v>
      </c>
      <c r="BA23">
        <v>3.7353802195496E-2</v>
      </c>
      <c r="BB23">
        <v>5.8062178180005699E-3</v>
      </c>
      <c r="BC23">
        <v>0.18507797462445899</v>
      </c>
      <c r="BD23">
        <v>40841</v>
      </c>
      <c r="BE23">
        <v>55050</v>
      </c>
      <c r="BF23">
        <f t="shared" si="0"/>
        <v>91.07229720868591</v>
      </c>
    </row>
    <row r="24" spans="2:58" x14ac:dyDescent="0.25">
      <c r="B24">
        <v>1676</v>
      </c>
      <c r="C24">
        <v>57</v>
      </c>
      <c r="D24">
        <v>8627</v>
      </c>
      <c r="E24">
        <v>12</v>
      </c>
      <c r="F24">
        <v>15</v>
      </c>
      <c r="G24">
        <v>21325</v>
      </c>
      <c r="H24">
        <f>I24*10^6/420</f>
        <v>3562.6686630196668</v>
      </c>
      <c r="I24">
        <v>1.49632083846826</v>
      </c>
      <c r="J24">
        <v>0.81018897011951596</v>
      </c>
      <c r="K24">
        <v>18.569655991120701</v>
      </c>
      <c r="L24">
        <v>2.19</v>
      </c>
      <c r="M24">
        <v>0.05</v>
      </c>
      <c r="N24">
        <v>38.590000000000003</v>
      </c>
      <c r="O24">
        <v>40.479999999999997</v>
      </c>
      <c r="P24">
        <v>0.05</v>
      </c>
      <c r="Q24">
        <v>0.06</v>
      </c>
      <c r="R24">
        <v>76.88</v>
      </c>
      <c r="S24">
        <v>0.21</v>
      </c>
      <c r="T24">
        <v>176.5</v>
      </c>
      <c r="U24">
        <v>1.47</v>
      </c>
      <c r="V24">
        <v>46.68</v>
      </c>
      <c r="W24">
        <v>112.67</v>
      </c>
      <c r="X24">
        <v>6.38</v>
      </c>
      <c r="Y24">
        <v>96.24</v>
      </c>
      <c r="Z24">
        <v>0.05</v>
      </c>
      <c r="AC24">
        <v>-3429</v>
      </c>
      <c r="AD24">
        <v>1167</v>
      </c>
      <c r="AE24">
        <v>46842</v>
      </c>
      <c r="AF24">
        <v>33715</v>
      </c>
      <c r="AG24">
        <v>92057</v>
      </c>
      <c r="AH24">
        <v>-20.969000000000001</v>
      </c>
      <c r="AI24">
        <v>8.930174032</v>
      </c>
      <c r="AJ24">
        <v>173781</v>
      </c>
      <c r="AK24">
        <v>0.64451545057434001</v>
      </c>
      <c r="AL24">
        <v>0.19810182694013201</v>
      </c>
      <c r="AM24">
        <v>5.4990480390597701E-2</v>
      </c>
      <c r="AN24">
        <v>6.5682812455544401E-2</v>
      </c>
      <c r="AO24">
        <v>96.099040055922302</v>
      </c>
      <c r="AP24">
        <v>0.21</v>
      </c>
      <c r="AQ24">
        <v>176.5</v>
      </c>
      <c r="AR24">
        <v>1.47</v>
      </c>
      <c r="AS24">
        <v>6.3440226927268499</v>
      </c>
      <c r="AT24">
        <v>3.6642234935091597E-2</v>
      </c>
      <c r="AU24">
        <v>1.44563670391898E-2</v>
      </c>
      <c r="AV24">
        <v>0.12136708633443</v>
      </c>
      <c r="AW24">
        <v>1.50972919831393E-2</v>
      </c>
      <c r="AX24">
        <v>1.3087578581764101</v>
      </c>
      <c r="AY24">
        <v>1.6211063263316401E-2</v>
      </c>
      <c r="AZ24">
        <v>1.1200194702349699E-2</v>
      </c>
      <c r="BA24">
        <v>0.121367086334431</v>
      </c>
      <c r="BB24">
        <v>1.50972919831396E-2</v>
      </c>
      <c r="BC24">
        <v>1.3087578581764401</v>
      </c>
      <c r="BD24">
        <v>40919</v>
      </c>
      <c r="BE24">
        <v>53718</v>
      </c>
      <c r="BF24">
        <f t="shared" si="0"/>
        <v>90.895938391273319</v>
      </c>
    </row>
    <row r="25" spans="2:58" x14ac:dyDescent="0.25">
      <c r="B25">
        <v>2737</v>
      </c>
      <c r="C25">
        <v>415</v>
      </c>
      <c r="D25">
        <v>8562</v>
      </c>
      <c r="E25">
        <v>30</v>
      </c>
      <c r="F25">
        <v>6</v>
      </c>
      <c r="G25">
        <v>21326</v>
      </c>
      <c r="H25">
        <f>I25*10^6/420</f>
        <v>2577.0889430590478</v>
      </c>
      <c r="I25">
        <v>1.0823773560848</v>
      </c>
      <c r="J25">
        <v>0.95028521894461704</v>
      </c>
      <c r="K25">
        <v>18.429559742295599</v>
      </c>
      <c r="L25">
        <v>3.58</v>
      </c>
      <c r="M25">
        <v>0.37</v>
      </c>
      <c r="N25">
        <v>38.4</v>
      </c>
      <c r="O25">
        <v>40.18</v>
      </c>
      <c r="P25">
        <v>0.12</v>
      </c>
      <c r="Q25">
        <v>0.03</v>
      </c>
      <c r="R25">
        <v>76.89</v>
      </c>
      <c r="S25">
        <v>1.5</v>
      </c>
      <c r="T25">
        <v>175.18</v>
      </c>
      <c r="U25">
        <v>1.08</v>
      </c>
      <c r="V25">
        <v>45.86</v>
      </c>
      <c r="W25">
        <v>114.06</v>
      </c>
      <c r="X25">
        <v>7.57</v>
      </c>
      <c r="Y25">
        <v>98.09</v>
      </c>
      <c r="Z25">
        <v>0.02</v>
      </c>
      <c r="AC25">
        <v>-3553</v>
      </c>
      <c r="AD25">
        <v>1298</v>
      </c>
      <c r="AE25">
        <v>46734</v>
      </c>
      <c r="AF25">
        <v>33647</v>
      </c>
      <c r="AG25">
        <v>91943</v>
      </c>
      <c r="AH25">
        <v>-21.417000000000002</v>
      </c>
      <c r="AI25">
        <v>9.1143590639999896</v>
      </c>
      <c r="AJ25">
        <v>173622</v>
      </c>
      <c r="AK25">
        <v>0.648105369807497</v>
      </c>
      <c r="AL25">
        <v>0.19655760308755901</v>
      </c>
      <c r="AM25">
        <v>0.13684301767141899</v>
      </c>
      <c r="AN25">
        <v>2.70034999665596E-2</v>
      </c>
      <c r="AO25">
        <v>96.107442009500801</v>
      </c>
      <c r="AP25">
        <v>1.5</v>
      </c>
      <c r="AQ25">
        <v>175.18</v>
      </c>
      <c r="AR25">
        <v>1.08</v>
      </c>
      <c r="AS25">
        <v>7.4410183499020404</v>
      </c>
      <c r="AT25">
        <v>3.55168595175211E-3</v>
      </c>
      <c r="AU25">
        <v>5.5274050637781399E-3</v>
      </c>
      <c r="AV25">
        <v>0.170004487336849</v>
      </c>
      <c r="AW25">
        <v>4.7509608182386101E-2</v>
      </c>
      <c r="AX25">
        <v>0.85578416955004</v>
      </c>
      <c r="AY25">
        <v>3.55168595175212E-3</v>
      </c>
      <c r="AZ25">
        <v>4.7920162304455304E-3</v>
      </c>
      <c r="BA25">
        <v>0.170004487336853</v>
      </c>
      <c r="BB25">
        <v>4.7509608182386399E-2</v>
      </c>
      <c r="BC25">
        <v>0.85578416955004599</v>
      </c>
      <c r="BD25">
        <v>40743</v>
      </c>
      <c r="BE25">
        <v>54088</v>
      </c>
      <c r="BF25">
        <f t="shared" si="0"/>
        <v>90.708166924253248</v>
      </c>
    </row>
    <row r="26" spans="2:58" x14ac:dyDescent="0.25">
      <c r="B26">
        <v>1523</v>
      </c>
      <c r="C26">
        <v>116</v>
      </c>
      <c r="D26">
        <v>8599</v>
      </c>
      <c r="E26">
        <v>2</v>
      </c>
      <c r="F26">
        <v>21</v>
      </c>
      <c r="G26">
        <v>21428</v>
      </c>
      <c r="H26">
        <f>I26*10^6/420</f>
        <v>562.08768960491909</v>
      </c>
      <c r="I26">
        <v>0.23607682963406601</v>
      </c>
      <c r="J26">
        <v>1.01374624367169</v>
      </c>
      <c r="K26">
        <v>18.366098717568601</v>
      </c>
      <c r="L26">
        <v>1.99</v>
      </c>
      <c r="M26">
        <v>0.1</v>
      </c>
      <c r="N26">
        <v>38.729999999999997</v>
      </c>
      <c r="O26">
        <v>40.04</v>
      </c>
      <c r="P26">
        <v>0.01</v>
      </c>
      <c r="Q26">
        <v>0.09</v>
      </c>
      <c r="R26">
        <v>77.25</v>
      </c>
      <c r="S26">
        <v>0.42</v>
      </c>
      <c r="T26">
        <v>175.94</v>
      </c>
      <c r="U26">
        <v>0.19</v>
      </c>
      <c r="V26">
        <v>46.51</v>
      </c>
      <c r="W26">
        <v>112.66</v>
      </c>
      <c r="X26">
        <v>7.94</v>
      </c>
      <c r="Y26">
        <v>97.11</v>
      </c>
      <c r="Z26">
        <v>0.06</v>
      </c>
      <c r="AC26">
        <v>-3438</v>
      </c>
      <c r="AD26">
        <v>1442</v>
      </c>
      <c r="AE26">
        <v>46614</v>
      </c>
      <c r="AF26">
        <v>33673</v>
      </c>
      <c r="AG26">
        <v>91626</v>
      </c>
      <c r="AH26">
        <v>-20.605</v>
      </c>
      <c r="AI26">
        <v>9.3218831239999993</v>
      </c>
      <c r="AJ26">
        <v>173355</v>
      </c>
      <c r="AK26">
        <v>0.644569531060176</v>
      </c>
      <c r="AL26">
        <v>0.20017682350668001</v>
      </c>
      <c r="AM26">
        <v>7.3751571276565297E-3</v>
      </c>
      <c r="AN26">
        <v>9.4419411205593204E-2</v>
      </c>
      <c r="AO26">
        <v>96.565158598322995</v>
      </c>
      <c r="AP26">
        <v>0.42</v>
      </c>
      <c r="AQ26">
        <v>175.94</v>
      </c>
      <c r="AR26">
        <v>0.19</v>
      </c>
      <c r="AS26">
        <v>7.9379372118224998</v>
      </c>
      <c r="AT26">
        <v>7.2124061624822397E-3</v>
      </c>
      <c r="AU26">
        <v>6.7352977943593698E-2</v>
      </c>
      <c r="AV26">
        <v>3.5389238278674198E-2</v>
      </c>
      <c r="AW26">
        <v>2.5373800386328901E-2</v>
      </c>
      <c r="AX26">
        <v>0.100748406862987</v>
      </c>
      <c r="AY26">
        <v>3.2252645597213802E-3</v>
      </c>
      <c r="AZ26">
        <v>2.9375080762446201E-2</v>
      </c>
      <c r="BA26">
        <v>3.5389238278675003E-2</v>
      </c>
      <c r="BB26">
        <v>2.5373800386329599E-2</v>
      </c>
      <c r="BC26">
        <v>0.100748406862988</v>
      </c>
      <c r="BD26">
        <v>40747</v>
      </c>
      <c r="BE26">
        <v>53607</v>
      </c>
      <c r="BF26">
        <f t="shared" si="0"/>
        <v>90.496601973697636</v>
      </c>
    </row>
    <row r="27" spans="2:58" x14ac:dyDescent="0.25">
      <c r="B27">
        <v>2804</v>
      </c>
      <c r="C27">
        <v>137</v>
      </c>
      <c r="D27">
        <v>8496</v>
      </c>
      <c r="E27">
        <v>3</v>
      </c>
      <c r="F27">
        <v>20</v>
      </c>
      <c r="G27">
        <v>21994</v>
      </c>
      <c r="H27">
        <f>I27*10^6/420</f>
        <v>5953.1957561572381</v>
      </c>
      <c r="I27">
        <v>2.5003422175860401</v>
      </c>
      <c r="J27">
        <v>1.1765773221184099</v>
      </c>
      <c r="K27">
        <v>18.203267639121801</v>
      </c>
      <c r="L27">
        <v>3.66</v>
      </c>
      <c r="M27">
        <v>0.13</v>
      </c>
      <c r="N27">
        <v>38.1</v>
      </c>
      <c r="O27">
        <v>39.68</v>
      </c>
      <c r="P27">
        <v>0.01</v>
      </c>
      <c r="Q27">
        <v>0.08</v>
      </c>
      <c r="R27">
        <v>79.290000000000006</v>
      </c>
      <c r="S27">
        <v>0.5</v>
      </c>
      <c r="T27">
        <v>173.82</v>
      </c>
      <c r="U27">
        <v>2.4900000000000002</v>
      </c>
      <c r="V27">
        <v>45.59</v>
      </c>
      <c r="W27">
        <v>114.42</v>
      </c>
      <c r="X27">
        <v>9.2200000000000006</v>
      </c>
      <c r="Y27">
        <v>97.83</v>
      </c>
      <c r="Z27">
        <v>7.0000000000000007E-2</v>
      </c>
      <c r="AC27">
        <v>-3587</v>
      </c>
      <c r="AD27">
        <v>1524</v>
      </c>
      <c r="AE27">
        <v>46479</v>
      </c>
      <c r="AF27">
        <v>33539</v>
      </c>
      <c r="AG27">
        <v>91808</v>
      </c>
      <c r="AH27">
        <v>-21.184000000000001</v>
      </c>
      <c r="AI27">
        <v>9.5216029160000009</v>
      </c>
      <c r="AJ27">
        <v>173350</v>
      </c>
      <c r="AK27">
        <v>0.65057938605407595</v>
      </c>
      <c r="AL27">
        <v>0.19862524096290299</v>
      </c>
      <c r="AM27">
        <v>1.26271777502267E-2</v>
      </c>
      <c r="AN27">
        <v>8.8742424538368697E-2</v>
      </c>
      <c r="AO27">
        <v>99.114292069651796</v>
      </c>
      <c r="AP27">
        <v>0.5</v>
      </c>
      <c r="AQ27">
        <v>173.82</v>
      </c>
      <c r="AR27">
        <v>2.4900000000000002</v>
      </c>
      <c r="AS27">
        <v>9.2129534053838</v>
      </c>
      <c r="AT27">
        <v>3.8446809809570301E-3</v>
      </c>
      <c r="AU27">
        <v>2.4854565433849798E-2</v>
      </c>
      <c r="AV27">
        <v>1.6213498542702101</v>
      </c>
      <c r="AW27">
        <v>7.9100871173198705E-3</v>
      </c>
      <c r="AX27">
        <v>0.84238302978370405</v>
      </c>
      <c r="AY27">
        <v>2.43403966487256E-3</v>
      </c>
      <c r="AZ27">
        <v>1.72772889310303E-2</v>
      </c>
      <c r="BA27">
        <v>1.6213498542702001</v>
      </c>
      <c r="BB27">
        <v>7.9100871173200301E-3</v>
      </c>
      <c r="BC27">
        <v>0.84238302978371904</v>
      </c>
      <c r="BD27">
        <v>40570</v>
      </c>
      <c r="BE27">
        <v>54115</v>
      </c>
      <c r="BF27">
        <f t="shared" si="0"/>
        <v>90.292993255173812</v>
      </c>
    </row>
    <row r="28" spans="2:58" x14ac:dyDescent="0.25">
      <c r="B28">
        <v>2782</v>
      </c>
      <c r="C28">
        <v>406</v>
      </c>
      <c r="D28">
        <v>8518</v>
      </c>
      <c r="E28">
        <v>5</v>
      </c>
      <c r="F28">
        <v>15</v>
      </c>
      <c r="G28">
        <v>21602</v>
      </c>
      <c r="H28">
        <f>I28*10^6/420</f>
        <v>3561.4207921207385</v>
      </c>
      <c r="I28">
        <v>1.49579673269071</v>
      </c>
      <c r="J28">
        <v>1.2396065840397299</v>
      </c>
      <c r="K28">
        <v>18.1402383772005</v>
      </c>
      <c r="L28">
        <v>3.63</v>
      </c>
      <c r="M28">
        <v>0.35</v>
      </c>
      <c r="N28">
        <v>38.200000000000003</v>
      </c>
      <c r="O28">
        <v>39.549999999999997</v>
      </c>
      <c r="P28">
        <v>0.02</v>
      </c>
      <c r="Q28">
        <v>0.06</v>
      </c>
      <c r="R28">
        <v>77.88</v>
      </c>
      <c r="S28">
        <v>1.46</v>
      </c>
      <c r="T28">
        <v>174.28</v>
      </c>
      <c r="U28">
        <v>1.49</v>
      </c>
      <c r="V28">
        <v>45.47</v>
      </c>
      <c r="W28">
        <v>114.54</v>
      </c>
      <c r="X28">
        <v>9.7200000000000006</v>
      </c>
      <c r="Y28">
        <v>98.76</v>
      </c>
      <c r="Z28">
        <v>0.05</v>
      </c>
      <c r="AC28">
        <v>-3600</v>
      </c>
      <c r="AD28">
        <v>1623</v>
      </c>
      <c r="AE28">
        <v>46417</v>
      </c>
      <c r="AF28">
        <v>33532</v>
      </c>
      <c r="AG28">
        <v>91633</v>
      </c>
      <c r="AH28">
        <v>-21.135999999999999</v>
      </c>
      <c r="AI28">
        <v>9.6330446280000004</v>
      </c>
      <c r="AJ28">
        <v>173205</v>
      </c>
      <c r="AK28">
        <v>0.65065875081327196</v>
      </c>
      <c r="AL28">
        <v>0.19856850074208901</v>
      </c>
      <c r="AM28">
        <v>2.25037642039423E-2</v>
      </c>
      <c r="AN28">
        <v>6.5726465757567298E-2</v>
      </c>
      <c r="AO28">
        <v>97.347792513356197</v>
      </c>
      <c r="AP28">
        <v>1.46</v>
      </c>
      <c r="AQ28">
        <v>174.28</v>
      </c>
      <c r="AR28">
        <v>1.49</v>
      </c>
      <c r="AS28">
        <v>9.7064914350063294</v>
      </c>
      <c r="AT28">
        <v>7.5254161758609803E-3</v>
      </c>
      <c r="AU28">
        <v>1.82263258505851E-2</v>
      </c>
      <c r="AV28">
        <v>0.53918771007834299</v>
      </c>
      <c r="AW28">
        <v>8.4103285539287198E-2</v>
      </c>
      <c r="AX28">
        <v>0.84675399504663396</v>
      </c>
      <c r="AY28">
        <v>4.8122330868289103E-3</v>
      </c>
      <c r="AZ28">
        <v>1.2791118440956701E-2</v>
      </c>
      <c r="BA28">
        <v>0.53918771007835997</v>
      </c>
      <c r="BB28">
        <v>8.4103285539289696E-2</v>
      </c>
      <c r="BC28">
        <v>0.84675399504665005</v>
      </c>
      <c r="BD28">
        <v>40506</v>
      </c>
      <c r="BE28">
        <v>54110</v>
      </c>
      <c r="BF28">
        <f t="shared" si="0"/>
        <v>90.179381559792034</v>
      </c>
    </row>
    <row r="29" spans="2:58" x14ac:dyDescent="0.25">
      <c r="B29">
        <v>1381</v>
      </c>
      <c r="C29">
        <v>252</v>
      </c>
      <c r="D29">
        <v>8586</v>
      </c>
      <c r="E29">
        <v>14</v>
      </c>
      <c r="F29">
        <v>13</v>
      </c>
      <c r="G29">
        <v>21362</v>
      </c>
      <c r="H29">
        <f>I29*10^6/420</f>
        <v>293.08582958660719</v>
      </c>
      <c r="I29">
        <v>0.123096048426375</v>
      </c>
      <c r="J29">
        <v>1.25734420374783</v>
      </c>
      <c r="K29">
        <v>18.1225007574924</v>
      </c>
      <c r="L29">
        <v>1.8</v>
      </c>
      <c r="M29">
        <v>0.23</v>
      </c>
      <c r="N29">
        <v>38.69</v>
      </c>
      <c r="O29">
        <v>39.51</v>
      </c>
      <c r="P29">
        <v>0.05</v>
      </c>
      <c r="Q29">
        <v>0.06</v>
      </c>
      <c r="R29">
        <v>77.010000000000005</v>
      </c>
      <c r="S29">
        <v>0.91</v>
      </c>
      <c r="T29">
        <v>175.67</v>
      </c>
      <c r="U29">
        <v>7.0000000000000007E-2</v>
      </c>
      <c r="V29">
        <v>46.23</v>
      </c>
      <c r="W29">
        <v>112.89</v>
      </c>
      <c r="X29">
        <v>9.89</v>
      </c>
      <c r="Y29">
        <v>97.61</v>
      </c>
      <c r="Z29">
        <v>0.04</v>
      </c>
      <c r="AC29">
        <v>-3465</v>
      </c>
      <c r="AD29">
        <v>1740</v>
      </c>
      <c r="AE29">
        <v>46347</v>
      </c>
      <c r="AF29">
        <v>33595</v>
      </c>
      <c r="AG29">
        <v>91310</v>
      </c>
      <c r="AH29">
        <v>-20.266999999999999</v>
      </c>
      <c r="AI29">
        <v>9.7925804519999993</v>
      </c>
      <c r="AJ29">
        <v>172992</v>
      </c>
      <c r="AK29">
        <v>0.64585785607013801</v>
      </c>
      <c r="AL29">
        <v>0.20200954819910499</v>
      </c>
      <c r="AM29">
        <v>6.3360786275549294E-2</v>
      </c>
      <c r="AN29">
        <v>5.9969410899452701E-2</v>
      </c>
      <c r="AO29">
        <v>96.266205576912895</v>
      </c>
      <c r="AP29">
        <v>0.91</v>
      </c>
      <c r="AQ29">
        <v>175.67</v>
      </c>
      <c r="AR29">
        <v>7.0000000000000007E-2</v>
      </c>
      <c r="AS29">
        <v>9.8453823186066707</v>
      </c>
      <c r="AT29">
        <v>6.3127295579948603E-2</v>
      </c>
      <c r="AU29">
        <v>2.43079756819281E-2</v>
      </c>
      <c r="AV29">
        <v>4.2451392828685899E-3</v>
      </c>
      <c r="AW29">
        <v>2.0307507666649498E-2</v>
      </c>
      <c r="AX29">
        <v>1.1108130214980499E-2</v>
      </c>
      <c r="AY29">
        <v>1.8287284050957201E-2</v>
      </c>
      <c r="AZ29">
        <v>1.5010742261347699E-2</v>
      </c>
      <c r="BA29">
        <v>4.2451392828686098E-3</v>
      </c>
      <c r="BB29">
        <v>2.03075076666498E-2</v>
      </c>
      <c r="BC29">
        <v>1.11081302149806E-2</v>
      </c>
      <c r="BD29">
        <v>40544</v>
      </c>
      <c r="BE29">
        <v>53562</v>
      </c>
      <c r="BF29">
        <f t="shared" si="0"/>
        <v>90.01673926801918</v>
      </c>
    </row>
    <row r="30" spans="2:58" x14ac:dyDescent="0.25">
      <c r="B30">
        <v>1218</v>
      </c>
      <c r="C30">
        <v>295</v>
      </c>
      <c r="D30">
        <v>8616</v>
      </c>
      <c r="E30">
        <v>3</v>
      </c>
      <c r="F30">
        <v>15</v>
      </c>
      <c r="G30">
        <v>21158</v>
      </c>
      <c r="H30">
        <f>I30*10^6/420</f>
        <v>685.10818001334042</v>
      </c>
      <c r="I30">
        <v>0.28774543560560301</v>
      </c>
      <c r="J30">
        <v>1.3913432415435101</v>
      </c>
      <c r="K30">
        <v>17.9885017196967</v>
      </c>
      <c r="L30">
        <v>1.59</v>
      </c>
      <c r="M30">
        <v>0.27</v>
      </c>
      <c r="N30">
        <v>38.83</v>
      </c>
      <c r="O30">
        <v>39.22</v>
      </c>
      <c r="P30">
        <v>0.01</v>
      </c>
      <c r="Q30">
        <v>0.06</v>
      </c>
      <c r="R30">
        <v>76.28</v>
      </c>
      <c r="S30">
        <v>1.06</v>
      </c>
      <c r="T30">
        <v>176.29</v>
      </c>
      <c r="U30">
        <v>0.27</v>
      </c>
      <c r="V30">
        <v>46.21</v>
      </c>
      <c r="W30">
        <v>112.86</v>
      </c>
      <c r="X30">
        <v>10.9</v>
      </c>
      <c r="Y30">
        <v>96.65</v>
      </c>
      <c r="Z30">
        <v>0.05</v>
      </c>
      <c r="AC30">
        <v>-3464</v>
      </c>
      <c r="AD30">
        <v>1869</v>
      </c>
      <c r="AE30">
        <v>46195</v>
      </c>
      <c r="AF30">
        <v>33573</v>
      </c>
      <c r="AG30">
        <v>91171</v>
      </c>
      <c r="AH30">
        <v>-19.989999999999998</v>
      </c>
      <c r="AI30">
        <v>10.061487403999999</v>
      </c>
      <c r="AJ30">
        <v>172808</v>
      </c>
      <c r="AK30">
        <v>0.64604824953293805</v>
      </c>
      <c r="AL30">
        <v>0.203544191199098</v>
      </c>
      <c r="AM30">
        <v>1.22882814617693E-2</v>
      </c>
      <c r="AN30">
        <v>6.6952110670747397E-2</v>
      </c>
      <c r="AO30">
        <v>95.346721846559703</v>
      </c>
      <c r="AP30">
        <v>1.06</v>
      </c>
      <c r="AQ30">
        <v>176.29</v>
      </c>
      <c r="AR30">
        <v>0.27</v>
      </c>
      <c r="AS30">
        <v>10.894634984258101</v>
      </c>
      <c r="AT30">
        <v>1.2227402182579099E-2</v>
      </c>
      <c r="AU30">
        <v>2.5010136533485501E-2</v>
      </c>
      <c r="AV30">
        <v>0.244740480988862</v>
      </c>
      <c r="AW30">
        <v>1.2739306666293901E-3</v>
      </c>
      <c r="AX30">
        <v>4.4934852340463302E-3</v>
      </c>
      <c r="AY30">
        <v>3.6371400281740799E-3</v>
      </c>
      <c r="AZ30">
        <v>1.5230880504256699E-2</v>
      </c>
      <c r="BA30">
        <v>0.244740480988866</v>
      </c>
      <c r="BB30">
        <v>1.27393066662941E-3</v>
      </c>
      <c r="BC30">
        <v>4.4934852340462704E-3</v>
      </c>
      <c r="BD30">
        <v>40456</v>
      </c>
      <c r="BE30">
        <v>53502</v>
      </c>
      <c r="BF30">
        <f t="shared" si="0"/>
        <v>89.742596183097163</v>
      </c>
    </row>
    <row r="31" spans="2:58" x14ac:dyDescent="0.25">
      <c r="B31">
        <v>3202</v>
      </c>
      <c r="C31">
        <v>666</v>
      </c>
      <c r="D31">
        <v>8584</v>
      </c>
      <c r="E31">
        <v>14</v>
      </c>
      <c r="F31">
        <v>16</v>
      </c>
      <c r="G31">
        <v>20958</v>
      </c>
      <c r="H31">
        <f>I31*10^6/420</f>
        <v>1732.2736441393452</v>
      </c>
      <c r="I31">
        <v>0.72755493053852505</v>
      </c>
      <c r="J31">
        <v>1.63775188576251</v>
      </c>
      <c r="K31">
        <v>17.742093075477701</v>
      </c>
      <c r="L31">
        <v>4.18</v>
      </c>
      <c r="M31">
        <v>0.62</v>
      </c>
      <c r="N31">
        <v>38.57</v>
      </c>
      <c r="O31">
        <v>38.68</v>
      </c>
      <c r="P31">
        <v>0.05</v>
      </c>
      <c r="Q31">
        <v>7.0000000000000007E-2</v>
      </c>
      <c r="R31">
        <v>75.56</v>
      </c>
      <c r="S31">
        <v>2.4</v>
      </c>
      <c r="T31">
        <v>175.62</v>
      </c>
      <c r="U31">
        <v>0.72</v>
      </c>
      <c r="V31">
        <v>44.97</v>
      </c>
      <c r="W31">
        <v>115.35</v>
      </c>
      <c r="X31">
        <v>12.87</v>
      </c>
      <c r="Y31">
        <v>97.84</v>
      </c>
      <c r="Z31">
        <v>0.06</v>
      </c>
      <c r="AC31">
        <v>-3671</v>
      </c>
      <c r="AD31">
        <v>2020</v>
      </c>
      <c r="AE31">
        <v>45995</v>
      </c>
      <c r="AF31">
        <v>33465</v>
      </c>
      <c r="AG31">
        <v>91151</v>
      </c>
      <c r="AH31">
        <v>-20.745000000000001</v>
      </c>
      <c r="AI31">
        <v>10.396718428</v>
      </c>
      <c r="AJ31">
        <v>172631</v>
      </c>
      <c r="AK31">
        <v>0.65324749409176097</v>
      </c>
      <c r="AL31">
        <v>0.20152825380386799</v>
      </c>
      <c r="AM31">
        <v>6.0849138418642597E-2</v>
      </c>
      <c r="AN31">
        <v>7.1848456521358905E-2</v>
      </c>
      <c r="AO31">
        <v>94.446121061257202</v>
      </c>
      <c r="AP31">
        <v>2.4</v>
      </c>
      <c r="AQ31">
        <v>175.62</v>
      </c>
      <c r="AR31">
        <v>0.72</v>
      </c>
      <c r="AS31">
        <v>12.8240885910862</v>
      </c>
      <c r="AT31">
        <v>1.8215090135906699E-2</v>
      </c>
      <c r="AU31">
        <v>9.3082374885455604E-3</v>
      </c>
      <c r="AV31">
        <v>0.198650284463494</v>
      </c>
      <c r="AW31" s="1">
        <v>1.5038067356220401E-4</v>
      </c>
      <c r="AX31">
        <v>0.50123093777701599</v>
      </c>
      <c r="AY31">
        <v>1.1819241630727499E-2</v>
      </c>
      <c r="AZ31">
        <v>9.0482816966459094E-3</v>
      </c>
      <c r="BA31">
        <v>0.198650284463497</v>
      </c>
      <c r="BB31" s="1">
        <v>1.50380673562209E-4</v>
      </c>
      <c r="BC31">
        <v>0.50123093777701999</v>
      </c>
      <c r="BD31">
        <v>40216</v>
      </c>
      <c r="BE31">
        <v>54238</v>
      </c>
      <c r="BF31">
        <f t="shared" si="0"/>
        <v>89.400837569578968</v>
      </c>
    </row>
    <row r="32" spans="2:58" x14ac:dyDescent="0.25">
      <c r="B32">
        <v>1670</v>
      </c>
      <c r="C32">
        <v>1499</v>
      </c>
      <c r="D32">
        <v>8622</v>
      </c>
      <c r="E32">
        <v>12</v>
      </c>
      <c r="F32">
        <v>15</v>
      </c>
      <c r="G32">
        <v>19912</v>
      </c>
      <c r="H32">
        <f>I32*10^6/420</f>
        <v>1790.954019653293</v>
      </c>
      <c r="I32">
        <v>0.75220068825438302</v>
      </c>
      <c r="J32">
        <v>1.65120087417912</v>
      </c>
      <c r="K32">
        <v>17.728644087061099</v>
      </c>
      <c r="L32">
        <v>2.1800000000000002</v>
      </c>
      <c r="M32">
        <v>1.36</v>
      </c>
      <c r="N32">
        <v>38.85</v>
      </c>
      <c r="O32">
        <v>38.65</v>
      </c>
      <c r="P32">
        <v>0.05</v>
      </c>
      <c r="Q32">
        <v>0.06</v>
      </c>
      <c r="R32">
        <v>71.790000000000006</v>
      </c>
      <c r="S32">
        <v>5.4</v>
      </c>
      <c r="T32">
        <v>176.4</v>
      </c>
      <c r="U32">
        <v>0.72</v>
      </c>
      <c r="V32">
        <v>45.23</v>
      </c>
      <c r="W32">
        <v>114.1</v>
      </c>
      <c r="X32">
        <v>12.97</v>
      </c>
      <c r="Y32">
        <v>97.05</v>
      </c>
      <c r="Z32">
        <v>0.05</v>
      </c>
      <c r="AC32">
        <v>-3588</v>
      </c>
      <c r="AD32">
        <v>2087</v>
      </c>
      <c r="AE32">
        <v>45975</v>
      </c>
      <c r="AF32">
        <v>33500</v>
      </c>
      <c r="AG32">
        <v>91070</v>
      </c>
      <c r="AH32">
        <v>-20.202999999999999</v>
      </c>
      <c r="AI32">
        <v>10.459928052</v>
      </c>
      <c r="AJ32">
        <v>172632</v>
      </c>
      <c r="AK32">
        <v>0.64855293686652804</v>
      </c>
      <c r="AL32">
        <v>0.20170234001357501</v>
      </c>
      <c r="AM32">
        <v>5.6227210015210603E-2</v>
      </c>
      <c r="AN32">
        <v>6.7667218225536202E-2</v>
      </c>
      <c r="AO32">
        <v>89.731250761488496</v>
      </c>
      <c r="AP32">
        <v>5.4</v>
      </c>
      <c r="AQ32">
        <v>176.4</v>
      </c>
      <c r="AR32">
        <v>0.72</v>
      </c>
      <c r="AS32">
        <v>12.9293982050847</v>
      </c>
      <c r="AT32">
        <v>3.7756492164944797E-2</v>
      </c>
      <c r="AU32">
        <v>2.9677414015341599E-2</v>
      </c>
      <c r="AV32">
        <v>0.55334321133642606</v>
      </c>
      <c r="AW32">
        <v>0.120879728294045</v>
      </c>
      <c r="AX32">
        <v>1.05438424436252E-2</v>
      </c>
      <c r="AY32">
        <v>1.63652283965324E-2</v>
      </c>
      <c r="AZ32">
        <v>1.65737897693134E-2</v>
      </c>
      <c r="BA32">
        <v>0.55334321133643305</v>
      </c>
      <c r="BB32">
        <v>0.120879728294046</v>
      </c>
      <c r="BC32">
        <v>1.05438424436254E-2</v>
      </c>
      <c r="BD32">
        <v>40136</v>
      </c>
      <c r="BE32">
        <v>53703</v>
      </c>
      <c r="BF32">
        <f t="shared" si="0"/>
        <v>89.336397133244986</v>
      </c>
    </row>
    <row r="33" spans="2:58" x14ac:dyDescent="0.25">
      <c r="B33">
        <v>1074</v>
      </c>
      <c r="C33">
        <v>550</v>
      </c>
      <c r="D33">
        <v>8590</v>
      </c>
      <c r="E33">
        <v>4</v>
      </c>
      <c r="F33">
        <v>16</v>
      </c>
      <c r="G33">
        <v>21049</v>
      </c>
      <c r="H33">
        <f>I33*10^6/420</f>
        <v>1512.7898722109667</v>
      </c>
      <c r="I33">
        <v>0.63537174632860605</v>
      </c>
      <c r="J33">
        <v>1.71084698282961</v>
      </c>
      <c r="K33">
        <v>17.668997978410601</v>
      </c>
      <c r="L33">
        <v>1.4</v>
      </c>
      <c r="M33">
        <v>0.48</v>
      </c>
      <c r="N33">
        <v>38.700000000000003</v>
      </c>
      <c r="O33">
        <v>38.520000000000003</v>
      </c>
      <c r="P33">
        <v>0.01</v>
      </c>
      <c r="Q33">
        <v>7.0000000000000007E-2</v>
      </c>
      <c r="R33">
        <v>75.89</v>
      </c>
      <c r="S33">
        <v>1.98</v>
      </c>
      <c r="T33">
        <v>175.75</v>
      </c>
      <c r="U33">
        <v>0.62</v>
      </c>
      <c r="V33">
        <v>45.77</v>
      </c>
      <c r="W33">
        <v>113.26</v>
      </c>
      <c r="X33">
        <v>13.41</v>
      </c>
      <c r="Y33">
        <v>97.13</v>
      </c>
      <c r="Z33">
        <v>0.06</v>
      </c>
      <c r="AC33">
        <v>-3510</v>
      </c>
      <c r="AD33">
        <v>2241</v>
      </c>
      <c r="AE33">
        <v>45850</v>
      </c>
      <c r="AF33">
        <v>33461</v>
      </c>
      <c r="AG33">
        <v>90828</v>
      </c>
      <c r="AH33">
        <v>-19.611000000000001</v>
      </c>
      <c r="AI33">
        <v>10.662440348000001</v>
      </c>
      <c r="AJ33">
        <v>172380</v>
      </c>
      <c r="AK33">
        <v>0.64807041851746205</v>
      </c>
      <c r="AL33">
        <v>0.20556357246641699</v>
      </c>
      <c r="AM33">
        <v>1.7530541610282901E-2</v>
      </c>
      <c r="AN33">
        <v>7.2247075897843294E-2</v>
      </c>
      <c r="AO33">
        <v>94.857996466685407</v>
      </c>
      <c r="AP33">
        <v>1.98</v>
      </c>
      <c r="AQ33">
        <v>175.75</v>
      </c>
      <c r="AR33">
        <v>0.62</v>
      </c>
      <c r="AS33">
        <v>13.396445129650701</v>
      </c>
      <c r="AT33">
        <v>1.70596390388917E-2</v>
      </c>
      <c r="AU33">
        <v>1.3179202587448599E-2</v>
      </c>
      <c r="AV33">
        <v>0.44543101239761301</v>
      </c>
      <c r="AW33">
        <v>0.11578755672032701</v>
      </c>
      <c r="AX33">
        <v>4.3914335584325101E-2</v>
      </c>
      <c r="AY33">
        <v>3.8199185446317302E-3</v>
      </c>
      <c r="AZ33">
        <v>1.1325946894173799E-2</v>
      </c>
      <c r="BA33">
        <v>0.44543101239762201</v>
      </c>
      <c r="BB33">
        <v>0.11578755672032599</v>
      </c>
      <c r="BC33">
        <v>4.3914335584325802E-2</v>
      </c>
      <c r="BD33">
        <v>40177</v>
      </c>
      <c r="BE33">
        <v>53464</v>
      </c>
      <c r="BF33">
        <f t="shared" si="0"/>
        <v>89.12994153532469</v>
      </c>
    </row>
    <row r="34" spans="2:58" x14ac:dyDescent="0.25">
      <c r="B34">
        <v>1243</v>
      </c>
      <c r="C34">
        <v>89</v>
      </c>
      <c r="D34">
        <v>8583</v>
      </c>
      <c r="E34">
        <v>1</v>
      </c>
      <c r="F34">
        <v>25</v>
      </c>
      <c r="G34">
        <v>21539</v>
      </c>
      <c r="H34">
        <f>I34*10^6/420</f>
        <v>491.96425507706186</v>
      </c>
      <c r="I34">
        <v>0.20662498713236599</v>
      </c>
      <c r="J34">
        <v>1.7165973264867</v>
      </c>
      <c r="K34">
        <v>17.663247634753599</v>
      </c>
      <c r="L34">
        <v>1.62</v>
      </c>
      <c r="M34">
        <v>0.08</v>
      </c>
      <c r="N34">
        <v>38.67</v>
      </c>
      <c r="O34">
        <v>38.51</v>
      </c>
      <c r="P34">
        <v>0</v>
      </c>
      <c r="Q34">
        <v>0.11</v>
      </c>
      <c r="R34">
        <v>77.650000000000006</v>
      </c>
      <c r="S34">
        <v>0.32</v>
      </c>
      <c r="T34">
        <v>175.61</v>
      </c>
      <c r="U34">
        <v>0.18</v>
      </c>
      <c r="V34">
        <v>45.91</v>
      </c>
      <c r="W34">
        <v>113.26</v>
      </c>
      <c r="X34">
        <v>13.44</v>
      </c>
      <c r="Y34">
        <v>97.44</v>
      </c>
      <c r="Z34">
        <v>0.08</v>
      </c>
      <c r="AC34">
        <v>-3502</v>
      </c>
      <c r="AD34">
        <v>2269</v>
      </c>
      <c r="AE34">
        <v>45827</v>
      </c>
      <c r="AF34">
        <v>33456</v>
      </c>
      <c r="AG34">
        <v>90740</v>
      </c>
      <c r="AH34">
        <v>-19.55</v>
      </c>
      <c r="AI34">
        <v>10.6990916839999</v>
      </c>
      <c r="AJ34">
        <v>172292</v>
      </c>
      <c r="AK34">
        <v>0.64874668840432004</v>
      </c>
      <c r="AL34">
        <v>0.20670031252663601</v>
      </c>
      <c r="AM34">
        <v>4.5136588798663901E-3</v>
      </c>
      <c r="AN34">
        <v>0.114409035596077</v>
      </c>
      <c r="AO34">
        <v>97.066095848567301</v>
      </c>
      <c r="AP34">
        <v>0.32</v>
      </c>
      <c r="AQ34">
        <v>175.61</v>
      </c>
      <c r="AR34">
        <v>0.18</v>
      </c>
      <c r="AS34">
        <v>13.441472045588799</v>
      </c>
      <c r="AT34">
        <v>4.4098545055484403E-3</v>
      </c>
      <c r="AU34">
        <v>5.2640812474067003E-2</v>
      </c>
      <c r="AV34">
        <v>8.6879922798787104E-2</v>
      </c>
      <c r="AW34">
        <v>6.5947400053582303E-3</v>
      </c>
      <c r="AX34">
        <v>5.6099657348605503E-2</v>
      </c>
      <c r="AY34">
        <v>0</v>
      </c>
      <c r="AZ34">
        <v>2.9908918594763301E-2</v>
      </c>
      <c r="BA34">
        <v>8.6879922798787507E-2</v>
      </c>
      <c r="BB34">
        <v>6.5947400053583596E-3</v>
      </c>
      <c r="BC34">
        <v>5.60996573486061E-2</v>
      </c>
      <c r="BD34">
        <v>40218</v>
      </c>
      <c r="BE34">
        <v>53511</v>
      </c>
      <c r="BF34">
        <f t="shared" si="0"/>
        <v>89.092576527678773</v>
      </c>
    </row>
    <row r="35" spans="2:58" x14ac:dyDescent="0.25">
      <c r="B35">
        <v>2782</v>
      </c>
      <c r="C35">
        <v>406</v>
      </c>
      <c r="D35">
        <v>8518</v>
      </c>
      <c r="E35">
        <v>6</v>
      </c>
      <c r="F35">
        <v>14</v>
      </c>
      <c r="G35">
        <v>21602</v>
      </c>
      <c r="H35">
        <f>I35*10^6/420</f>
        <v>1748.4544160555167</v>
      </c>
      <c r="I35">
        <v>0.73435085474331696</v>
      </c>
      <c r="J35">
        <v>1.8161352313358099</v>
      </c>
      <c r="K35">
        <v>17.563709729904399</v>
      </c>
      <c r="L35">
        <v>3.63</v>
      </c>
      <c r="M35">
        <v>0.36</v>
      </c>
      <c r="N35">
        <v>38.369999999999997</v>
      </c>
      <c r="O35">
        <v>38.29</v>
      </c>
      <c r="P35">
        <v>0.02</v>
      </c>
      <c r="Q35">
        <v>0.06</v>
      </c>
      <c r="R35">
        <v>77.88</v>
      </c>
      <c r="S35">
        <v>1.46</v>
      </c>
      <c r="T35">
        <v>174.28</v>
      </c>
      <c r="U35">
        <v>0.73</v>
      </c>
      <c r="V35">
        <v>44.95</v>
      </c>
      <c r="W35">
        <v>115.11</v>
      </c>
      <c r="X35">
        <v>14.24</v>
      </c>
      <c r="Y35">
        <v>98.77</v>
      </c>
      <c r="Z35">
        <v>0.05</v>
      </c>
      <c r="AC35">
        <v>-3658</v>
      </c>
      <c r="AD35">
        <v>2286</v>
      </c>
      <c r="AE35">
        <v>45777</v>
      </c>
      <c r="AF35">
        <v>33385</v>
      </c>
      <c r="AG35">
        <v>90842</v>
      </c>
      <c r="AH35">
        <v>-20.308</v>
      </c>
      <c r="AI35">
        <v>10.75562538</v>
      </c>
      <c r="AJ35">
        <v>172290</v>
      </c>
      <c r="AK35">
        <v>0.65375975166442002</v>
      </c>
      <c r="AL35">
        <v>0.20399101365854899</v>
      </c>
      <c r="AM35">
        <v>2.6177389526565099E-2</v>
      </c>
      <c r="AN35">
        <v>6.2439537837325802E-2</v>
      </c>
      <c r="AO35">
        <v>97.347792513356197</v>
      </c>
      <c r="AP35">
        <v>1.46</v>
      </c>
      <c r="AQ35">
        <v>174.28</v>
      </c>
      <c r="AR35">
        <v>0.73</v>
      </c>
      <c r="AS35">
        <v>14.2208837019288</v>
      </c>
      <c r="AT35">
        <v>8.6946906805563506E-3</v>
      </c>
      <c r="AU35">
        <v>1.6872865013913E-2</v>
      </c>
      <c r="AV35">
        <v>0.53503556762146898</v>
      </c>
      <c r="AW35">
        <v>8.2198006393725404E-2</v>
      </c>
      <c r="AX35">
        <v>9.1549725033653398E-2</v>
      </c>
      <c r="AY35">
        <v>5.18605135071077E-3</v>
      </c>
      <c r="AZ35">
        <v>1.2237741408491799E-2</v>
      </c>
      <c r="BA35">
        <v>0.53503556762147397</v>
      </c>
      <c r="BB35">
        <v>8.2198006393728207E-2</v>
      </c>
      <c r="BC35">
        <v>9.1549725033653995E-2</v>
      </c>
      <c r="BD35">
        <v>40077</v>
      </c>
      <c r="BE35">
        <v>54068</v>
      </c>
      <c r="BF35">
        <f t="shared" si="0"/>
        <v>89.034942012437554</v>
      </c>
    </row>
    <row r="36" spans="2:58" x14ac:dyDescent="0.25">
      <c r="B36">
        <v>1218</v>
      </c>
      <c r="C36">
        <v>295</v>
      </c>
      <c r="D36">
        <v>8616</v>
      </c>
      <c r="E36">
        <v>3</v>
      </c>
      <c r="F36">
        <v>15</v>
      </c>
      <c r="G36">
        <v>21158</v>
      </c>
      <c r="H36">
        <f>I36*10^6/420</f>
        <v>698.17609718952394</v>
      </c>
      <c r="I36">
        <v>0.29323396081960001</v>
      </c>
      <c r="J36">
        <v>1.91230308012419</v>
      </c>
      <c r="K36">
        <v>17.467541881116102</v>
      </c>
      <c r="L36">
        <v>1.59</v>
      </c>
      <c r="M36">
        <v>0.27</v>
      </c>
      <c r="N36">
        <v>38.83</v>
      </c>
      <c r="O36">
        <v>38.08</v>
      </c>
      <c r="P36">
        <v>0.01</v>
      </c>
      <c r="Q36">
        <v>0.06</v>
      </c>
      <c r="R36">
        <v>76.28</v>
      </c>
      <c r="S36">
        <v>1.06</v>
      </c>
      <c r="T36">
        <v>176.29</v>
      </c>
      <c r="U36">
        <v>0.28000000000000003</v>
      </c>
      <c r="V36">
        <v>45.71</v>
      </c>
      <c r="W36">
        <v>113.49</v>
      </c>
      <c r="X36">
        <v>14.98</v>
      </c>
      <c r="Y36">
        <v>96.65</v>
      </c>
      <c r="Z36">
        <v>0.05</v>
      </c>
      <c r="AC36">
        <v>-3525</v>
      </c>
      <c r="AD36">
        <v>2459</v>
      </c>
      <c r="AE36">
        <v>45618</v>
      </c>
      <c r="AF36">
        <v>33419</v>
      </c>
      <c r="AG36">
        <v>90547</v>
      </c>
      <c r="AH36">
        <v>-19.294</v>
      </c>
      <c r="AI36">
        <v>11.070161204</v>
      </c>
      <c r="AJ36">
        <v>172043</v>
      </c>
      <c r="AK36">
        <v>0.64958380936836901</v>
      </c>
      <c r="AL36">
        <v>0.20812153009061399</v>
      </c>
      <c r="AM36">
        <v>1.22882814617693E-2</v>
      </c>
      <c r="AN36">
        <v>6.6952110670747397E-2</v>
      </c>
      <c r="AO36">
        <v>95.346721846559703</v>
      </c>
      <c r="AP36">
        <v>1.06</v>
      </c>
      <c r="AQ36">
        <v>176.29</v>
      </c>
      <c r="AR36">
        <v>0.28000000000000003</v>
      </c>
      <c r="AS36">
        <v>14.9739068082964</v>
      </c>
      <c r="AT36">
        <v>1.2227402182579099E-2</v>
      </c>
      <c r="AU36">
        <v>2.5010136533485501E-2</v>
      </c>
      <c r="AV36">
        <v>0.244740480988862</v>
      </c>
      <c r="AW36">
        <v>1.2739306666293901E-3</v>
      </c>
      <c r="AX36">
        <v>9.9820104480439608E-3</v>
      </c>
      <c r="AY36">
        <v>3.6371400281740799E-3</v>
      </c>
      <c r="AZ36">
        <v>1.5230880504256699E-2</v>
      </c>
      <c r="BA36">
        <v>0.244740480988866</v>
      </c>
      <c r="BB36">
        <v>1.27393066662941E-3</v>
      </c>
      <c r="BC36">
        <v>9.9820104480441603E-3</v>
      </c>
      <c r="BD36">
        <v>40068</v>
      </c>
      <c r="BE36">
        <v>53502</v>
      </c>
      <c r="BF36">
        <f t="shared" si="0"/>
        <v>88.714281574064628</v>
      </c>
    </row>
    <row r="37" spans="2:58" x14ac:dyDescent="0.25">
      <c r="B37">
        <v>1917</v>
      </c>
      <c r="C37">
        <v>261</v>
      </c>
      <c r="D37">
        <v>8496</v>
      </c>
      <c r="E37">
        <v>1</v>
      </c>
      <c r="F37">
        <v>78</v>
      </c>
      <c r="G37">
        <v>21803</v>
      </c>
      <c r="H37">
        <f>I37*10^6/420</f>
        <v>2247.3060417976426</v>
      </c>
      <c r="I37">
        <v>0.94386853755500999</v>
      </c>
      <c r="J37">
        <v>1.98547823583675</v>
      </c>
      <c r="K37">
        <v>17.394366725403501</v>
      </c>
      <c r="L37">
        <v>2.5</v>
      </c>
      <c r="M37">
        <v>0.24</v>
      </c>
      <c r="N37">
        <v>38.25</v>
      </c>
      <c r="O37">
        <v>37.92</v>
      </c>
      <c r="P37">
        <v>0</v>
      </c>
      <c r="Q37">
        <v>0.33</v>
      </c>
      <c r="R37">
        <v>78.599999999999994</v>
      </c>
      <c r="S37">
        <v>0.94</v>
      </c>
      <c r="T37">
        <v>173.82</v>
      </c>
      <c r="U37">
        <v>0.94</v>
      </c>
      <c r="V37">
        <v>45.11</v>
      </c>
      <c r="W37">
        <v>114.51</v>
      </c>
      <c r="X37">
        <v>15.55</v>
      </c>
      <c r="Y37">
        <v>98.74</v>
      </c>
      <c r="Z37">
        <v>0.3</v>
      </c>
      <c r="AC37">
        <v>-3615</v>
      </c>
      <c r="AD37">
        <v>2559</v>
      </c>
      <c r="AE37">
        <v>45561</v>
      </c>
      <c r="AF37">
        <v>33318</v>
      </c>
      <c r="AG37">
        <v>90556</v>
      </c>
      <c r="AH37">
        <v>-19.646000000000001</v>
      </c>
      <c r="AI37">
        <v>11.180369764</v>
      </c>
      <c r="AJ37">
        <v>171994</v>
      </c>
      <c r="AK37">
        <v>0.65327003355979296</v>
      </c>
      <c r="AL37">
        <v>0.20720227033536101</v>
      </c>
      <c r="AM37">
        <v>4.0903655383486403E-3</v>
      </c>
      <c r="AN37">
        <v>0.35158604321889902</v>
      </c>
      <c r="AO37">
        <v>98.253610568978203</v>
      </c>
      <c r="AP37">
        <v>0.94</v>
      </c>
      <c r="AQ37">
        <v>173.82</v>
      </c>
      <c r="AR37">
        <v>0.94</v>
      </c>
      <c r="AS37">
        <v>15.546890230072499</v>
      </c>
      <c r="AT37" s="1">
        <v>1.8782871862321499E-4</v>
      </c>
      <c r="AU37">
        <v>5.3469589124345102E-2</v>
      </c>
      <c r="AV37">
        <v>0.74351646969298701</v>
      </c>
      <c r="AW37">
        <v>4.2170198089244897E-3</v>
      </c>
      <c r="AX37">
        <v>0.14247763021012899</v>
      </c>
      <c r="AY37">
        <v>0</v>
      </c>
      <c r="AZ37">
        <v>4.8870331610983697E-2</v>
      </c>
      <c r="BA37">
        <v>0.74351646969299801</v>
      </c>
      <c r="BB37">
        <v>4.2170198089245096E-3</v>
      </c>
      <c r="BC37">
        <v>0.14247763021012899</v>
      </c>
      <c r="BD37">
        <v>39955</v>
      </c>
      <c r="BE37">
        <v>53775</v>
      </c>
      <c r="BF37">
        <f t="shared" si="0"/>
        <v>88.601927042511974</v>
      </c>
    </row>
    <row r="38" spans="2:58" x14ac:dyDescent="0.25">
      <c r="B38">
        <v>1995</v>
      </c>
      <c r="C38">
        <v>261</v>
      </c>
      <c r="D38">
        <v>8496</v>
      </c>
      <c r="E38">
        <v>1</v>
      </c>
      <c r="F38">
        <v>78</v>
      </c>
      <c r="G38">
        <v>21803</v>
      </c>
      <c r="H38">
        <f>I38*10^6/420</f>
        <v>3363.905686836214</v>
      </c>
      <c r="I38">
        <v>1.41284038847121</v>
      </c>
      <c r="J38">
        <v>2.14741972531526</v>
      </c>
      <c r="K38">
        <v>17.232425235925</v>
      </c>
      <c r="L38">
        <v>2.61</v>
      </c>
      <c r="M38">
        <v>0.24</v>
      </c>
      <c r="N38">
        <v>38.26</v>
      </c>
      <c r="O38">
        <v>37.57</v>
      </c>
      <c r="P38">
        <v>0</v>
      </c>
      <c r="Q38">
        <v>0.33</v>
      </c>
      <c r="R38">
        <v>78.599999999999994</v>
      </c>
      <c r="S38">
        <v>0.94</v>
      </c>
      <c r="T38">
        <v>173.82</v>
      </c>
      <c r="U38">
        <v>1.39</v>
      </c>
      <c r="V38">
        <v>44.93</v>
      </c>
      <c r="W38">
        <v>114.78</v>
      </c>
      <c r="X38">
        <v>16.82</v>
      </c>
      <c r="Y38">
        <v>98.19</v>
      </c>
      <c r="Z38">
        <v>0.28999999999999998</v>
      </c>
      <c r="AC38">
        <v>-3639</v>
      </c>
      <c r="AD38">
        <v>2715</v>
      </c>
      <c r="AE38">
        <v>45384</v>
      </c>
      <c r="AF38">
        <v>33272</v>
      </c>
      <c r="AG38">
        <v>90430</v>
      </c>
      <c r="AH38">
        <v>-19.466999999999999</v>
      </c>
      <c r="AI38">
        <v>11.487532332000001</v>
      </c>
      <c r="AJ38">
        <v>171801</v>
      </c>
      <c r="AK38">
        <v>0.65454918032786802</v>
      </c>
      <c r="AL38">
        <v>0.208554885647911</v>
      </c>
      <c r="AM38">
        <v>4.0903655383486403E-3</v>
      </c>
      <c r="AN38">
        <v>0.35158604321889902</v>
      </c>
      <c r="AO38">
        <v>98.253610568978203</v>
      </c>
      <c r="AP38">
        <v>0.94</v>
      </c>
      <c r="AQ38">
        <v>173.82</v>
      </c>
      <c r="AR38">
        <v>1.39</v>
      </c>
      <c r="AS38">
        <v>16.8149406751361</v>
      </c>
      <c r="AT38" s="1">
        <v>1.8793543673824301E-4</v>
      </c>
      <c r="AU38">
        <v>8.0094274654929298E-2</v>
      </c>
      <c r="AV38">
        <v>1.1826129049312899</v>
      </c>
      <c r="AW38">
        <v>8.7659385291693308E-3</v>
      </c>
      <c r="AX38">
        <v>0.14117933491908399</v>
      </c>
      <c r="AY38">
        <v>0</v>
      </c>
      <c r="AZ38">
        <v>6.1856172511058599E-2</v>
      </c>
      <c r="BA38">
        <v>1.1826129049312899</v>
      </c>
      <c r="BB38">
        <v>8.7659385291694696E-3</v>
      </c>
      <c r="BC38">
        <v>0.14117933491908599</v>
      </c>
      <c r="BD38">
        <v>39834</v>
      </c>
      <c r="BE38">
        <v>53802</v>
      </c>
      <c r="BF38">
        <f t="shared" si="0"/>
        <v>88.288783431542456</v>
      </c>
    </row>
    <row r="39" spans="2:58" x14ac:dyDescent="0.25">
      <c r="B39">
        <v>1996</v>
      </c>
      <c r="C39">
        <v>235</v>
      </c>
      <c r="D39">
        <v>8589</v>
      </c>
      <c r="E39">
        <v>2</v>
      </c>
      <c r="F39">
        <v>24</v>
      </c>
      <c r="G39">
        <v>21360</v>
      </c>
      <c r="H39">
        <f>I39*10^6/420</f>
        <v>357.32555172254519</v>
      </c>
      <c r="I39">
        <v>0.150076731723469</v>
      </c>
      <c r="J39">
        <v>2.1692129507047802</v>
      </c>
      <c r="K39">
        <v>17.210632010535502</v>
      </c>
      <c r="L39">
        <v>2.61</v>
      </c>
      <c r="M39">
        <v>0.21</v>
      </c>
      <c r="N39">
        <v>38.700000000000003</v>
      </c>
      <c r="O39">
        <v>37.520000000000003</v>
      </c>
      <c r="P39">
        <v>0.01</v>
      </c>
      <c r="Q39">
        <v>0.1</v>
      </c>
      <c r="R39">
        <v>77.010000000000005</v>
      </c>
      <c r="S39">
        <v>0.85</v>
      </c>
      <c r="T39">
        <v>175.73</v>
      </c>
      <c r="U39">
        <v>0.13</v>
      </c>
      <c r="V39">
        <v>45.14</v>
      </c>
      <c r="W39">
        <v>114.57</v>
      </c>
      <c r="X39">
        <v>16.989999999999998</v>
      </c>
      <c r="Y39">
        <v>97.49</v>
      </c>
      <c r="Z39">
        <v>0.08</v>
      </c>
      <c r="AC39">
        <v>-3615</v>
      </c>
      <c r="AD39">
        <v>2722</v>
      </c>
      <c r="AE39">
        <v>45352</v>
      </c>
      <c r="AF39">
        <v>33325</v>
      </c>
      <c r="AG39">
        <v>90281</v>
      </c>
      <c r="AH39">
        <v>-19.318999999999999</v>
      </c>
      <c r="AI39">
        <v>11.524009336000001</v>
      </c>
      <c r="AJ39">
        <v>171680</v>
      </c>
      <c r="AK39">
        <v>0.65350464421621102</v>
      </c>
      <c r="AL39">
        <v>0.20929770716158799</v>
      </c>
      <c r="AM39">
        <v>8.6406361489891094E-3</v>
      </c>
      <c r="AN39">
        <v>0.108950742453976</v>
      </c>
      <c r="AO39">
        <v>96.259438926928894</v>
      </c>
      <c r="AP39">
        <v>0.85</v>
      </c>
      <c r="AQ39">
        <v>175.73</v>
      </c>
      <c r="AR39">
        <v>0.13</v>
      </c>
      <c r="AS39">
        <v>16.9855881679036</v>
      </c>
      <c r="AT39">
        <v>8.2634708111027303E-3</v>
      </c>
      <c r="AU39">
        <v>4.2287206249778803E-2</v>
      </c>
      <c r="AV39">
        <v>2.3843093023681799E-2</v>
      </c>
      <c r="AW39">
        <v>1.8296899289644002E-2</v>
      </c>
      <c r="AX39">
        <v>5.7386062349262003E-2</v>
      </c>
      <c r="AY39">
        <v>3.3568566342292798E-3</v>
      </c>
      <c r="AZ39">
        <v>2.5570328648576199E-2</v>
      </c>
      <c r="BA39">
        <v>2.3843093023682201E-2</v>
      </c>
      <c r="BB39">
        <v>1.8296899289644199E-2</v>
      </c>
      <c r="BC39">
        <v>5.7386062349261802E-2</v>
      </c>
      <c r="BD39">
        <v>39869</v>
      </c>
      <c r="BE39">
        <v>53775</v>
      </c>
      <c r="BF39">
        <f t="shared" si="0"/>
        <v>88.251596150474057</v>
      </c>
    </row>
    <row r="40" spans="2:58" x14ac:dyDescent="0.25">
      <c r="B40">
        <v>3382</v>
      </c>
      <c r="C40">
        <v>788</v>
      </c>
      <c r="D40">
        <v>8585</v>
      </c>
      <c r="E40">
        <v>4</v>
      </c>
      <c r="F40">
        <v>54</v>
      </c>
      <c r="G40">
        <v>20795</v>
      </c>
      <c r="H40">
        <f>I40*10^6/420</f>
        <v>1948.1577506745166</v>
      </c>
      <c r="I40">
        <v>0.81822625528329695</v>
      </c>
      <c r="J40">
        <v>2.37357715981772</v>
      </c>
      <c r="K40">
        <v>17.006267801422499</v>
      </c>
      <c r="L40">
        <v>4.42</v>
      </c>
      <c r="M40">
        <v>0.72</v>
      </c>
      <c r="N40">
        <v>38.67</v>
      </c>
      <c r="O40">
        <v>37.08</v>
      </c>
      <c r="P40">
        <v>0.01</v>
      </c>
      <c r="Q40">
        <v>0.23</v>
      </c>
      <c r="R40">
        <v>74.97</v>
      </c>
      <c r="S40">
        <v>2.84</v>
      </c>
      <c r="T40">
        <v>175.65</v>
      </c>
      <c r="U40">
        <v>0.78</v>
      </c>
      <c r="V40">
        <v>44.18</v>
      </c>
      <c r="W40">
        <v>116.41</v>
      </c>
      <c r="X40">
        <v>18.600000000000001</v>
      </c>
      <c r="Y40">
        <v>97.25</v>
      </c>
      <c r="Z40">
        <v>0.18</v>
      </c>
      <c r="AC40">
        <v>-3770</v>
      </c>
      <c r="AD40">
        <v>2823</v>
      </c>
      <c r="AE40">
        <v>45190</v>
      </c>
      <c r="AF40">
        <v>33260</v>
      </c>
      <c r="AG40">
        <v>90308</v>
      </c>
      <c r="AH40">
        <v>-19.832000000000001</v>
      </c>
      <c r="AI40">
        <v>11.823543032</v>
      </c>
      <c r="AJ40">
        <v>171581</v>
      </c>
      <c r="AK40">
        <v>0.65837159724499805</v>
      </c>
      <c r="AL40">
        <v>0.207854730808575</v>
      </c>
      <c r="AM40">
        <v>1.6508079238363501E-2</v>
      </c>
      <c r="AN40">
        <v>0.24200533458651299</v>
      </c>
      <c r="AO40">
        <v>93.711510445478496</v>
      </c>
      <c r="AP40">
        <v>2.84</v>
      </c>
      <c r="AQ40">
        <v>175.65</v>
      </c>
      <c r="AR40">
        <v>0.78</v>
      </c>
      <c r="AS40">
        <v>18.585821234520701</v>
      </c>
      <c r="AT40">
        <v>5.2942728717018696E-3</v>
      </c>
      <c r="AU40">
        <v>9.9599216182339995E-2</v>
      </c>
      <c r="AV40">
        <v>0.57391741033210497</v>
      </c>
      <c r="AW40">
        <v>3.1311961888927001E-2</v>
      </c>
      <c r="AX40">
        <v>0.108103394008222</v>
      </c>
      <c r="AY40">
        <v>2.85138433076219E-3</v>
      </c>
      <c r="AZ40">
        <v>5.9522431080844498E-2</v>
      </c>
      <c r="BA40">
        <v>0.57391741033212196</v>
      </c>
      <c r="BB40">
        <v>3.1311961888926799E-2</v>
      </c>
      <c r="BC40">
        <v>0.108103394008225</v>
      </c>
      <c r="BD40">
        <v>39656</v>
      </c>
      <c r="BE40">
        <v>54282</v>
      </c>
      <c r="BF40">
        <f t="shared" si="0"/>
        <v>87.946229960240601</v>
      </c>
    </row>
    <row r="41" spans="2:58" x14ac:dyDescent="0.25">
      <c r="B41">
        <v>2098</v>
      </c>
      <c r="C41">
        <v>609</v>
      </c>
      <c r="D41">
        <v>8617</v>
      </c>
      <c r="E41">
        <v>48</v>
      </c>
      <c r="F41">
        <v>14</v>
      </c>
      <c r="G41">
        <v>20795</v>
      </c>
      <c r="H41">
        <f>I41*10^6/420</f>
        <v>1925.5146553136883</v>
      </c>
      <c r="I41">
        <v>0.808716155231749</v>
      </c>
      <c r="J41">
        <v>2.3743633529899002</v>
      </c>
      <c r="K41">
        <v>17.005481608250399</v>
      </c>
      <c r="L41">
        <v>2.74</v>
      </c>
      <c r="M41">
        <v>0.56000000000000005</v>
      </c>
      <c r="N41">
        <v>38.81</v>
      </c>
      <c r="O41">
        <v>37.07</v>
      </c>
      <c r="P41">
        <v>0.18</v>
      </c>
      <c r="Q41">
        <v>0.06</v>
      </c>
      <c r="R41">
        <v>74.97</v>
      </c>
      <c r="S41">
        <v>2.19</v>
      </c>
      <c r="T41">
        <v>176.29</v>
      </c>
      <c r="U41">
        <v>0.76</v>
      </c>
      <c r="V41">
        <v>44.79</v>
      </c>
      <c r="W41">
        <v>115.04</v>
      </c>
      <c r="X41">
        <v>18.75</v>
      </c>
      <c r="Y41">
        <v>96.29</v>
      </c>
      <c r="Z41">
        <v>0.05</v>
      </c>
      <c r="AC41">
        <v>-3660</v>
      </c>
      <c r="AD41">
        <v>2907</v>
      </c>
      <c r="AE41">
        <v>45145</v>
      </c>
      <c r="AF41">
        <v>33279</v>
      </c>
      <c r="AG41">
        <v>90175</v>
      </c>
      <c r="AH41">
        <v>-19.137</v>
      </c>
      <c r="AI41">
        <v>11.931880996</v>
      </c>
      <c r="AJ41">
        <v>171506</v>
      </c>
      <c r="AK41">
        <v>0.654906781397254</v>
      </c>
      <c r="AL41">
        <v>0.210325571829279</v>
      </c>
      <c r="AM41">
        <v>0.216381346517837</v>
      </c>
      <c r="AN41">
        <v>6.3171358599615507E-2</v>
      </c>
      <c r="AO41">
        <v>93.711510445478496</v>
      </c>
      <c r="AP41">
        <v>2.19</v>
      </c>
      <c r="AQ41">
        <v>176.29</v>
      </c>
      <c r="AR41">
        <v>0.76</v>
      </c>
      <c r="AS41">
        <v>18.591977362916801</v>
      </c>
      <c r="AT41">
        <v>8.5035840018912498E-2</v>
      </c>
      <c r="AU41">
        <v>2.5998674006279001E-2</v>
      </c>
      <c r="AV41">
        <v>0.56475420062895698</v>
      </c>
      <c r="AW41">
        <v>2.4427368757046802E-2</v>
      </c>
      <c r="AX41">
        <v>0.108500071820553</v>
      </c>
      <c r="AY41">
        <v>4.86388498090604E-2</v>
      </c>
      <c r="AZ41">
        <v>1.5532483279689899E-2</v>
      </c>
      <c r="BA41">
        <v>0.56475420062897197</v>
      </c>
      <c r="BB41">
        <v>2.4427368757047901E-2</v>
      </c>
      <c r="BC41">
        <v>0.108500071820555</v>
      </c>
      <c r="BD41">
        <v>39690</v>
      </c>
      <c r="BE41">
        <v>53824</v>
      </c>
      <c r="BF41">
        <f t="shared" si="0"/>
        <v>87.835782448771539</v>
      </c>
    </row>
    <row r="42" spans="2:58" x14ac:dyDescent="0.25">
      <c r="B42">
        <v>1989</v>
      </c>
      <c r="C42">
        <v>95</v>
      </c>
      <c r="D42">
        <v>8573</v>
      </c>
      <c r="E42">
        <v>1</v>
      </c>
      <c r="F42">
        <v>11</v>
      </c>
      <c r="G42">
        <v>21612</v>
      </c>
      <c r="H42">
        <f>I42*10^6/420</f>
        <v>1906.7297006344002</v>
      </c>
      <c r="I42">
        <v>0.80082647426644804</v>
      </c>
      <c r="J42">
        <v>2.4252029778736999</v>
      </c>
      <c r="K42">
        <v>16.954641983366599</v>
      </c>
      <c r="L42">
        <v>2.6</v>
      </c>
      <c r="M42">
        <v>0.09</v>
      </c>
      <c r="N42">
        <v>38.619999999999997</v>
      </c>
      <c r="O42">
        <v>36.96</v>
      </c>
      <c r="P42">
        <v>0</v>
      </c>
      <c r="Q42">
        <v>0.05</v>
      </c>
      <c r="R42">
        <v>77.92</v>
      </c>
      <c r="S42">
        <v>0.34</v>
      </c>
      <c r="T42">
        <v>175.39</v>
      </c>
      <c r="U42">
        <v>0.8</v>
      </c>
      <c r="V42">
        <v>44.93</v>
      </c>
      <c r="W42">
        <v>114.86</v>
      </c>
      <c r="X42">
        <v>18.989999999999998</v>
      </c>
      <c r="Y42">
        <v>96.98</v>
      </c>
      <c r="Z42">
        <v>0.04</v>
      </c>
      <c r="AC42">
        <v>-3641</v>
      </c>
      <c r="AD42">
        <v>2993</v>
      </c>
      <c r="AE42">
        <v>45064</v>
      </c>
      <c r="AF42">
        <v>33239</v>
      </c>
      <c r="AG42">
        <v>90038</v>
      </c>
      <c r="AH42">
        <v>-18.963999999999999</v>
      </c>
      <c r="AI42">
        <v>12.017532332</v>
      </c>
      <c r="AJ42">
        <v>171334</v>
      </c>
      <c r="AK42">
        <v>0.65554871794871705</v>
      </c>
      <c r="AL42">
        <v>0.21180174171381599</v>
      </c>
      <c r="AM42">
        <v>3.7185302821136699E-3</v>
      </c>
      <c r="AN42">
        <v>4.9291705858566702E-2</v>
      </c>
      <c r="AO42">
        <v>97.394881623802902</v>
      </c>
      <c r="AP42">
        <v>0.34</v>
      </c>
      <c r="AQ42">
        <v>175.39</v>
      </c>
      <c r="AR42">
        <v>0.8</v>
      </c>
      <c r="AS42">
        <v>18.990066877644399</v>
      </c>
      <c r="AT42">
        <v>3.5803277266567902E-3</v>
      </c>
      <c r="AU42">
        <v>5.0467019782895004E-3</v>
      </c>
      <c r="AV42">
        <v>0.73522310285470305</v>
      </c>
      <c r="AW42">
        <v>7.6348595455757997E-3</v>
      </c>
      <c r="AX42">
        <v>4.9341482161222298E-2</v>
      </c>
      <c r="AY42">
        <v>0</v>
      </c>
      <c r="AZ42">
        <v>5.0467019782896297E-3</v>
      </c>
      <c r="BA42">
        <v>0.73522310285472203</v>
      </c>
      <c r="BB42">
        <v>7.6348595455759602E-3</v>
      </c>
      <c r="BC42">
        <v>4.9341482161222902E-2</v>
      </c>
      <c r="BD42">
        <v>39685</v>
      </c>
      <c r="BE42">
        <v>53771</v>
      </c>
      <c r="BF42">
        <f t="shared" si="0"/>
        <v>87.748463317361598</v>
      </c>
    </row>
    <row r="43" spans="2:58" x14ac:dyDescent="0.25">
      <c r="B43">
        <v>1989</v>
      </c>
      <c r="C43">
        <v>166</v>
      </c>
      <c r="D43">
        <v>8564</v>
      </c>
      <c r="E43">
        <v>1</v>
      </c>
      <c r="F43">
        <v>4</v>
      </c>
      <c r="G43">
        <v>21596</v>
      </c>
      <c r="H43">
        <f>I43*10^6/420</f>
        <v>1763.9857225870142</v>
      </c>
      <c r="I43">
        <v>0.74087400348654597</v>
      </c>
      <c r="J43">
        <v>2.5226767809021799</v>
      </c>
      <c r="K43">
        <v>16.8571681803381</v>
      </c>
      <c r="L43">
        <v>2.6</v>
      </c>
      <c r="M43">
        <v>0.15</v>
      </c>
      <c r="N43">
        <v>38.590000000000003</v>
      </c>
      <c r="O43">
        <v>36.75</v>
      </c>
      <c r="P43">
        <v>0</v>
      </c>
      <c r="Q43">
        <v>0.02</v>
      </c>
      <c r="R43">
        <v>77.86</v>
      </c>
      <c r="S43">
        <v>0.6</v>
      </c>
      <c r="T43">
        <v>175.22</v>
      </c>
      <c r="U43">
        <v>0.74</v>
      </c>
      <c r="V43">
        <v>44.79</v>
      </c>
      <c r="W43">
        <v>115.02</v>
      </c>
      <c r="X43">
        <v>19.760000000000002</v>
      </c>
      <c r="Y43">
        <v>97.31</v>
      </c>
      <c r="Z43">
        <v>0.01</v>
      </c>
      <c r="AC43">
        <v>-3658</v>
      </c>
      <c r="AD43">
        <v>3108</v>
      </c>
      <c r="AE43">
        <v>44960</v>
      </c>
      <c r="AF43">
        <v>33206</v>
      </c>
      <c r="AG43">
        <v>89916</v>
      </c>
      <c r="AH43">
        <v>-18.870999999999999</v>
      </c>
      <c r="AI43">
        <v>12.192880996</v>
      </c>
      <c r="AJ43">
        <v>171190</v>
      </c>
      <c r="AK43">
        <v>0.65627694961192495</v>
      </c>
      <c r="AL43">
        <v>0.21233921789983901</v>
      </c>
      <c r="AM43">
        <v>4.7226339346242404E-3</v>
      </c>
      <c r="AN43">
        <v>1.5968004158525E-2</v>
      </c>
      <c r="AO43">
        <v>97.320109203418497</v>
      </c>
      <c r="AP43">
        <v>0.6</v>
      </c>
      <c r="AQ43">
        <v>175.22</v>
      </c>
      <c r="AR43">
        <v>0.74</v>
      </c>
      <c r="AS43">
        <v>19.753315997498301</v>
      </c>
      <c r="AT43">
        <v>4.51879199061674E-3</v>
      </c>
      <c r="AU43">
        <v>2.1944081235417199E-3</v>
      </c>
      <c r="AV43">
        <v>0.71910566771061102</v>
      </c>
      <c r="AW43">
        <v>1.1788510072232101E-2</v>
      </c>
      <c r="AX43">
        <v>3.2666255895450001E-3</v>
      </c>
      <c r="AY43">
        <v>0</v>
      </c>
      <c r="AZ43">
        <v>2.1886883748343799E-3</v>
      </c>
      <c r="BA43">
        <v>0.71910566771060203</v>
      </c>
      <c r="BB43">
        <v>1.17885100722323E-2</v>
      </c>
      <c r="BC43">
        <v>3.2666255895450799E-3</v>
      </c>
      <c r="BD43">
        <v>39600</v>
      </c>
      <c r="BE43">
        <v>53773</v>
      </c>
      <c r="BF43">
        <f t="shared" si="0"/>
        <v>87.569700279335308</v>
      </c>
    </row>
    <row r="44" spans="2:58" x14ac:dyDescent="0.25">
      <c r="B44">
        <v>1662</v>
      </c>
      <c r="C44">
        <v>123</v>
      </c>
      <c r="D44">
        <v>8624</v>
      </c>
      <c r="E44">
        <v>2</v>
      </c>
      <c r="F44">
        <v>24</v>
      </c>
      <c r="G44">
        <v>21276</v>
      </c>
      <c r="H44">
        <f>I44*10^6/420</f>
        <v>193.66481053400858</v>
      </c>
      <c r="I44">
        <v>8.1339220424283598E-2</v>
      </c>
      <c r="J44">
        <v>2.6359396850989998</v>
      </c>
      <c r="K44">
        <v>16.743905276141302</v>
      </c>
      <c r="L44">
        <v>2.17</v>
      </c>
      <c r="M44">
        <v>0.11</v>
      </c>
      <c r="N44">
        <v>38.86</v>
      </c>
      <c r="O44">
        <v>36.5</v>
      </c>
      <c r="P44">
        <v>0.01</v>
      </c>
      <c r="Q44">
        <v>0.1</v>
      </c>
      <c r="R44">
        <v>76.7</v>
      </c>
      <c r="S44">
        <v>0.44</v>
      </c>
      <c r="T44">
        <v>176.44</v>
      </c>
      <c r="U44">
        <v>0.06</v>
      </c>
      <c r="V44">
        <v>44.96</v>
      </c>
      <c r="W44">
        <v>114.71</v>
      </c>
      <c r="X44">
        <v>20.64</v>
      </c>
      <c r="Y44">
        <v>96.53</v>
      </c>
      <c r="Z44">
        <v>0.08</v>
      </c>
      <c r="AC44">
        <v>-3630</v>
      </c>
      <c r="AD44">
        <v>3255</v>
      </c>
      <c r="AE44">
        <v>44819</v>
      </c>
      <c r="AF44">
        <v>33208</v>
      </c>
      <c r="AG44">
        <v>89685</v>
      </c>
      <c r="AH44">
        <v>-18.454000000000001</v>
      </c>
      <c r="AI44">
        <v>12.470171904000001</v>
      </c>
      <c r="AJ44">
        <v>170967</v>
      </c>
      <c r="AK44">
        <v>0.65564817476286297</v>
      </c>
      <c r="AL44">
        <v>0.21452965221772999</v>
      </c>
      <c r="AM44">
        <v>7.3136372967710101E-3</v>
      </c>
      <c r="AN44">
        <v>0.109670678237095</v>
      </c>
      <c r="AO44">
        <v>95.880467336730405</v>
      </c>
      <c r="AP44">
        <v>0.44</v>
      </c>
      <c r="AQ44">
        <v>176.44</v>
      </c>
      <c r="AR44">
        <v>0.06</v>
      </c>
      <c r="AS44">
        <v>20.640198516230701</v>
      </c>
      <c r="AT44">
        <v>7.16725116584569E-3</v>
      </c>
      <c r="AU44">
        <v>3.6838021152677702E-2</v>
      </c>
      <c r="AV44">
        <v>1.3473209013573699E-2</v>
      </c>
      <c r="AW44">
        <v>6.2278992889304996E-3</v>
      </c>
      <c r="AX44">
        <v>1.7632839803256001E-2</v>
      </c>
      <c r="AY44">
        <v>3.21852393649316E-3</v>
      </c>
      <c r="AZ44">
        <v>2.37844093334009E-2</v>
      </c>
      <c r="BA44">
        <v>1.3473209013573999E-2</v>
      </c>
      <c r="BB44">
        <v>6.2278992889304901E-3</v>
      </c>
      <c r="BC44">
        <v>1.76328398032558E-2</v>
      </c>
      <c r="BD44">
        <v>39551</v>
      </c>
      <c r="BE44">
        <v>53646</v>
      </c>
      <c r="BF44">
        <f t="shared" si="0"/>
        <v>87.287009986746867</v>
      </c>
    </row>
    <row r="45" spans="2:58" x14ac:dyDescent="0.25">
      <c r="B45">
        <v>2988</v>
      </c>
      <c r="C45">
        <v>453</v>
      </c>
      <c r="D45">
        <v>8562</v>
      </c>
      <c r="E45">
        <v>11</v>
      </c>
      <c r="F45">
        <v>16</v>
      </c>
      <c r="G45">
        <v>21301</v>
      </c>
      <c r="H45">
        <f>I45*10^6/420</f>
        <v>3899.4268523473338</v>
      </c>
      <c r="I45">
        <v>1.6377592779858801</v>
      </c>
      <c r="J45">
        <v>2.7894670822918801</v>
      </c>
      <c r="K45">
        <v>16.590377878948399</v>
      </c>
      <c r="L45">
        <v>3.9</v>
      </c>
      <c r="M45">
        <v>0.41</v>
      </c>
      <c r="N45">
        <v>38.479999999999997</v>
      </c>
      <c r="O45">
        <v>36.17</v>
      </c>
      <c r="P45">
        <v>0.04</v>
      </c>
      <c r="Q45">
        <v>7.0000000000000007E-2</v>
      </c>
      <c r="R45">
        <v>76.790000000000006</v>
      </c>
      <c r="S45">
        <v>1.63</v>
      </c>
      <c r="T45">
        <v>175.16</v>
      </c>
      <c r="U45">
        <v>1.62</v>
      </c>
      <c r="V45">
        <v>44.02</v>
      </c>
      <c r="W45">
        <v>116.51</v>
      </c>
      <c r="X45">
        <v>21.88</v>
      </c>
      <c r="Y45">
        <v>97.06</v>
      </c>
      <c r="Z45">
        <v>0.06</v>
      </c>
      <c r="AC45">
        <v>-3783</v>
      </c>
      <c r="AD45">
        <v>3315</v>
      </c>
      <c r="AE45">
        <v>44706</v>
      </c>
      <c r="AF45">
        <v>33111</v>
      </c>
      <c r="AG45">
        <v>89836</v>
      </c>
      <c r="AH45">
        <v>-19.074000000000002</v>
      </c>
      <c r="AI45">
        <v>12.647798648</v>
      </c>
      <c r="AJ45">
        <v>170968</v>
      </c>
      <c r="AK45">
        <v>0.66110699283419805</v>
      </c>
      <c r="AL45">
        <v>0.212493045969434</v>
      </c>
      <c r="AM45">
        <v>5.06390201967057E-2</v>
      </c>
      <c r="AN45">
        <v>7.0127339285638704E-2</v>
      </c>
      <c r="AO45">
        <v>95.991672182157998</v>
      </c>
      <c r="AP45">
        <v>1.63</v>
      </c>
      <c r="AQ45">
        <v>175.16</v>
      </c>
      <c r="AR45">
        <v>1.62</v>
      </c>
      <c r="AS45">
        <v>21.842364094470099</v>
      </c>
      <c r="AT45">
        <v>3.2531193437801399E-2</v>
      </c>
      <c r="AU45">
        <v>8.5402891241769807E-3</v>
      </c>
      <c r="AV45">
        <v>1.07051754724629</v>
      </c>
      <c r="AW45">
        <v>4.36107295349824E-2</v>
      </c>
      <c r="AX45">
        <v>0.48255951864263802</v>
      </c>
      <c r="AY45">
        <v>1.3373206556559001E-2</v>
      </c>
      <c r="AZ45">
        <v>8.4219580778670203E-3</v>
      </c>
      <c r="BA45">
        <v>1.07051754724628</v>
      </c>
      <c r="BB45">
        <v>4.3610729534983898E-2</v>
      </c>
      <c r="BC45">
        <v>0.48255951864265101</v>
      </c>
      <c r="BD45">
        <v>39369</v>
      </c>
      <c r="BE45">
        <v>54156</v>
      </c>
      <c r="BF45">
        <f t="shared" si="0"/>
        <v>87.105924510143737</v>
      </c>
    </row>
    <row r="46" spans="2:58" x14ac:dyDescent="0.25">
      <c r="B46">
        <v>4651</v>
      </c>
      <c r="C46">
        <v>1297</v>
      </c>
      <c r="D46">
        <v>8589</v>
      </c>
      <c r="E46">
        <v>5</v>
      </c>
      <c r="F46">
        <v>21</v>
      </c>
      <c r="G46">
        <v>20300</v>
      </c>
      <c r="H46">
        <f>I46*10^6/420</f>
        <v>1751.5743274620286</v>
      </c>
      <c r="I46">
        <v>0.735661217534052</v>
      </c>
      <c r="J46">
        <v>3.0179590832399099</v>
      </c>
      <c r="K46">
        <v>16.361885878000301</v>
      </c>
      <c r="L46">
        <v>6.07</v>
      </c>
      <c r="M46">
        <v>1.1399999999999999</v>
      </c>
      <c r="N46">
        <v>38.700000000000003</v>
      </c>
      <c r="O46">
        <v>35.67</v>
      </c>
      <c r="P46">
        <v>0.02</v>
      </c>
      <c r="Q46">
        <v>0.09</v>
      </c>
      <c r="R46">
        <v>73.19</v>
      </c>
      <c r="S46">
        <v>4.67</v>
      </c>
      <c r="T46">
        <v>175.73</v>
      </c>
      <c r="U46">
        <v>0.7</v>
      </c>
      <c r="V46">
        <v>42.92</v>
      </c>
      <c r="W46">
        <v>118.59</v>
      </c>
      <c r="X46">
        <v>23.65</v>
      </c>
      <c r="Y46">
        <v>97.69</v>
      </c>
      <c r="Z46">
        <v>7.0000000000000007E-2</v>
      </c>
      <c r="AC46">
        <v>-3959</v>
      </c>
      <c r="AD46">
        <v>3445</v>
      </c>
      <c r="AE46">
        <v>44534</v>
      </c>
      <c r="AF46">
        <v>33073</v>
      </c>
      <c r="AG46">
        <v>89698</v>
      </c>
      <c r="AH46">
        <v>-19.690999999999999</v>
      </c>
      <c r="AI46">
        <v>12.950681008</v>
      </c>
      <c r="AJ46">
        <v>170750</v>
      </c>
      <c r="AK46">
        <v>0.66591077760369399</v>
      </c>
      <c r="AL46">
        <v>0.210407160653236</v>
      </c>
      <c r="AM46">
        <v>2.1625838958904402E-2</v>
      </c>
      <c r="AN46">
        <v>9.3617505271494705E-2</v>
      </c>
      <c r="AO46">
        <v>91.483217772113306</v>
      </c>
      <c r="AP46">
        <v>4.67</v>
      </c>
      <c r="AQ46">
        <v>175.73</v>
      </c>
      <c r="AR46">
        <v>0.7</v>
      </c>
      <c r="AS46">
        <v>23.631525009493501</v>
      </c>
      <c r="AT46">
        <v>2.0674037155550599E-2</v>
      </c>
      <c r="AU46">
        <v>5.1617834538734801E-2</v>
      </c>
      <c r="AV46">
        <v>0.37421633794652698</v>
      </c>
      <c r="AW46">
        <v>0.266955852127295</v>
      </c>
      <c r="AX46">
        <v>2.21971557659447E-2</v>
      </c>
      <c r="AY46">
        <v>7.0489760424566096E-3</v>
      </c>
      <c r="AZ46">
        <v>2.65837151449442E-2</v>
      </c>
      <c r="BA46">
        <v>0.37421633794653503</v>
      </c>
      <c r="BB46">
        <v>0.266955852127299</v>
      </c>
      <c r="BC46">
        <v>2.2197155765944901E-2</v>
      </c>
      <c r="BD46">
        <v>39124</v>
      </c>
      <c r="BE46">
        <v>54722</v>
      </c>
      <c r="BF46">
        <f t="shared" si="0"/>
        <v>86.797144451014375</v>
      </c>
    </row>
    <row r="47" spans="2:58" x14ac:dyDescent="0.25">
      <c r="B47">
        <v>3405</v>
      </c>
      <c r="C47">
        <v>770</v>
      </c>
      <c r="D47">
        <v>8583</v>
      </c>
      <c r="E47">
        <v>5</v>
      </c>
      <c r="F47">
        <v>15</v>
      </c>
      <c r="G47">
        <v>20867</v>
      </c>
      <c r="H47">
        <f>I47*10^6/420</f>
        <v>2206.0282671108926</v>
      </c>
      <c r="I47">
        <v>0.92653187218657496</v>
      </c>
      <c r="J47">
        <v>3.0175659546519298</v>
      </c>
      <c r="K47">
        <v>16.362279006588299</v>
      </c>
      <c r="L47">
        <v>4.45</v>
      </c>
      <c r="M47">
        <v>0.71</v>
      </c>
      <c r="N47">
        <v>38.5</v>
      </c>
      <c r="O47">
        <v>35.67</v>
      </c>
      <c r="P47">
        <v>0.02</v>
      </c>
      <c r="Q47">
        <v>0.06</v>
      </c>
      <c r="R47">
        <v>75.23</v>
      </c>
      <c r="S47">
        <v>2.78</v>
      </c>
      <c r="T47">
        <v>175.61</v>
      </c>
      <c r="U47">
        <v>0.92</v>
      </c>
      <c r="V47">
        <v>43.54</v>
      </c>
      <c r="W47">
        <v>117.35</v>
      </c>
      <c r="X47">
        <v>23.65</v>
      </c>
      <c r="Y47">
        <v>98.13</v>
      </c>
      <c r="Z47">
        <v>0.05</v>
      </c>
      <c r="AC47">
        <v>-3855</v>
      </c>
      <c r="AD47">
        <v>3564</v>
      </c>
      <c r="AE47">
        <v>44477</v>
      </c>
      <c r="AF47">
        <v>33047</v>
      </c>
      <c r="AG47">
        <v>89550</v>
      </c>
      <c r="AH47">
        <v>-19.056999999999999</v>
      </c>
      <c r="AI47">
        <v>13.043565495999999</v>
      </c>
      <c r="AJ47">
        <v>170638</v>
      </c>
      <c r="AK47">
        <v>0.66390195592968504</v>
      </c>
      <c r="AL47">
        <v>0.212881186208667</v>
      </c>
      <c r="AM47">
        <v>2.25037642039423E-2</v>
      </c>
      <c r="AN47">
        <v>6.5726465757567298E-2</v>
      </c>
      <c r="AO47">
        <v>94.037128471964706</v>
      </c>
      <c r="AP47">
        <v>2.78</v>
      </c>
      <c r="AQ47">
        <v>175.61</v>
      </c>
      <c r="AR47">
        <v>0.92</v>
      </c>
      <c r="AS47">
        <v>23.628446694710998</v>
      </c>
      <c r="AT47">
        <v>7.2969816017772601E-3</v>
      </c>
      <c r="AU47">
        <v>1.34130278865143E-2</v>
      </c>
      <c r="AV47">
        <v>4.9219430796552298E-2</v>
      </c>
      <c r="AW47">
        <v>3.06013310096361E-2</v>
      </c>
      <c r="AX47">
        <v>0.826001100892095</v>
      </c>
      <c r="AY47">
        <v>4.7316418472174802E-3</v>
      </c>
      <c r="AZ47">
        <v>1.07258557590749E-2</v>
      </c>
      <c r="BA47">
        <v>4.9219430796551597E-2</v>
      </c>
      <c r="BB47">
        <v>3.0601331009636801E-2</v>
      </c>
      <c r="BC47">
        <v>0.82600110089210499</v>
      </c>
      <c r="BD47">
        <v>39177</v>
      </c>
      <c r="BE47">
        <v>54329</v>
      </c>
      <c r="BF47">
        <f t="shared" si="0"/>
        <v>86.702451324294017</v>
      </c>
    </row>
    <row r="48" spans="2:58" x14ac:dyDescent="0.25">
      <c r="B48">
        <v>1744</v>
      </c>
      <c r="C48">
        <v>465</v>
      </c>
      <c r="D48">
        <v>8589</v>
      </c>
      <c r="E48">
        <v>0</v>
      </c>
      <c r="F48">
        <v>25</v>
      </c>
      <c r="G48">
        <v>21132</v>
      </c>
      <c r="H48">
        <f>I48*10^6/420</f>
        <v>819.51548195547616</v>
      </c>
      <c r="I48">
        <v>0.34419650242130001</v>
      </c>
      <c r="J48">
        <v>3.0179590832399099</v>
      </c>
      <c r="K48">
        <v>16.361885878000301</v>
      </c>
      <c r="L48">
        <v>2.2799999999999998</v>
      </c>
      <c r="M48">
        <v>0.43</v>
      </c>
      <c r="N48">
        <v>38.659999999999997</v>
      </c>
      <c r="O48">
        <v>35.67</v>
      </c>
      <c r="P48">
        <v>0</v>
      </c>
      <c r="Q48">
        <v>0.11</v>
      </c>
      <c r="R48">
        <v>76.180000000000007</v>
      </c>
      <c r="S48">
        <v>1.68</v>
      </c>
      <c r="T48">
        <v>175.73</v>
      </c>
      <c r="U48">
        <v>0.31</v>
      </c>
      <c r="V48">
        <v>44.32</v>
      </c>
      <c r="W48">
        <v>115.53</v>
      </c>
      <c r="X48">
        <v>23.63</v>
      </c>
      <c r="Y48">
        <v>97.7</v>
      </c>
      <c r="Z48">
        <v>0.08</v>
      </c>
      <c r="AC48">
        <v>-3710</v>
      </c>
      <c r="AD48">
        <v>3694</v>
      </c>
      <c r="AE48">
        <v>44416</v>
      </c>
      <c r="AF48">
        <v>33067</v>
      </c>
      <c r="AG48">
        <v>89282</v>
      </c>
      <c r="AH48">
        <v>-18.158999999999999</v>
      </c>
      <c r="AI48">
        <v>13.166194367999999</v>
      </c>
      <c r="AJ48">
        <v>170459</v>
      </c>
      <c r="AK48">
        <v>0.65917525773195795</v>
      </c>
      <c r="AL48">
        <v>0.21623199015391101</v>
      </c>
      <c r="AM48">
        <v>1.6608503173398601E-3</v>
      </c>
      <c r="AN48">
        <v>0.11097320915467</v>
      </c>
      <c r="AO48">
        <v>95.231043568293998</v>
      </c>
      <c r="AP48">
        <v>1.68</v>
      </c>
      <c r="AQ48">
        <v>175.73</v>
      </c>
      <c r="AR48">
        <v>0.31</v>
      </c>
      <c r="AS48">
        <v>23.631525009493501</v>
      </c>
      <c r="AT48">
        <v>1.60689035683527E-3</v>
      </c>
      <c r="AU48">
        <v>5.9125570269639001E-2</v>
      </c>
      <c r="AV48">
        <v>2.3566130613363101E-2</v>
      </c>
      <c r="AW48">
        <v>2.6072945884297798E-2</v>
      </c>
      <c r="AX48">
        <v>0.23382496529716501</v>
      </c>
      <c r="AY48">
        <v>0</v>
      </c>
      <c r="AZ48">
        <v>3.1580569641105997E-2</v>
      </c>
      <c r="BA48">
        <v>2.3566130613363798E-2</v>
      </c>
      <c r="BB48">
        <v>2.6072945884298399E-2</v>
      </c>
      <c r="BC48">
        <v>0.23382496529716701</v>
      </c>
      <c r="BD48">
        <v>39212</v>
      </c>
      <c r="BE48">
        <v>53708</v>
      </c>
      <c r="BF48">
        <f t="shared" si="0"/>
        <v>86.577434633499848</v>
      </c>
    </row>
    <row r="49" spans="2:58" x14ac:dyDescent="0.25">
      <c r="B49">
        <v>2083</v>
      </c>
      <c r="C49">
        <v>86</v>
      </c>
      <c r="D49">
        <v>8585</v>
      </c>
      <c r="E49">
        <v>1</v>
      </c>
      <c r="F49">
        <v>26</v>
      </c>
      <c r="G49">
        <v>21533</v>
      </c>
      <c r="H49">
        <f>I49*10^6/420</f>
        <v>461.46482199111665</v>
      </c>
      <c r="I49">
        <v>0.19381522523626901</v>
      </c>
      <c r="J49">
        <v>3.13587426296922</v>
      </c>
      <c r="K49">
        <v>16.243970698270999</v>
      </c>
      <c r="L49">
        <v>2.72</v>
      </c>
      <c r="M49">
        <v>0.08</v>
      </c>
      <c r="N49">
        <v>38.67</v>
      </c>
      <c r="O49">
        <v>35.409999999999997</v>
      </c>
      <c r="P49">
        <v>0</v>
      </c>
      <c r="Q49">
        <v>0.11</v>
      </c>
      <c r="R49">
        <v>77.63</v>
      </c>
      <c r="S49">
        <v>0.31</v>
      </c>
      <c r="T49">
        <v>175.64</v>
      </c>
      <c r="U49">
        <v>0.19</v>
      </c>
      <c r="V49">
        <v>44.27</v>
      </c>
      <c r="W49">
        <v>115.81</v>
      </c>
      <c r="X49">
        <v>24.56</v>
      </c>
      <c r="Y49">
        <v>97.39</v>
      </c>
      <c r="Z49">
        <v>0.1</v>
      </c>
      <c r="AC49">
        <v>-3727</v>
      </c>
      <c r="AD49">
        <v>3814</v>
      </c>
      <c r="AE49">
        <v>44277</v>
      </c>
      <c r="AF49">
        <v>33035</v>
      </c>
      <c r="AG49">
        <v>89121</v>
      </c>
      <c r="AH49">
        <v>-18.024000000000001</v>
      </c>
      <c r="AI49">
        <v>13.408461748000001</v>
      </c>
      <c r="AJ49">
        <v>170247</v>
      </c>
      <c r="AK49">
        <v>0.66080495356037094</v>
      </c>
      <c r="AL49">
        <v>0.21811509958810499</v>
      </c>
      <c r="AM49">
        <v>4.7407869750042998E-3</v>
      </c>
      <c r="AN49">
        <v>0.11686682812348601</v>
      </c>
      <c r="AO49">
        <v>97.039697430383796</v>
      </c>
      <c r="AP49">
        <v>0.31</v>
      </c>
      <c r="AQ49">
        <v>175.64</v>
      </c>
      <c r="AR49">
        <v>0.19</v>
      </c>
      <c r="AS49">
        <v>24.554836241327902</v>
      </c>
      <c r="AT49">
        <v>4.7390437249036797E-3</v>
      </c>
      <c r="AU49">
        <v>1.9674890232987501E-2</v>
      </c>
      <c r="AV49">
        <v>8.8456515322146795E-2</v>
      </c>
      <c r="AW49">
        <v>1.0387386773336799E-2</v>
      </c>
      <c r="AX49">
        <v>7.0557389182894795E-2</v>
      </c>
      <c r="AY49">
        <v>0</v>
      </c>
      <c r="AZ49">
        <v>1.7267003873195901E-2</v>
      </c>
      <c r="BA49">
        <v>8.8456515322147003E-2</v>
      </c>
      <c r="BB49">
        <v>1.0387386773337001E-2</v>
      </c>
      <c r="BC49">
        <v>7.0557389182895003E-2</v>
      </c>
      <c r="BD49">
        <v>39163</v>
      </c>
      <c r="BE49">
        <v>53801</v>
      </c>
      <c r="BF49">
        <f t="shared" si="0"/>
        <v>86.330449844020791</v>
      </c>
    </row>
    <row r="50" spans="2:58" x14ac:dyDescent="0.25">
      <c r="B50">
        <v>2090</v>
      </c>
      <c r="C50">
        <v>65</v>
      </c>
      <c r="D50">
        <v>8587</v>
      </c>
      <c r="E50">
        <v>4</v>
      </c>
      <c r="F50">
        <v>22</v>
      </c>
      <c r="G50">
        <v>21546</v>
      </c>
      <c r="H50">
        <f>I50*10^6/420</f>
        <v>510.51436509269524</v>
      </c>
      <c r="I50">
        <v>0.214416033338932</v>
      </c>
      <c r="J50">
        <v>3.2726708026942002</v>
      </c>
      <c r="K50">
        <v>16.107174158546002</v>
      </c>
      <c r="L50">
        <v>2.73</v>
      </c>
      <c r="M50">
        <v>0.06</v>
      </c>
      <c r="N50">
        <v>38.68</v>
      </c>
      <c r="O50">
        <v>35.119999999999997</v>
      </c>
      <c r="P50">
        <v>0.02</v>
      </c>
      <c r="Q50">
        <v>0.09</v>
      </c>
      <c r="R50">
        <v>77.680000000000007</v>
      </c>
      <c r="S50">
        <v>0.23</v>
      </c>
      <c r="T50">
        <v>175.68</v>
      </c>
      <c r="U50">
        <v>0.19</v>
      </c>
      <c r="V50">
        <v>44.15</v>
      </c>
      <c r="W50">
        <v>115.98</v>
      </c>
      <c r="X50">
        <v>25.64</v>
      </c>
      <c r="Y50">
        <v>97.33</v>
      </c>
      <c r="Z50">
        <v>0.08</v>
      </c>
      <c r="AC50">
        <v>-3742</v>
      </c>
      <c r="AD50">
        <v>3967</v>
      </c>
      <c r="AE50">
        <v>44125</v>
      </c>
      <c r="AF50">
        <v>32994</v>
      </c>
      <c r="AG50">
        <v>88959</v>
      </c>
      <c r="AH50">
        <v>-17.837</v>
      </c>
      <c r="AI50">
        <v>13.67390346</v>
      </c>
      <c r="AJ50">
        <v>170045</v>
      </c>
      <c r="AK50">
        <v>0.66177625325453504</v>
      </c>
      <c r="AL50">
        <v>0.21935123769936701</v>
      </c>
      <c r="AM50">
        <v>1.9696409812587998E-2</v>
      </c>
      <c r="AN50">
        <v>9.9123303672768295E-2</v>
      </c>
      <c r="AO50">
        <v>97.0962902394309</v>
      </c>
      <c r="AP50">
        <v>0.23</v>
      </c>
      <c r="AQ50">
        <v>175.68</v>
      </c>
      <c r="AR50">
        <v>0.19</v>
      </c>
      <c r="AS50">
        <v>25.625994186336399</v>
      </c>
      <c r="AT50">
        <v>1.7083562162722301E-2</v>
      </c>
      <c r="AU50">
        <v>3.2737836286787503E-2</v>
      </c>
      <c r="AV50">
        <v>8.8508102485062107E-2</v>
      </c>
      <c r="AW50">
        <v>4.7216652490896698E-3</v>
      </c>
      <c r="AX50">
        <v>7.1364867155270295E-2</v>
      </c>
      <c r="AY50">
        <v>6.7676908124618702E-3</v>
      </c>
      <c r="AZ50">
        <v>2.1256835383078401E-2</v>
      </c>
      <c r="BA50">
        <v>8.8508102485060802E-2</v>
      </c>
      <c r="BB50">
        <v>4.7216652490897704E-3</v>
      </c>
      <c r="BC50">
        <v>7.1364867155270198E-2</v>
      </c>
      <c r="BD50">
        <v>39064</v>
      </c>
      <c r="BE50">
        <v>53803</v>
      </c>
      <c r="BF50">
        <f t="shared" si="0"/>
        <v>86.059839473952493</v>
      </c>
    </row>
    <row r="51" spans="2:58" x14ac:dyDescent="0.25">
      <c r="B51">
        <v>2083</v>
      </c>
      <c r="C51">
        <v>86</v>
      </c>
      <c r="D51">
        <v>8585</v>
      </c>
      <c r="E51">
        <v>1</v>
      </c>
      <c r="F51">
        <v>26</v>
      </c>
      <c r="G51">
        <v>21533</v>
      </c>
      <c r="H51">
        <f>I51*10^6/420</f>
        <v>434.86013921625948</v>
      </c>
      <c r="I51">
        <v>0.18264125847082899</v>
      </c>
      <c r="J51">
        <v>3.3749192524330098</v>
      </c>
      <c r="K51">
        <v>16.0049257088072</v>
      </c>
      <c r="L51">
        <v>2.72</v>
      </c>
      <c r="M51">
        <v>0.08</v>
      </c>
      <c r="N51">
        <v>38.67</v>
      </c>
      <c r="O51">
        <v>34.89</v>
      </c>
      <c r="P51">
        <v>0</v>
      </c>
      <c r="Q51">
        <v>0.11</v>
      </c>
      <c r="R51">
        <v>77.63</v>
      </c>
      <c r="S51">
        <v>0.31</v>
      </c>
      <c r="T51">
        <v>175.64</v>
      </c>
      <c r="U51">
        <v>0.18</v>
      </c>
      <c r="V51">
        <v>44.05</v>
      </c>
      <c r="W51">
        <v>116.11</v>
      </c>
      <c r="X51">
        <v>26.43</v>
      </c>
      <c r="Y51">
        <v>97.39</v>
      </c>
      <c r="Z51">
        <v>0.1</v>
      </c>
      <c r="AC51">
        <v>-3755</v>
      </c>
      <c r="AD51">
        <v>4085</v>
      </c>
      <c r="AE51">
        <v>44012</v>
      </c>
      <c r="AF51">
        <v>32964</v>
      </c>
      <c r="AG51">
        <v>88833</v>
      </c>
      <c r="AH51">
        <v>-17.704000000000001</v>
      </c>
      <c r="AI51">
        <v>13.873438220000001</v>
      </c>
      <c r="AJ51">
        <v>169894</v>
      </c>
      <c r="AK51">
        <v>0.66255739875067199</v>
      </c>
      <c r="AL51">
        <v>0.220200557264669</v>
      </c>
      <c r="AM51">
        <v>4.7407869750042998E-3</v>
      </c>
      <c r="AN51">
        <v>0.11686682812348601</v>
      </c>
      <c r="AO51">
        <v>97.039697430383796</v>
      </c>
      <c r="AP51">
        <v>0.31</v>
      </c>
      <c r="AQ51">
        <v>175.64</v>
      </c>
      <c r="AR51">
        <v>0.18</v>
      </c>
      <c r="AS51">
        <v>26.4266302223262</v>
      </c>
      <c r="AT51">
        <v>4.6808575044651199E-3</v>
      </c>
      <c r="AU51">
        <v>1.9674890232987501E-2</v>
      </c>
      <c r="AV51">
        <v>8.8456515322146795E-2</v>
      </c>
      <c r="AW51">
        <v>7.1131606589763903E-3</v>
      </c>
      <c r="AX51">
        <v>6.2715834752253397E-2</v>
      </c>
      <c r="AY51">
        <v>0</v>
      </c>
      <c r="AZ51">
        <v>1.7267003873195901E-2</v>
      </c>
      <c r="BA51">
        <v>8.8456515322147003E-2</v>
      </c>
      <c r="BB51">
        <v>7.1131606589764796E-3</v>
      </c>
      <c r="BC51">
        <v>6.2715834752254507E-2</v>
      </c>
      <c r="BD51">
        <v>38985</v>
      </c>
      <c r="BE51">
        <v>53801</v>
      </c>
      <c r="BF51">
        <f t="shared" si="0"/>
        <v>85.856419390355796</v>
      </c>
    </row>
    <row r="52" spans="2:58" x14ac:dyDescent="0.25">
      <c r="B52">
        <v>2612</v>
      </c>
      <c r="C52">
        <v>389</v>
      </c>
      <c r="D52">
        <v>8542</v>
      </c>
      <c r="E52">
        <v>2</v>
      </c>
      <c r="F52">
        <v>77</v>
      </c>
      <c r="G52">
        <v>21414</v>
      </c>
      <c r="H52">
        <f>I52*10^6/420</f>
        <v>1219.64181346695</v>
      </c>
      <c r="I52">
        <v>0.51224956165611901</v>
      </c>
      <c r="J52">
        <v>3.5314433434686001</v>
      </c>
      <c r="K52">
        <v>15.8484016177717</v>
      </c>
      <c r="L52">
        <v>3.41</v>
      </c>
      <c r="M52">
        <v>0.32</v>
      </c>
      <c r="N52">
        <v>38.450000000000003</v>
      </c>
      <c r="O52">
        <v>34.549999999999997</v>
      </c>
      <c r="P52">
        <v>0.01</v>
      </c>
      <c r="Q52">
        <v>0.33</v>
      </c>
      <c r="R52">
        <v>77.2</v>
      </c>
      <c r="S52">
        <v>1.4</v>
      </c>
      <c r="T52">
        <v>174.75</v>
      </c>
      <c r="U52">
        <v>0.49</v>
      </c>
      <c r="V52">
        <v>43.48</v>
      </c>
      <c r="W52">
        <v>117.03</v>
      </c>
      <c r="X52">
        <v>27.66</v>
      </c>
      <c r="Y52">
        <v>98.29</v>
      </c>
      <c r="Z52">
        <v>0.28000000000000003</v>
      </c>
      <c r="AC52">
        <v>-3838</v>
      </c>
      <c r="AD52">
        <v>4247</v>
      </c>
      <c r="AE52">
        <v>43870</v>
      </c>
      <c r="AF52">
        <v>32887</v>
      </c>
      <c r="AG52">
        <v>88747</v>
      </c>
      <c r="AH52">
        <v>-17.853000000000002</v>
      </c>
      <c r="AI52">
        <v>14.150286351999901</v>
      </c>
      <c r="AJ52">
        <v>169751</v>
      </c>
      <c r="AK52">
        <v>0.66554712443504505</v>
      </c>
      <c r="AL52">
        <v>0.21994272808303</v>
      </c>
      <c r="AM52">
        <v>9.6512734987749208E-3</v>
      </c>
      <c r="AN52">
        <v>0.34870581282572899</v>
      </c>
      <c r="AO52">
        <v>96.5031788889452</v>
      </c>
      <c r="AP52">
        <v>1.4</v>
      </c>
      <c r="AQ52">
        <v>174.75</v>
      </c>
      <c r="AR52">
        <v>0.49</v>
      </c>
      <c r="AS52">
        <v>27.652260812362101</v>
      </c>
      <c r="AT52">
        <v>1.0757847530290399E-3</v>
      </c>
      <c r="AU52">
        <v>8.3299244010441101E-2</v>
      </c>
      <c r="AV52">
        <v>5.6387148847058498E-2</v>
      </c>
      <c r="AW52">
        <v>0.17860829468677999</v>
      </c>
      <c r="AX52">
        <v>0.19287908935880901</v>
      </c>
      <c r="AY52">
        <v>1.0742703398444E-3</v>
      </c>
      <c r="AZ52">
        <v>6.3255547185233102E-2</v>
      </c>
      <c r="BA52">
        <v>5.63871488470594E-2</v>
      </c>
      <c r="BB52">
        <v>0.175097446768787</v>
      </c>
      <c r="BC52">
        <v>0.19287908935880599</v>
      </c>
      <c r="BD52">
        <v>38813</v>
      </c>
      <c r="BE52">
        <v>54003</v>
      </c>
      <c r="BF52">
        <f t="shared" si="0"/>
        <v>85.574180495463452</v>
      </c>
    </row>
    <row r="53" spans="2:58" x14ac:dyDescent="0.25">
      <c r="B53">
        <v>2083</v>
      </c>
      <c r="C53">
        <v>157</v>
      </c>
      <c r="D53">
        <v>8587</v>
      </c>
      <c r="E53">
        <v>2</v>
      </c>
      <c r="F53">
        <v>33</v>
      </c>
      <c r="G53">
        <v>21443</v>
      </c>
      <c r="H53">
        <f>I53*10^6/420</f>
        <v>573.69986625512138</v>
      </c>
      <c r="I53">
        <v>0.24095394382715099</v>
      </c>
      <c r="J53">
        <v>3.5649918634872502</v>
      </c>
      <c r="K53">
        <v>15.814853097753</v>
      </c>
      <c r="L53">
        <v>2.72</v>
      </c>
      <c r="M53">
        <v>0.14000000000000001</v>
      </c>
      <c r="N53">
        <v>38.68</v>
      </c>
      <c r="O53">
        <v>34.479999999999997</v>
      </c>
      <c r="P53">
        <v>0.01</v>
      </c>
      <c r="Q53">
        <v>0.14000000000000001</v>
      </c>
      <c r="R53">
        <v>77.31</v>
      </c>
      <c r="S53">
        <v>0.56999999999999995</v>
      </c>
      <c r="T53">
        <v>175.68</v>
      </c>
      <c r="U53">
        <v>0.21</v>
      </c>
      <c r="V53">
        <v>43.85</v>
      </c>
      <c r="W53">
        <v>116.38</v>
      </c>
      <c r="X53">
        <v>27.92</v>
      </c>
      <c r="Y53">
        <v>97.35</v>
      </c>
      <c r="Z53">
        <v>0.11</v>
      </c>
      <c r="AC53">
        <v>-3780</v>
      </c>
      <c r="AD53">
        <v>4297</v>
      </c>
      <c r="AE53">
        <v>43805</v>
      </c>
      <c r="AF53">
        <v>32908</v>
      </c>
      <c r="AG53">
        <v>88619</v>
      </c>
      <c r="AH53">
        <v>-17.466000000000001</v>
      </c>
      <c r="AI53">
        <v>14.242507740000001</v>
      </c>
      <c r="AJ53">
        <v>169629</v>
      </c>
      <c r="AK53">
        <v>0.66394563460821199</v>
      </c>
      <c r="AL53">
        <v>0.22169935376629299</v>
      </c>
      <c r="AM53">
        <v>7.1494395102122098E-3</v>
      </c>
      <c r="AN53">
        <v>0.150207831445483</v>
      </c>
      <c r="AO53">
        <v>96.632213675656999</v>
      </c>
      <c r="AP53">
        <v>0.56999999999999995</v>
      </c>
      <c r="AQ53">
        <v>175.68</v>
      </c>
      <c r="AR53">
        <v>0.21</v>
      </c>
      <c r="AS53">
        <v>27.914955788664201</v>
      </c>
      <c r="AT53">
        <v>7.1475286526754504E-3</v>
      </c>
      <c r="AU53">
        <v>5.6572699634007503E-2</v>
      </c>
      <c r="AV53">
        <v>8.7167792124404495E-2</v>
      </c>
      <c r="AW53">
        <v>1.8865334618023401E-2</v>
      </c>
      <c r="AX53">
        <v>7.1200588798040101E-2</v>
      </c>
      <c r="AY53">
        <v>3.2155457877073501E-3</v>
      </c>
      <c r="AZ53">
        <v>3.49784776498544E-2</v>
      </c>
      <c r="BA53">
        <v>8.7167792124403995E-2</v>
      </c>
      <c r="BB53">
        <v>1.88653346180238E-2</v>
      </c>
      <c r="BC53">
        <v>7.1200588798043196E-2</v>
      </c>
      <c r="BD53">
        <v>38837</v>
      </c>
      <c r="BE53">
        <v>53803</v>
      </c>
      <c r="BF53">
        <f t="shared" si="0"/>
        <v>85.480163380568868</v>
      </c>
    </row>
    <row r="54" spans="2:58" x14ac:dyDescent="0.25">
      <c r="B54">
        <v>2452</v>
      </c>
      <c r="C54">
        <v>76</v>
      </c>
      <c r="D54">
        <v>8587</v>
      </c>
      <c r="E54">
        <v>1</v>
      </c>
      <c r="F54">
        <v>33</v>
      </c>
      <c r="G54">
        <v>21525</v>
      </c>
      <c r="H54">
        <f>I54*10^6/420</f>
        <v>543.66795730335002</v>
      </c>
      <c r="I54">
        <v>0.228340542067407</v>
      </c>
      <c r="J54">
        <v>3.6096093679196501</v>
      </c>
      <c r="K54">
        <v>15.770235593320599</v>
      </c>
      <c r="L54">
        <v>3.2</v>
      </c>
      <c r="M54">
        <v>7.0000000000000007E-2</v>
      </c>
      <c r="N54">
        <v>38.68</v>
      </c>
      <c r="O54">
        <v>34.380000000000003</v>
      </c>
      <c r="P54">
        <v>0</v>
      </c>
      <c r="Q54">
        <v>0.14000000000000001</v>
      </c>
      <c r="R54">
        <v>77.599999999999994</v>
      </c>
      <c r="S54">
        <v>0.27</v>
      </c>
      <c r="T54">
        <v>175.68</v>
      </c>
      <c r="U54">
        <v>0.2</v>
      </c>
      <c r="V54">
        <v>43.71</v>
      </c>
      <c r="W54">
        <v>116.75</v>
      </c>
      <c r="X54">
        <v>28.27</v>
      </c>
      <c r="Y54">
        <v>97.29</v>
      </c>
      <c r="Z54">
        <v>0.11</v>
      </c>
      <c r="AC54">
        <v>-3808</v>
      </c>
      <c r="AD54">
        <v>4322</v>
      </c>
      <c r="AE54">
        <v>43762</v>
      </c>
      <c r="AF54">
        <v>32894</v>
      </c>
      <c r="AG54">
        <v>88595</v>
      </c>
      <c r="AH54">
        <v>-17.547999999999998</v>
      </c>
      <c r="AI54">
        <v>14.3128564039999</v>
      </c>
      <c r="AJ54">
        <v>169573</v>
      </c>
      <c r="AK54">
        <v>0.66517431496911605</v>
      </c>
      <c r="AL54">
        <v>0.22186199050793701</v>
      </c>
      <c r="AM54">
        <v>4.7361487725881999E-3</v>
      </c>
      <c r="AN54">
        <v>0.14955198702721101</v>
      </c>
      <c r="AO54">
        <v>97.000888732275698</v>
      </c>
      <c r="AP54">
        <v>0.27</v>
      </c>
      <c r="AQ54">
        <v>175.68</v>
      </c>
      <c r="AR54">
        <v>0.2</v>
      </c>
      <c r="AS54">
        <v>28.264324233621199</v>
      </c>
      <c r="AT54">
        <v>4.7057986266653903E-3</v>
      </c>
      <c r="AU54">
        <v>5.6325689282253698E-2</v>
      </c>
      <c r="AV54">
        <v>8.8421139261733006E-2</v>
      </c>
      <c r="AW54">
        <v>9.1348659877446593E-3</v>
      </c>
      <c r="AX54">
        <v>6.9753048909011003E-2</v>
      </c>
      <c r="AY54">
        <v>0</v>
      </c>
      <c r="AZ54">
        <v>3.4898887944305602E-2</v>
      </c>
      <c r="BA54">
        <v>8.8421139261734893E-2</v>
      </c>
      <c r="BB54">
        <v>9.1348659877446593E-3</v>
      </c>
      <c r="BC54">
        <v>6.9753048909011101E-2</v>
      </c>
      <c r="BD54">
        <v>38812</v>
      </c>
      <c r="BE54">
        <v>53928</v>
      </c>
      <c r="BF54">
        <f t="shared" si="0"/>
        <v>85.408444893465287</v>
      </c>
    </row>
    <row r="55" spans="2:58" x14ac:dyDescent="0.25">
      <c r="B55">
        <v>2783</v>
      </c>
      <c r="C55">
        <v>842</v>
      </c>
      <c r="D55">
        <v>8565</v>
      </c>
      <c r="E55">
        <v>2</v>
      </c>
      <c r="F55">
        <v>13</v>
      </c>
      <c r="G55">
        <v>20903</v>
      </c>
      <c r="H55">
        <f>I55*10^6/420</f>
        <v>2603.3979906028335</v>
      </c>
      <c r="I55">
        <v>1.0934271560531901</v>
      </c>
      <c r="J55">
        <v>3.7918316295727399</v>
      </c>
      <c r="K55">
        <v>15.588013331667501</v>
      </c>
      <c r="L55">
        <v>3.63</v>
      </c>
      <c r="M55">
        <v>0.77</v>
      </c>
      <c r="N55">
        <v>38.42</v>
      </c>
      <c r="O55">
        <v>33.979999999999997</v>
      </c>
      <c r="P55">
        <v>0.01</v>
      </c>
      <c r="Q55">
        <v>0.06</v>
      </c>
      <c r="R55">
        <v>75.36</v>
      </c>
      <c r="S55">
        <v>3.04</v>
      </c>
      <c r="T55">
        <v>175.24</v>
      </c>
      <c r="U55">
        <v>1.0900000000000001</v>
      </c>
      <c r="V55">
        <v>42.98</v>
      </c>
      <c r="W55">
        <v>117.81</v>
      </c>
      <c r="X55">
        <v>29.7</v>
      </c>
      <c r="Y55">
        <v>98.47</v>
      </c>
      <c r="Z55">
        <v>0.05</v>
      </c>
      <c r="AC55">
        <v>-3909</v>
      </c>
      <c r="AD55">
        <v>4488</v>
      </c>
      <c r="AE55">
        <v>43607</v>
      </c>
      <c r="AF55">
        <v>32804</v>
      </c>
      <c r="AG55">
        <v>88576</v>
      </c>
      <c r="AH55">
        <v>-17.797000000000001</v>
      </c>
      <c r="AI55">
        <v>14.567960151999999</v>
      </c>
      <c r="AJ55">
        <v>169475</v>
      </c>
      <c r="AK55">
        <v>0.66837095232156896</v>
      </c>
      <c r="AL55">
        <v>0.22000130909989701</v>
      </c>
      <c r="AM55">
        <v>1.01994603762404E-2</v>
      </c>
      <c r="AN55">
        <v>5.8589595773927798E-2</v>
      </c>
      <c r="AO55">
        <v>94.200162209171694</v>
      </c>
      <c r="AP55">
        <v>3.04</v>
      </c>
      <c r="AQ55">
        <v>175.24</v>
      </c>
      <c r="AR55">
        <v>1.0900000000000001</v>
      </c>
      <c r="AS55">
        <v>29.691179209043401</v>
      </c>
      <c r="AT55">
        <v>3.47411219059876E-3</v>
      </c>
      <c r="AU55">
        <v>1.71033548853433E-2</v>
      </c>
      <c r="AV55">
        <v>0.22020813558553001</v>
      </c>
      <c r="AW55">
        <v>3.3467529474027202E-2</v>
      </c>
      <c r="AX55">
        <v>0.81917402391769301</v>
      </c>
      <c r="AY55">
        <v>2.3018579870963799E-3</v>
      </c>
      <c r="AZ55">
        <v>1.2333018107515499E-2</v>
      </c>
      <c r="BA55">
        <v>0.22020813558553601</v>
      </c>
      <c r="BB55">
        <v>3.3467529474027702E-2</v>
      </c>
      <c r="BC55">
        <v>0.81917402391767702</v>
      </c>
      <c r="BD55">
        <v>38583</v>
      </c>
      <c r="BE55">
        <v>54121</v>
      </c>
      <c r="BF55">
        <f t="shared" si="0"/>
        <v>85.148373787338159</v>
      </c>
    </row>
    <row r="56" spans="2:58" x14ac:dyDescent="0.25">
      <c r="B56">
        <v>1022</v>
      </c>
      <c r="C56">
        <v>182</v>
      </c>
      <c r="D56">
        <v>8584</v>
      </c>
      <c r="E56">
        <v>1</v>
      </c>
      <c r="F56">
        <v>31</v>
      </c>
      <c r="G56">
        <v>21437</v>
      </c>
      <c r="H56">
        <f>I56*10^6/420</f>
        <v>741.6240176587952</v>
      </c>
      <c r="I56">
        <v>0.31148208741669398</v>
      </c>
      <c r="J56">
        <v>3.7555066200881702</v>
      </c>
      <c r="K56">
        <v>15.6243383411521</v>
      </c>
      <c r="L56">
        <v>1.33</v>
      </c>
      <c r="M56">
        <v>0.15</v>
      </c>
      <c r="N56">
        <v>38.659999999999997</v>
      </c>
      <c r="O56">
        <v>34.06</v>
      </c>
      <c r="P56">
        <v>0</v>
      </c>
      <c r="Q56">
        <v>0.13</v>
      </c>
      <c r="R56">
        <v>77.28</v>
      </c>
      <c r="S56">
        <v>0.66</v>
      </c>
      <c r="T56">
        <v>175.62</v>
      </c>
      <c r="U56">
        <v>0.3</v>
      </c>
      <c r="V56">
        <v>44.05</v>
      </c>
      <c r="W56">
        <v>115.63</v>
      </c>
      <c r="X56">
        <v>29.41</v>
      </c>
      <c r="Y56">
        <v>97.35</v>
      </c>
      <c r="Z56">
        <v>0.11</v>
      </c>
      <c r="AC56">
        <v>-3727</v>
      </c>
      <c r="AD56">
        <v>4587</v>
      </c>
      <c r="AE56">
        <v>43567</v>
      </c>
      <c r="AF56">
        <v>32849</v>
      </c>
      <c r="AG56">
        <v>88293</v>
      </c>
      <c r="AH56">
        <v>-16.742999999999999</v>
      </c>
      <c r="AI56">
        <v>14.6704382199999</v>
      </c>
      <c r="AJ56">
        <v>169296</v>
      </c>
      <c r="AK56">
        <v>0.66287517123998496</v>
      </c>
      <c r="AL56">
        <v>0.22460719627373599</v>
      </c>
      <c r="AM56">
        <v>3.5036402516741001E-3</v>
      </c>
      <c r="AN56">
        <v>0.139580891605881</v>
      </c>
      <c r="AO56">
        <v>96.604860081233696</v>
      </c>
      <c r="AP56">
        <v>0.66</v>
      </c>
      <c r="AQ56">
        <v>175.62</v>
      </c>
      <c r="AR56">
        <v>0.3</v>
      </c>
      <c r="AS56">
        <v>29.406743487276401</v>
      </c>
      <c r="AT56">
        <v>3.4952439043989302E-3</v>
      </c>
      <c r="AU56">
        <v>3.3633603977567102E-2</v>
      </c>
      <c r="AV56">
        <v>8.8496613738910698E-2</v>
      </c>
      <c r="AW56">
        <v>9.7480656471431101E-2</v>
      </c>
      <c r="AX56">
        <v>8.8375969324386405E-2</v>
      </c>
      <c r="AY56">
        <v>0</v>
      </c>
      <c r="AZ56">
        <v>2.5276340020184401E-2</v>
      </c>
      <c r="BA56">
        <v>8.8496613738910004E-2</v>
      </c>
      <c r="BB56">
        <v>9.2050778304161696E-2</v>
      </c>
      <c r="BC56">
        <v>8.8375969324388501E-2</v>
      </c>
      <c r="BD56">
        <v>38691</v>
      </c>
      <c r="BE56">
        <v>53435</v>
      </c>
      <c r="BF56">
        <f t="shared" si="0"/>
        <v>85.043900275257528</v>
      </c>
    </row>
    <row r="57" spans="2:58" x14ac:dyDescent="0.25">
      <c r="B57">
        <v>1997</v>
      </c>
      <c r="C57">
        <v>587</v>
      </c>
      <c r="D57">
        <v>8508</v>
      </c>
      <c r="E57">
        <v>6</v>
      </c>
      <c r="F57">
        <v>42</v>
      </c>
      <c r="G57">
        <v>21443</v>
      </c>
      <c r="H57">
        <f>I57*10^6/420</f>
        <v>3256.3359682391192</v>
      </c>
      <c r="I57">
        <v>1.3676611066604301</v>
      </c>
      <c r="J57">
        <v>3.94450691351823</v>
      </c>
      <c r="K57">
        <v>15.435338047722</v>
      </c>
      <c r="L57">
        <v>2.61</v>
      </c>
      <c r="M57">
        <v>0.54</v>
      </c>
      <c r="N57">
        <v>38.31</v>
      </c>
      <c r="O57">
        <v>33.65</v>
      </c>
      <c r="P57">
        <v>0.02</v>
      </c>
      <c r="Q57">
        <v>0.18</v>
      </c>
      <c r="R57">
        <v>77.3</v>
      </c>
      <c r="S57">
        <v>2.12</v>
      </c>
      <c r="T57">
        <v>174.08</v>
      </c>
      <c r="U57">
        <v>1.36</v>
      </c>
      <c r="V57">
        <v>43.15</v>
      </c>
      <c r="W57">
        <v>117.16</v>
      </c>
      <c r="X57">
        <v>30.91</v>
      </c>
      <c r="Y57">
        <v>98.35</v>
      </c>
      <c r="Z57">
        <v>0.15</v>
      </c>
      <c r="AC57">
        <v>-3863</v>
      </c>
      <c r="AD57">
        <v>4732</v>
      </c>
      <c r="AE57">
        <v>43408</v>
      </c>
      <c r="AF57">
        <v>32745</v>
      </c>
      <c r="AG57">
        <v>88301</v>
      </c>
      <c r="AH57">
        <v>-17.170000000000002</v>
      </c>
      <c r="AI57">
        <v>14.93925106</v>
      </c>
      <c r="AJ57">
        <v>169186</v>
      </c>
      <c r="AK57">
        <v>0.66759671844417601</v>
      </c>
      <c r="AL57">
        <v>0.22315532675213301</v>
      </c>
      <c r="AM57">
        <v>2.77617616140356E-2</v>
      </c>
      <c r="AN57">
        <v>0.18751558728472001</v>
      </c>
      <c r="AO57">
        <v>96.630596860061303</v>
      </c>
      <c r="AP57">
        <v>2.12</v>
      </c>
      <c r="AQ57">
        <v>174.08</v>
      </c>
      <c r="AR57">
        <v>1.36</v>
      </c>
      <c r="AS57">
        <v>30.8866724849218</v>
      </c>
      <c r="AT57">
        <v>1.2755160614136001E-3</v>
      </c>
      <c r="AU57">
        <v>4.25614182064427E-2</v>
      </c>
      <c r="AV57">
        <v>1.1629155512078799</v>
      </c>
      <c r="AW57">
        <v>1.9520334685535899E-2</v>
      </c>
      <c r="AX57">
        <v>0.14138828649916099</v>
      </c>
      <c r="AY57">
        <v>1.27551606141365E-3</v>
      </c>
      <c r="AZ57">
        <v>3.32445801904971E-2</v>
      </c>
      <c r="BA57">
        <v>1.1629155512079099</v>
      </c>
      <c r="BB57">
        <v>1.9520334685536E-2</v>
      </c>
      <c r="BC57">
        <v>0.14138828649915899</v>
      </c>
      <c r="BD57">
        <v>38468</v>
      </c>
      <c r="BE57">
        <v>53814</v>
      </c>
      <c r="BF57">
        <f t="shared" si="0"/>
        <v>84.769853134876129</v>
      </c>
    </row>
    <row r="58" spans="2:58" x14ac:dyDescent="0.25">
      <c r="B58">
        <v>1509</v>
      </c>
      <c r="C58">
        <v>911</v>
      </c>
      <c r="D58">
        <v>8627</v>
      </c>
      <c r="E58">
        <v>2</v>
      </c>
      <c r="F58">
        <v>20</v>
      </c>
      <c r="G58">
        <v>20477</v>
      </c>
      <c r="H58">
        <f>I58*10^6/420</f>
        <v>1063.7166757118548</v>
      </c>
      <c r="I58">
        <v>0.44676100379897898</v>
      </c>
      <c r="J58">
        <v>4.1366489320314601</v>
      </c>
      <c r="K58">
        <v>15.2431960292088</v>
      </c>
      <c r="L58">
        <v>1.97</v>
      </c>
      <c r="M58">
        <v>0.8</v>
      </c>
      <c r="N58">
        <v>38.85</v>
      </c>
      <c r="O58">
        <v>33.229999999999997</v>
      </c>
      <c r="P58">
        <v>0.01</v>
      </c>
      <c r="Q58">
        <v>0.09</v>
      </c>
      <c r="R58">
        <v>73.819999999999993</v>
      </c>
      <c r="S58">
        <v>3.29</v>
      </c>
      <c r="T58">
        <v>176.5</v>
      </c>
      <c r="U58">
        <v>0.43</v>
      </c>
      <c r="V58">
        <v>43.28</v>
      </c>
      <c r="W58">
        <v>116.8</v>
      </c>
      <c r="X58">
        <v>32.4</v>
      </c>
      <c r="Y58">
        <v>96.83</v>
      </c>
      <c r="Z58">
        <v>7.0000000000000007E-2</v>
      </c>
      <c r="AC58">
        <v>-3834</v>
      </c>
      <c r="AD58">
        <v>4934</v>
      </c>
      <c r="AE58">
        <v>43189</v>
      </c>
      <c r="AF58">
        <v>32760</v>
      </c>
      <c r="AG58">
        <v>87984</v>
      </c>
      <c r="AH58">
        <v>-16.62</v>
      </c>
      <c r="AI58">
        <v>15.338355871999999</v>
      </c>
      <c r="AJ58">
        <v>168867</v>
      </c>
      <c r="AK58">
        <v>0.66630593132154003</v>
      </c>
      <c r="AL58">
        <v>0.22541470562353799</v>
      </c>
      <c r="AM58">
        <v>9.6262249721950893E-3</v>
      </c>
      <c r="AN58">
        <v>9.1203459752601898E-2</v>
      </c>
      <c r="AO58">
        <v>92.279765142338704</v>
      </c>
      <c r="AP58">
        <v>3.29</v>
      </c>
      <c r="AQ58">
        <v>176.5</v>
      </c>
      <c r="AR58">
        <v>0.43</v>
      </c>
      <c r="AS58">
        <v>32.391202132485901</v>
      </c>
      <c r="AT58">
        <v>9.6075185996215007E-3</v>
      </c>
      <c r="AU58">
        <v>3.0437354232071501E-2</v>
      </c>
      <c r="AV58">
        <v>0.11796171565803799</v>
      </c>
      <c r="AW58">
        <v>0.18495860435509601</v>
      </c>
      <c r="AX58">
        <v>0.103795810954151</v>
      </c>
      <c r="AY58">
        <v>3.4722502622577499E-3</v>
      </c>
      <c r="AZ58">
        <v>2.0404943766102902E-2</v>
      </c>
      <c r="BA58">
        <v>0.11796171565803901</v>
      </c>
      <c r="BB58">
        <v>0.18495860435509801</v>
      </c>
      <c r="BC58">
        <v>0.10379581095415299</v>
      </c>
      <c r="BD58">
        <v>38351</v>
      </c>
      <c r="BE58">
        <v>53622</v>
      </c>
      <c r="BF58">
        <f t="shared" si="0"/>
        <v>84.362976988479971</v>
      </c>
    </row>
    <row r="59" spans="2:58" x14ac:dyDescent="0.25">
      <c r="B59">
        <v>1715</v>
      </c>
      <c r="C59">
        <v>190</v>
      </c>
      <c r="D59">
        <v>8604</v>
      </c>
      <c r="E59">
        <v>2</v>
      </c>
      <c r="F59">
        <v>24</v>
      </c>
      <c r="G59">
        <v>21323</v>
      </c>
      <c r="H59">
        <f>I59*10^6/420</f>
        <v>575.92058923890716</v>
      </c>
      <c r="I59">
        <v>0.241886647480341</v>
      </c>
      <c r="J59">
        <v>4.3058118462918298</v>
      </c>
      <c r="K59">
        <v>15.074033114948399</v>
      </c>
      <c r="L59">
        <v>2.2400000000000002</v>
      </c>
      <c r="M59">
        <v>0.18</v>
      </c>
      <c r="N59">
        <v>38.75</v>
      </c>
      <c r="O59">
        <v>32.86</v>
      </c>
      <c r="P59">
        <v>0.01</v>
      </c>
      <c r="Q59">
        <v>0.1</v>
      </c>
      <c r="R59">
        <v>76.87</v>
      </c>
      <c r="S59">
        <v>0.69</v>
      </c>
      <c r="T59">
        <v>176.03</v>
      </c>
      <c r="U59">
        <v>0.22</v>
      </c>
      <c r="V59">
        <v>43.33</v>
      </c>
      <c r="W59">
        <v>116.96</v>
      </c>
      <c r="X59">
        <v>33.72</v>
      </c>
      <c r="Y59">
        <v>97.03</v>
      </c>
      <c r="Z59">
        <v>0.08</v>
      </c>
      <c r="AC59">
        <v>-3838</v>
      </c>
      <c r="AD59">
        <v>5149</v>
      </c>
      <c r="AE59">
        <v>42975</v>
      </c>
      <c r="AF59">
        <v>32698</v>
      </c>
      <c r="AG59">
        <v>87704</v>
      </c>
      <c r="AH59">
        <v>-16.305</v>
      </c>
      <c r="AI59">
        <v>15.701088491999901</v>
      </c>
      <c r="AJ59">
        <v>168526</v>
      </c>
      <c r="AK59">
        <v>0.66848778046542601</v>
      </c>
      <c r="AL59">
        <v>0.22852806528685399</v>
      </c>
      <c r="AM59">
        <v>1.03196359689459E-2</v>
      </c>
      <c r="AN59">
        <v>0.107562795976315</v>
      </c>
      <c r="AO59">
        <v>96.089793762460204</v>
      </c>
      <c r="AP59">
        <v>0.69</v>
      </c>
      <c r="AQ59">
        <v>176.03</v>
      </c>
      <c r="AR59">
        <v>0.22</v>
      </c>
      <c r="AS59">
        <v>33.715798500018899</v>
      </c>
      <c r="AT59">
        <v>5.84036999902624E-3</v>
      </c>
      <c r="AU59">
        <v>4.5982073919278103E-2</v>
      </c>
      <c r="AV59">
        <v>7.6596491988689994E-2</v>
      </c>
      <c r="AW59">
        <v>4.2882993044845103E-3</v>
      </c>
      <c r="AX59">
        <v>0.10917941226886201</v>
      </c>
      <c r="AY59">
        <v>2.9765714851893699E-3</v>
      </c>
      <c r="AZ59">
        <v>2.6667265802749699E-2</v>
      </c>
      <c r="BA59">
        <v>7.6596491988692894E-2</v>
      </c>
      <c r="BB59">
        <v>4.2882993044845597E-3</v>
      </c>
      <c r="BC59">
        <v>0.109179412268864</v>
      </c>
      <c r="BD59">
        <v>38290</v>
      </c>
      <c r="BE59">
        <v>53677</v>
      </c>
      <c r="BF59">
        <f t="shared" si="0"/>
        <v>83.993181270262113</v>
      </c>
    </row>
    <row r="60" spans="2:58" x14ac:dyDescent="0.25">
      <c r="B60">
        <v>1715</v>
      </c>
      <c r="C60">
        <v>190</v>
      </c>
      <c r="D60">
        <v>8604</v>
      </c>
      <c r="E60">
        <v>2</v>
      </c>
      <c r="F60">
        <v>24</v>
      </c>
      <c r="G60">
        <v>21323</v>
      </c>
      <c r="H60">
        <f>I60*10^6/420</f>
        <v>575.92058923890716</v>
      </c>
      <c r="I60">
        <v>0.241886647480341</v>
      </c>
      <c r="J60">
        <v>4.3058118462918298</v>
      </c>
      <c r="K60">
        <v>15.074033114948399</v>
      </c>
      <c r="L60">
        <v>2.2400000000000002</v>
      </c>
      <c r="M60">
        <v>0.18</v>
      </c>
      <c r="N60">
        <v>38.75</v>
      </c>
      <c r="O60">
        <v>32.86</v>
      </c>
      <c r="P60">
        <v>0.01</v>
      </c>
      <c r="Q60">
        <v>0.1</v>
      </c>
      <c r="R60">
        <v>76.87</v>
      </c>
      <c r="S60">
        <v>0.69</v>
      </c>
      <c r="T60">
        <v>176.03</v>
      </c>
      <c r="U60">
        <v>0.22</v>
      </c>
      <c r="V60">
        <v>43.33</v>
      </c>
      <c r="W60">
        <v>116.96</v>
      </c>
      <c r="X60">
        <v>33.72</v>
      </c>
      <c r="Y60">
        <v>97.03</v>
      </c>
      <c r="Z60">
        <v>0.08</v>
      </c>
      <c r="AC60">
        <v>-3838</v>
      </c>
      <c r="AD60">
        <v>5149</v>
      </c>
      <c r="AE60">
        <v>42975</v>
      </c>
      <c r="AF60">
        <v>32698</v>
      </c>
      <c r="AG60">
        <v>87704</v>
      </c>
      <c r="AH60">
        <v>-16.305</v>
      </c>
      <c r="AI60">
        <v>15.701088491999901</v>
      </c>
      <c r="AJ60">
        <v>168526</v>
      </c>
      <c r="AK60">
        <v>0.66848778046542601</v>
      </c>
      <c r="AL60">
        <v>0.22852806528685399</v>
      </c>
      <c r="AM60">
        <v>1.03196359689459E-2</v>
      </c>
      <c r="AN60">
        <v>0.107562795976315</v>
      </c>
      <c r="AO60">
        <v>96.089793762460204</v>
      </c>
      <c r="AP60">
        <v>0.69</v>
      </c>
      <c r="AQ60">
        <v>176.03</v>
      </c>
      <c r="AR60">
        <v>0.22</v>
      </c>
      <c r="AS60">
        <v>33.715798500018899</v>
      </c>
      <c r="AT60">
        <v>5.84036999902624E-3</v>
      </c>
      <c r="AU60">
        <v>4.5982073919278103E-2</v>
      </c>
      <c r="AV60">
        <v>7.6596491988689994E-2</v>
      </c>
      <c r="AW60">
        <v>4.2882993044845103E-3</v>
      </c>
      <c r="AX60">
        <v>0.10917941226886201</v>
      </c>
      <c r="AY60">
        <v>2.9765714851893699E-3</v>
      </c>
      <c r="AZ60">
        <v>2.6667265802749699E-2</v>
      </c>
      <c r="BA60">
        <v>7.6596491988692894E-2</v>
      </c>
      <c r="BB60">
        <v>4.2882993044845597E-3</v>
      </c>
      <c r="BC60">
        <v>0.109179412268864</v>
      </c>
      <c r="BD60">
        <v>38290</v>
      </c>
      <c r="BE60">
        <v>53677</v>
      </c>
      <c r="BF60">
        <f t="shared" si="0"/>
        <v>83.993181270262113</v>
      </c>
    </row>
    <row r="61" spans="2:58" x14ac:dyDescent="0.25">
      <c r="B61">
        <v>5922</v>
      </c>
      <c r="C61">
        <v>2246</v>
      </c>
      <c r="D61">
        <v>8627</v>
      </c>
      <c r="E61">
        <v>16</v>
      </c>
      <c r="F61">
        <v>6</v>
      </c>
      <c r="G61">
        <v>19140</v>
      </c>
      <c r="H61">
        <f>I61*10^6/420</f>
        <v>1057.4252591454951</v>
      </c>
      <c r="I61">
        <v>0.44411860884110799</v>
      </c>
      <c r="J61">
        <v>4.79375642412856</v>
      </c>
      <c r="K61">
        <v>14.586088537111699</v>
      </c>
      <c r="L61">
        <v>7.74</v>
      </c>
      <c r="M61">
        <v>2.08</v>
      </c>
      <c r="N61">
        <v>38.83</v>
      </c>
      <c r="O61">
        <v>31.8</v>
      </c>
      <c r="P61">
        <v>0.06</v>
      </c>
      <c r="Q61">
        <v>0.02</v>
      </c>
      <c r="R61">
        <v>69.010000000000005</v>
      </c>
      <c r="S61">
        <v>8.1</v>
      </c>
      <c r="T61">
        <v>176.51</v>
      </c>
      <c r="U61">
        <v>0.43</v>
      </c>
      <c r="V61">
        <v>40.51</v>
      </c>
      <c r="W61">
        <v>122.52</v>
      </c>
      <c r="X61">
        <v>37.590000000000003</v>
      </c>
      <c r="Y61">
        <v>98.26</v>
      </c>
      <c r="Z61">
        <v>0.02</v>
      </c>
      <c r="AC61">
        <v>-4304</v>
      </c>
      <c r="AD61">
        <v>5339</v>
      </c>
      <c r="AE61">
        <v>42642</v>
      </c>
      <c r="AF61">
        <v>32564</v>
      </c>
      <c r="AG61">
        <v>87756</v>
      </c>
      <c r="AH61">
        <v>-18.166</v>
      </c>
      <c r="AI61">
        <v>16.282968724</v>
      </c>
      <c r="AJ61">
        <v>168301</v>
      </c>
      <c r="AK61">
        <v>0.68270519262981499</v>
      </c>
      <c r="AL61">
        <v>0.221598787547962</v>
      </c>
      <c r="AM61">
        <v>7.3770722754773504E-2</v>
      </c>
      <c r="AN61">
        <v>2.52966039302083E-2</v>
      </c>
      <c r="AO61">
        <v>86.256414397319304</v>
      </c>
      <c r="AP61">
        <v>8.1</v>
      </c>
      <c r="AQ61">
        <v>176.51</v>
      </c>
      <c r="AR61">
        <v>0.43</v>
      </c>
      <c r="AS61">
        <v>37.536550927853803</v>
      </c>
      <c r="AT61">
        <v>3.0162988021818899E-2</v>
      </c>
      <c r="AU61">
        <v>4.7866849279729904E-3</v>
      </c>
      <c r="AV61">
        <v>0.186493230691189</v>
      </c>
      <c r="AW61">
        <v>2.3103525537050699E-2</v>
      </c>
      <c r="AX61">
        <v>0.199572179663076</v>
      </c>
      <c r="AY61">
        <v>1.6701585068767701E-2</v>
      </c>
      <c r="AZ61">
        <v>3.7193807385870899E-3</v>
      </c>
      <c r="BA61">
        <v>0.186493230691189</v>
      </c>
      <c r="BB61">
        <v>2.3103525537051001E-2</v>
      </c>
      <c r="BC61">
        <v>0.19957217966308</v>
      </c>
      <c r="BD61">
        <v>37720</v>
      </c>
      <c r="BE61">
        <v>55221</v>
      </c>
      <c r="BF61">
        <f t="shared" si="0"/>
        <v>83.399970716688756</v>
      </c>
    </row>
    <row r="62" spans="2:58" x14ac:dyDescent="0.25">
      <c r="B62">
        <v>2807</v>
      </c>
      <c r="C62">
        <v>222</v>
      </c>
      <c r="D62">
        <v>8661</v>
      </c>
      <c r="E62">
        <v>8</v>
      </c>
      <c r="F62">
        <v>54</v>
      </c>
      <c r="G62">
        <v>20922</v>
      </c>
      <c r="H62">
        <f>I62*10^6/420</f>
        <v>2576.0759711730716</v>
      </c>
      <c r="I62">
        <v>1.08195190789269</v>
      </c>
      <c r="J62">
        <v>4.7113050211362397</v>
      </c>
      <c r="K62">
        <v>14.668539940104001</v>
      </c>
      <c r="L62">
        <v>3.67</v>
      </c>
      <c r="M62">
        <v>0.21</v>
      </c>
      <c r="N62">
        <v>38.86</v>
      </c>
      <c r="O62">
        <v>31.98</v>
      </c>
      <c r="P62">
        <v>0.03</v>
      </c>
      <c r="Q62">
        <v>0.23</v>
      </c>
      <c r="R62">
        <v>75.430000000000007</v>
      </c>
      <c r="S62">
        <v>0.8</v>
      </c>
      <c r="T62">
        <v>177.21</v>
      </c>
      <c r="U62">
        <v>1.06</v>
      </c>
      <c r="V62">
        <v>42.65</v>
      </c>
      <c r="W62">
        <v>118.52</v>
      </c>
      <c r="X62">
        <v>36.92</v>
      </c>
      <c r="Y62">
        <v>95.24</v>
      </c>
      <c r="Z62">
        <v>0.19</v>
      </c>
      <c r="AC62">
        <v>-3959</v>
      </c>
      <c r="AD62">
        <v>5481</v>
      </c>
      <c r="AE62">
        <v>42556</v>
      </c>
      <c r="AF62">
        <v>32591</v>
      </c>
      <c r="AG62">
        <v>87467</v>
      </c>
      <c r="AH62">
        <v>-16.198</v>
      </c>
      <c r="AI62">
        <v>16.47092486</v>
      </c>
      <c r="AJ62">
        <v>168095</v>
      </c>
      <c r="AK62">
        <v>0.67432325007321803</v>
      </c>
      <c r="AL62">
        <v>0.23106806156127399</v>
      </c>
      <c r="AM62">
        <v>3.7908756210897301E-2</v>
      </c>
      <c r="AN62">
        <v>0.24320314783677899</v>
      </c>
      <c r="AO62">
        <v>94.284293832218793</v>
      </c>
      <c r="AP62">
        <v>0.8</v>
      </c>
      <c r="AQ62">
        <v>177.21</v>
      </c>
      <c r="AR62">
        <v>1.06</v>
      </c>
      <c r="AS62">
        <v>36.890931707003098</v>
      </c>
      <c r="AT62">
        <v>1.14607639848655E-2</v>
      </c>
      <c r="AU62">
        <v>6.9321026541293601E-2</v>
      </c>
      <c r="AV62">
        <v>0.20140938184044099</v>
      </c>
      <c r="AW62">
        <v>2.4745405596325598E-3</v>
      </c>
      <c r="AX62">
        <v>0.79728619496646402</v>
      </c>
      <c r="AY62">
        <v>7.2773804494236103E-3</v>
      </c>
      <c r="AZ62">
        <v>4.8811208962949597E-2</v>
      </c>
      <c r="BA62">
        <v>0.20140938184044399</v>
      </c>
      <c r="BB62">
        <v>2.4745405596325598E-3</v>
      </c>
      <c r="BC62">
        <v>0.79728619496646502</v>
      </c>
      <c r="BD62">
        <v>38015</v>
      </c>
      <c r="BE62">
        <v>54081</v>
      </c>
      <c r="BF62">
        <f t="shared" si="0"/>
        <v>83.208354715057609</v>
      </c>
    </row>
    <row r="63" spans="2:58" x14ac:dyDescent="0.25">
      <c r="B63">
        <v>1507</v>
      </c>
      <c r="C63">
        <v>482</v>
      </c>
      <c r="D63">
        <v>8586</v>
      </c>
      <c r="E63">
        <v>1</v>
      </c>
      <c r="F63">
        <v>8</v>
      </c>
      <c r="G63">
        <v>21150</v>
      </c>
      <c r="H63">
        <f>I63*10^6/420</f>
        <v>691.52193884122141</v>
      </c>
      <c r="I63">
        <v>0.29043921431331299</v>
      </c>
      <c r="J63">
        <v>4.7216183066861896</v>
      </c>
      <c r="K63">
        <v>14.658226654554101</v>
      </c>
      <c r="L63">
        <v>1.97</v>
      </c>
      <c r="M63">
        <v>0.44</v>
      </c>
      <c r="N63">
        <v>38.65</v>
      </c>
      <c r="O63">
        <v>31.96</v>
      </c>
      <c r="P63">
        <v>0.01</v>
      </c>
      <c r="Q63">
        <v>0.03</v>
      </c>
      <c r="R63">
        <v>76.25</v>
      </c>
      <c r="S63">
        <v>1.74</v>
      </c>
      <c r="T63">
        <v>175.67</v>
      </c>
      <c r="U63">
        <v>0.28000000000000003</v>
      </c>
      <c r="V63">
        <v>42.86</v>
      </c>
      <c r="W63">
        <v>117.49</v>
      </c>
      <c r="X63">
        <v>36.979999999999997</v>
      </c>
      <c r="Y63">
        <v>97.88</v>
      </c>
      <c r="Z63">
        <v>0.03</v>
      </c>
      <c r="AC63">
        <v>-3893</v>
      </c>
      <c r="AD63">
        <v>5640</v>
      </c>
      <c r="AE63">
        <v>42523</v>
      </c>
      <c r="AF63">
        <v>32560</v>
      </c>
      <c r="AG63">
        <v>87206</v>
      </c>
      <c r="AH63">
        <v>-15.795</v>
      </c>
      <c r="AI63">
        <v>16.484401863999999</v>
      </c>
      <c r="AJ63">
        <v>167929</v>
      </c>
      <c r="AK63">
        <v>0.671538654828712</v>
      </c>
      <c r="AL63">
        <v>0.23117403316349699</v>
      </c>
      <c r="AM63">
        <v>6.0473473839825799E-3</v>
      </c>
      <c r="AN63">
        <v>3.6340953643972697E-2</v>
      </c>
      <c r="AO63">
        <v>95.312480312601906</v>
      </c>
      <c r="AP63">
        <v>1.74</v>
      </c>
      <c r="AQ63">
        <v>175.67</v>
      </c>
      <c r="AR63">
        <v>0.28000000000000003</v>
      </c>
      <c r="AS63">
        <v>36.9716878268448</v>
      </c>
      <c r="AT63">
        <v>6.0275598831154697E-3</v>
      </c>
      <c r="AU63">
        <v>1.6026030418412999E-2</v>
      </c>
      <c r="AV63">
        <v>3.5221403320432998E-2</v>
      </c>
      <c r="AW63">
        <v>1.25657422050756E-2</v>
      </c>
      <c r="AX63">
        <v>0.22059847848627601</v>
      </c>
      <c r="AY63">
        <v>3.01587289304846E-3</v>
      </c>
      <c r="AZ63">
        <v>8.5890088831283105E-3</v>
      </c>
      <c r="BA63">
        <v>3.5221403320432901E-2</v>
      </c>
      <c r="BB63">
        <v>1.2565742205076001E-2</v>
      </c>
      <c r="BC63">
        <v>0.220598478486282</v>
      </c>
      <c r="BD63">
        <v>37941</v>
      </c>
      <c r="BE63">
        <v>53628</v>
      </c>
      <c r="BF63">
        <f t="shared" si="0"/>
        <v>83.194615288000804</v>
      </c>
    </row>
    <row r="64" spans="2:58" x14ac:dyDescent="0.25">
      <c r="B64">
        <v>1662</v>
      </c>
      <c r="C64">
        <v>955</v>
      </c>
      <c r="D64">
        <v>8624</v>
      </c>
      <c r="E64">
        <v>2</v>
      </c>
      <c r="F64">
        <v>24</v>
      </c>
      <c r="G64">
        <v>20445</v>
      </c>
      <c r="H64">
        <f>I64*10^6/420</f>
        <v>1121.4862543519143</v>
      </c>
      <c r="I64">
        <v>0.47102422682780398</v>
      </c>
      <c r="J64">
        <v>4.8876633679074404</v>
      </c>
      <c r="K64">
        <v>14.4921815933328</v>
      </c>
      <c r="L64">
        <v>2.17</v>
      </c>
      <c r="M64">
        <v>0.87</v>
      </c>
      <c r="N64">
        <v>38.86</v>
      </c>
      <c r="O64">
        <v>31.59</v>
      </c>
      <c r="P64">
        <v>0.01</v>
      </c>
      <c r="Q64">
        <v>0.1</v>
      </c>
      <c r="R64">
        <v>73.709999999999994</v>
      </c>
      <c r="S64">
        <v>3.44</v>
      </c>
      <c r="T64">
        <v>176.44</v>
      </c>
      <c r="U64">
        <v>0.45</v>
      </c>
      <c r="V64">
        <v>42.53</v>
      </c>
      <c r="W64">
        <v>117.95</v>
      </c>
      <c r="X64">
        <v>38.28</v>
      </c>
      <c r="Y64">
        <v>96.83</v>
      </c>
      <c r="Z64">
        <v>0.08</v>
      </c>
      <c r="AC64">
        <v>-3936</v>
      </c>
      <c r="AD64">
        <v>5770</v>
      </c>
      <c r="AE64">
        <v>42363</v>
      </c>
      <c r="AF64">
        <v>32538</v>
      </c>
      <c r="AG64">
        <v>87103</v>
      </c>
      <c r="AH64">
        <v>-15.706</v>
      </c>
      <c r="AI64">
        <v>16.791366572000001</v>
      </c>
      <c r="AJ64">
        <v>167774</v>
      </c>
      <c r="AK64">
        <v>0.67253373564663399</v>
      </c>
      <c r="AL64">
        <v>0.23154673321722299</v>
      </c>
      <c r="AM64">
        <v>7.3136372967710101E-3</v>
      </c>
      <c r="AN64">
        <v>0.109670678237095</v>
      </c>
      <c r="AO64">
        <v>92.133244442620096</v>
      </c>
      <c r="AP64">
        <v>3.44</v>
      </c>
      <c r="AQ64">
        <v>176.44</v>
      </c>
      <c r="AR64">
        <v>0.45</v>
      </c>
      <c r="AS64">
        <v>38.271870469725599</v>
      </c>
      <c r="AT64">
        <v>7.1646032439940796E-3</v>
      </c>
      <c r="AU64">
        <v>3.88754920356972E-2</v>
      </c>
      <c r="AV64">
        <v>0.35895372347016702</v>
      </c>
      <c r="AW64">
        <v>4.8214436053815299E-2</v>
      </c>
      <c r="AX64">
        <v>1.7815972024130398E-2</v>
      </c>
      <c r="AY64">
        <v>3.21812467374058E-3</v>
      </c>
      <c r="AZ64">
        <v>2.44843267911262E-2</v>
      </c>
      <c r="BA64">
        <v>0.35895372347017801</v>
      </c>
      <c r="BB64">
        <v>4.8214436053815903E-2</v>
      </c>
      <c r="BC64">
        <v>1.78159720241306E-2</v>
      </c>
      <c r="BD64">
        <v>37786</v>
      </c>
      <c r="BE64">
        <v>53681</v>
      </c>
      <c r="BF64">
        <f t="shared" si="0"/>
        <v>82.881673389744108</v>
      </c>
    </row>
    <row r="65" spans="2:58" x14ac:dyDescent="0.25">
      <c r="B65">
        <v>1087</v>
      </c>
      <c r="C65">
        <v>18</v>
      </c>
      <c r="D65">
        <v>8624</v>
      </c>
      <c r="E65">
        <v>9</v>
      </c>
      <c r="F65">
        <v>17</v>
      </c>
      <c r="G65">
        <v>21381</v>
      </c>
      <c r="H65">
        <f>I65*10^6/420</f>
        <v>441.49134431681432</v>
      </c>
      <c r="I65">
        <v>0.185426364613062</v>
      </c>
      <c r="J65">
        <v>4.9655673303221999</v>
      </c>
      <c r="K65">
        <v>14.4142776309181</v>
      </c>
      <c r="L65">
        <v>1.42</v>
      </c>
      <c r="M65">
        <v>0.02</v>
      </c>
      <c r="N65">
        <v>38.86</v>
      </c>
      <c r="O65">
        <v>31.42</v>
      </c>
      <c r="P65">
        <v>0.04</v>
      </c>
      <c r="Q65">
        <v>7.0000000000000007E-2</v>
      </c>
      <c r="R65">
        <v>77.08</v>
      </c>
      <c r="S65">
        <v>0.06</v>
      </c>
      <c r="T65">
        <v>176.44</v>
      </c>
      <c r="U65">
        <v>0.15</v>
      </c>
      <c r="V65">
        <v>43.11</v>
      </c>
      <c r="W65">
        <v>117.09</v>
      </c>
      <c r="X65">
        <v>38.909999999999997</v>
      </c>
      <c r="Y65">
        <v>96.32</v>
      </c>
      <c r="Z65">
        <v>0.06</v>
      </c>
      <c r="AC65">
        <v>-3854</v>
      </c>
      <c r="AD65">
        <v>5932</v>
      </c>
      <c r="AE65">
        <v>42218</v>
      </c>
      <c r="AF65">
        <v>32516</v>
      </c>
      <c r="AG65">
        <v>86835</v>
      </c>
      <c r="AH65">
        <v>-15.047000000000001</v>
      </c>
      <c r="AI65">
        <v>17.044064964</v>
      </c>
      <c r="AJ65">
        <v>167501</v>
      </c>
      <c r="AK65">
        <v>0.67183895994967502</v>
      </c>
      <c r="AL65">
        <v>0.23580737359225101</v>
      </c>
      <c r="AM65">
        <v>4.2624945053581699E-2</v>
      </c>
      <c r="AN65">
        <v>7.8525421627901396E-2</v>
      </c>
      <c r="AO65">
        <v>96.351992547837995</v>
      </c>
      <c r="AP65">
        <v>0.06</v>
      </c>
      <c r="AQ65">
        <v>176.44</v>
      </c>
      <c r="AR65">
        <v>0.15</v>
      </c>
      <c r="AS65">
        <v>38.881881866621903</v>
      </c>
      <c r="AT65">
        <v>3.93371970079728E-2</v>
      </c>
      <c r="AU65">
        <v>3.1703692606876901E-2</v>
      </c>
      <c r="AV65">
        <v>9.4944413634169E-2</v>
      </c>
      <c r="AW65">
        <v>4.3199230098704498E-3</v>
      </c>
      <c r="AX65">
        <v>1.51211383541725E-2</v>
      </c>
      <c r="AY65">
        <v>1.3956127200894499E-2</v>
      </c>
      <c r="AZ65">
        <v>1.8527462499975798E-2</v>
      </c>
      <c r="BA65">
        <v>9.4944413634170097E-2</v>
      </c>
      <c r="BB65">
        <v>4.3199230098705599E-3</v>
      </c>
      <c r="BC65">
        <v>1.51211383541726E-2</v>
      </c>
      <c r="BD65">
        <v>37828</v>
      </c>
      <c r="BE65">
        <v>53443</v>
      </c>
      <c r="BF65">
        <f t="shared" si="0"/>
        <v>82.624054476501172</v>
      </c>
    </row>
    <row r="66" spans="2:58" x14ac:dyDescent="0.25">
      <c r="B66">
        <v>1236</v>
      </c>
      <c r="C66">
        <v>318</v>
      </c>
      <c r="D66">
        <v>8506</v>
      </c>
      <c r="E66">
        <v>15</v>
      </c>
      <c r="F66">
        <v>17</v>
      </c>
      <c r="G66">
        <v>21743</v>
      </c>
      <c r="H66">
        <f>I66*10^6/420</f>
        <v>3274.0468278409521</v>
      </c>
      <c r="I66">
        <v>1.3750996676931999</v>
      </c>
      <c r="J66">
        <v>5.0650975761057104</v>
      </c>
      <c r="K66">
        <v>14.314747385134501</v>
      </c>
      <c r="L66">
        <v>1.61</v>
      </c>
      <c r="M66">
        <v>0.28999999999999998</v>
      </c>
      <c r="N66">
        <v>38.28</v>
      </c>
      <c r="O66">
        <v>31.21</v>
      </c>
      <c r="P66">
        <v>0.06</v>
      </c>
      <c r="Q66">
        <v>7.0000000000000007E-2</v>
      </c>
      <c r="R66">
        <v>78.39</v>
      </c>
      <c r="S66">
        <v>1.1499999999999999</v>
      </c>
      <c r="T66">
        <v>174.04</v>
      </c>
      <c r="U66">
        <v>1.37</v>
      </c>
      <c r="V66">
        <v>42.55</v>
      </c>
      <c r="W66">
        <v>117.79</v>
      </c>
      <c r="X66">
        <v>39.72</v>
      </c>
      <c r="Y66">
        <v>98.32</v>
      </c>
      <c r="Z66">
        <v>7.0000000000000007E-2</v>
      </c>
      <c r="AC66">
        <v>-3926</v>
      </c>
      <c r="AD66">
        <v>6063</v>
      </c>
      <c r="AE66">
        <v>42133</v>
      </c>
      <c r="AF66">
        <v>32407</v>
      </c>
      <c r="AG66">
        <v>86856</v>
      </c>
      <c r="AH66">
        <v>-15.265000000000001</v>
      </c>
      <c r="AI66">
        <v>17.175459619999899</v>
      </c>
      <c r="AJ66">
        <v>167459</v>
      </c>
      <c r="AK66">
        <v>0.67466128082134103</v>
      </c>
      <c r="AL66">
        <v>0.23446595607940099</v>
      </c>
      <c r="AM66">
        <v>6.6871059670754199E-2</v>
      </c>
      <c r="AN66">
        <v>7.8407381097386306E-2</v>
      </c>
      <c r="AO66">
        <v>97.984112538392097</v>
      </c>
      <c r="AP66">
        <v>1.1499999999999999</v>
      </c>
      <c r="AQ66">
        <v>174.04</v>
      </c>
      <c r="AR66">
        <v>1.37</v>
      </c>
      <c r="AS66">
        <v>39.661233550180498</v>
      </c>
      <c r="AT66">
        <v>5.29753566070421E-3</v>
      </c>
      <c r="AU66">
        <v>1.4681731935911E-2</v>
      </c>
      <c r="AV66">
        <v>1.11152480870668</v>
      </c>
      <c r="AW66">
        <v>4.4561654131667003E-3</v>
      </c>
      <c r="AX66">
        <v>0.23913942597673099</v>
      </c>
      <c r="AY66">
        <v>5.2975356607042603E-3</v>
      </c>
      <c r="AZ66">
        <v>1.20633060093235E-2</v>
      </c>
      <c r="BA66">
        <v>1.11152480870667</v>
      </c>
      <c r="BB66">
        <v>4.4561654131667003E-3</v>
      </c>
      <c r="BC66">
        <v>0.23913942597673399</v>
      </c>
      <c r="BD66">
        <v>37661</v>
      </c>
      <c r="BE66">
        <v>53546</v>
      </c>
      <c r="BF66">
        <f t="shared" si="0"/>
        <v>82.490101315118864</v>
      </c>
    </row>
    <row r="67" spans="2:58" x14ac:dyDescent="0.25">
      <c r="B67">
        <v>1511</v>
      </c>
      <c r="C67">
        <v>71</v>
      </c>
      <c r="D67">
        <v>8496</v>
      </c>
      <c r="E67">
        <v>5</v>
      </c>
      <c r="F67">
        <v>43</v>
      </c>
      <c r="G67">
        <v>22030</v>
      </c>
      <c r="H67">
        <f>I67*10^6/420</f>
        <v>4202.3740772740957</v>
      </c>
      <c r="I67">
        <v>1.76499711245512</v>
      </c>
      <c r="J67">
        <v>5.3128827900065803</v>
      </c>
      <c r="K67">
        <v>14.066962171233699</v>
      </c>
      <c r="L67">
        <v>1.97</v>
      </c>
      <c r="M67">
        <v>7.0000000000000007E-2</v>
      </c>
      <c r="N67">
        <v>38.18</v>
      </c>
      <c r="O67">
        <v>30.67</v>
      </c>
      <c r="P67">
        <v>0.02</v>
      </c>
      <c r="Q67">
        <v>0.18</v>
      </c>
      <c r="R67">
        <v>79.42</v>
      </c>
      <c r="S67">
        <v>0.26</v>
      </c>
      <c r="T67">
        <v>173.82</v>
      </c>
      <c r="U67">
        <v>1.76</v>
      </c>
      <c r="V67">
        <v>42.31</v>
      </c>
      <c r="W67">
        <v>118.33</v>
      </c>
      <c r="X67">
        <v>41.62</v>
      </c>
      <c r="Y67">
        <v>98.08</v>
      </c>
      <c r="Z67">
        <v>0.17</v>
      </c>
      <c r="AC67">
        <v>-3967</v>
      </c>
      <c r="AD67">
        <v>6327</v>
      </c>
      <c r="AE67">
        <v>41856</v>
      </c>
      <c r="AF67">
        <v>32320</v>
      </c>
      <c r="AG67">
        <v>86611</v>
      </c>
      <c r="AH67">
        <v>-15.000999999999999</v>
      </c>
      <c r="AI67">
        <v>17.667343043999999</v>
      </c>
      <c r="AJ67">
        <v>167114</v>
      </c>
      <c r="AK67">
        <v>0.67774871318875995</v>
      </c>
      <c r="AL67">
        <v>0.23692689099747999</v>
      </c>
      <c r="AM67">
        <v>2.38050595713022E-2</v>
      </c>
      <c r="AN67">
        <v>0.19256950580090401</v>
      </c>
      <c r="AO67">
        <v>99.2759274245401</v>
      </c>
      <c r="AP67">
        <v>0.26</v>
      </c>
      <c r="AQ67">
        <v>173.82</v>
      </c>
      <c r="AR67">
        <v>1.76</v>
      </c>
      <c r="AS67">
        <v>41.601466110588497</v>
      </c>
      <c r="AT67">
        <v>1.0937943499765501E-3</v>
      </c>
      <c r="AU67">
        <v>1.8192701741660999E-2</v>
      </c>
      <c r="AV67">
        <v>1.2696360131598201</v>
      </c>
      <c r="AW67" s="1">
        <v>7.3168973818497397E-4</v>
      </c>
      <c r="AX67">
        <v>0.47534291346547902</v>
      </c>
      <c r="AY67">
        <v>1.09379434997657E-3</v>
      </c>
      <c r="AZ67">
        <v>1.81927017416613E-2</v>
      </c>
      <c r="BA67">
        <v>1.2696360131598201</v>
      </c>
      <c r="BB67" s="1">
        <v>7.3168973818498405E-4</v>
      </c>
      <c r="BC67">
        <v>0.47534291346548302</v>
      </c>
      <c r="BD67">
        <v>37497</v>
      </c>
      <c r="BE67">
        <v>53645</v>
      </c>
      <c r="BF67">
        <f t="shared" si="0"/>
        <v>81.988639979610554</v>
      </c>
    </row>
    <row r="68" spans="2:58" x14ac:dyDescent="0.25">
      <c r="B68">
        <v>8820</v>
      </c>
      <c r="C68">
        <v>404</v>
      </c>
      <c r="D68">
        <v>8605</v>
      </c>
      <c r="E68">
        <v>3</v>
      </c>
      <c r="F68">
        <v>24</v>
      </c>
      <c r="G68">
        <v>21103</v>
      </c>
      <c r="H68">
        <f>I68*10^6/420</f>
        <v>689.9411289912</v>
      </c>
      <c r="I68">
        <v>0.289775274176304</v>
      </c>
      <c r="J68">
        <v>5.5428537317183997</v>
      </c>
      <c r="K68">
        <v>13.8369912295219</v>
      </c>
      <c r="L68">
        <v>11.52</v>
      </c>
      <c r="M68">
        <v>0.34</v>
      </c>
      <c r="N68">
        <v>38.770000000000003</v>
      </c>
      <c r="O68">
        <v>30.17</v>
      </c>
      <c r="P68">
        <v>0.01</v>
      </c>
      <c r="Q68">
        <v>0.1</v>
      </c>
      <c r="R68">
        <v>76.08</v>
      </c>
      <c r="S68">
        <v>1.46</v>
      </c>
      <c r="T68">
        <v>176.05</v>
      </c>
      <c r="U68">
        <v>0.27</v>
      </c>
      <c r="V68">
        <v>39.700000000000003</v>
      </c>
      <c r="W68">
        <v>125.46</v>
      </c>
      <c r="X68">
        <v>43.41</v>
      </c>
      <c r="Y68">
        <v>97.02</v>
      </c>
      <c r="Z68">
        <v>0.08</v>
      </c>
      <c r="AC68">
        <v>-4504</v>
      </c>
      <c r="AD68">
        <v>6027</v>
      </c>
      <c r="AE68">
        <v>41807</v>
      </c>
      <c r="AF68">
        <v>32331</v>
      </c>
      <c r="AG68">
        <v>86966</v>
      </c>
      <c r="AH68">
        <v>-17.89</v>
      </c>
      <c r="AI68">
        <v>17.720700279999999</v>
      </c>
      <c r="AJ68">
        <v>167131</v>
      </c>
      <c r="AK68">
        <v>0.696554341866644</v>
      </c>
      <c r="AL68">
        <v>0.230421917256247</v>
      </c>
      <c r="AM68">
        <v>1.4570804376619201E-2</v>
      </c>
      <c r="AN68">
        <v>0.10836519864477701</v>
      </c>
      <c r="AO68">
        <v>95.099185285329696</v>
      </c>
      <c r="AP68">
        <v>1.46</v>
      </c>
      <c r="AQ68">
        <v>176.05</v>
      </c>
      <c r="AR68">
        <v>0.27</v>
      </c>
      <c r="AS68">
        <v>43.402207575474499</v>
      </c>
      <c r="AT68">
        <v>1.27180737956423E-2</v>
      </c>
      <c r="AU68">
        <v>4.10127802829423E-2</v>
      </c>
      <c r="AV68">
        <v>8.73258088768126E-2</v>
      </c>
      <c r="AW68">
        <v>0.118218046765469</v>
      </c>
      <c r="AX68">
        <v>3.0500564455438001E-2</v>
      </c>
      <c r="AY68">
        <v>3.6619868150306102E-3</v>
      </c>
      <c r="AZ68">
        <v>2.5175737660966899E-2</v>
      </c>
      <c r="BA68">
        <v>8.7325808876812405E-2</v>
      </c>
      <c r="BB68">
        <v>0.11821804676547</v>
      </c>
      <c r="BC68">
        <v>3.0500564455438601E-2</v>
      </c>
      <c r="BD68">
        <v>37347</v>
      </c>
      <c r="BE68">
        <v>56127</v>
      </c>
      <c r="BF68">
        <f t="shared" si="0"/>
        <v>81.934243776123964</v>
      </c>
    </row>
    <row r="69" spans="2:58" x14ac:dyDescent="0.25">
      <c r="B69">
        <v>7028</v>
      </c>
      <c r="C69">
        <v>411</v>
      </c>
      <c r="D69">
        <v>8603</v>
      </c>
      <c r="E69">
        <v>3</v>
      </c>
      <c r="F69">
        <v>24</v>
      </c>
      <c r="G69">
        <v>21103</v>
      </c>
      <c r="H69">
        <f>I69*10^6/420</f>
        <v>576.53643946397858</v>
      </c>
      <c r="I69">
        <v>0.24214530457487099</v>
      </c>
      <c r="J69">
        <v>5.5428537317183997</v>
      </c>
      <c r="K69">
        <v>13.8369912295219</v>
      </c>
      <c r="L69">
        <v>9.18</v>
      </c>
      <c r="M69">
        <v>0.35</v>
      </c>
      <c r="N69">
        <v>38.76</v>
      </c>
      <c r="O69">
        <v>30.17</v>
      </c>
      <c r="P69">
        <v>0.01</v>
      </c>
      <c r="Q69">
        <v>0.1</v>
      </c>
      <c r="R69">
        <v>76.08</v>
      </c>
      <c r="S69">
        <v>1.48</v>
      </c>
      <c r="T69">
        <v>176.02</v>
      </c>
      <c r="U69">
        <v>0.22</v>
      </c>
      <c r="V69">
        <v>40.28</v>
      </c>
      <c r="W69">
        <v>123.71</v>
      </c>
      <c r="X69">
        <v>43.41</v>
      </c>
      <c r="Y69">
        <v>97.12</v>
      </c>
      <c r="Z69">
        <v>0.08</v>
      </c>
      <c r="AC69">
        <v>-4376</v>
      </c>
      <c r="AD69">
        <v>6160</v>
      </c>
      <c r="AE69">
        <v>41759</v>
      </c>
      <c r="AF69">
        <v>32331</v>
      </c>
      <c r="AG69">
        <v>86778</v>
      </c>
      <c r="AH69">
        <v>-17.09</v>
      </c>
      <c r="AI69">
        <v>17.810398671999899</v>
      </c>
      <c r="AJ69">
        <v>167028</v>
      </c>
      <c r="AK69">
        <v>0.69164909320961598</v>
      </c>
      <c r="AL69">
        <v>0.23235251817948699</v>
      </c>
      <c r="AM69">
        <v>1.35226113705024E-2</v>
      </c>
      <c r="AN69">
        <v>0.109303055544987</v>
      </c>
      <c r="AO69">
        <v>95.099185285329696</v>
      </c>
      <c r="AP69">
        <v>1.48</v>
      </c>
      <c r="AQ69">
        <v>176.02</v>
      </c>
      <c r="AR69">
        <v>0.22</v>
      </c>
      <c r="AS69">
        <v>43.402207575474499</v>
      </c>
      <c r="AT69">
        <v>1.18031623288972E-2</v>
      </c>
      <c r="AU69">
        <v>4.12903035351294E-2</v>
      </c>
      <c r="AV69">
        <v>3.8159752376260098E-2</v>
      </c>
      <c r="AW69">
        <v>0.120396170055248</v>
      </c>
      <c r="AX69">
        <v>3.04959162793365E-2</v>
      </c>
      <c r="AY69">
        <v>3.6142739278882401E-3</v>
      </c>
      <c r="AZ69">
        <v>2.52625411438504E-2</v>
      </c>
      <c r="BA69">
        <v>3.8159752376259702E-2</v>
      </c>
      <c r="BB69">
        <v>0.12039617005525</v>
      </c>
      <c r="BC69">
        <v>3.0495916279336101E-2</v>
      </c>
      <c r="BD69">
        <v>37346</v>
      </c>
      <c r="BE69">
        <v>55509</v>
      </c>
      <c r="BF69">
        <f t="shared" si="0"/>
        <v>81.842798784789579</v>
      </c>
    </row>
    <row r="70" spans="2:58" x14ac:dyDescent="0.25">
      <c r="B70">
        <v>2751</v>
      </c>
      <c r="C70">
        <v>432</v>
      </c>
      <c r="D70">
        <v>8685</v>
      </c>
      <c r="E70">
        <v>15</v>
      </c>
      <c r="F70">
        <v>44</v>
      </c>
      <c r="G70">
        <v>20581</v>
      </c>
      <c r="H70">
        <f>I70*10^6/420</f>
        <v>1420.2234376993929</v>
      </c>
      <c r="I70">
        <v>0.59649384383374504</v>
      </c>
      <c r="J70">
        <v>5.5943843177491299</v>
      </c>
      <c r="K70">
        <v>13.785460643491099</v>
      </c>
      <c r="L70">
        <v>3.59</v>
      </c>
      <c r="M70">
        <v>0.4</v>
      </c>
      <c r="N70">
        <v>39.090000000000003</v>
      </c>
      <c r="O70">
        <v>30.05</v>
      </c>
      <c r="P70">
        <v>0.06</v>
      </c>
      <c r="Q70">
        <v>0.19</v>
      </c>
      <c r="R70">
        <v>74.2</v>
      </c>
      <c r="S70">
        <v>1.56</v>
      </c>
      <c r="T70">
        <v>177.69</v>
      </c>
      <c r="U70">
        <v>0.51</v>
      </c>
      <c r="V70">
        <v>41.89</v>
      </c>
      <c r="W70">
        <v>119.57</v>
      </c>
      <c r="X70">
        <v>43.87</v>
      </c>
      <c r="Y70">
        <v>94.86</v>
      </c>
      <c r="Z70">
        <v>0.13</v>
      </c>
      <c r="AC70">
        <v>-4056</v>
      </c>
      <c r="AD70">
        <v>6471</v>
      </c>
      <c r="AE70">
        <v>41584</v>
      </c>
      <c r="AF70">
        <v>32360</v>
      </c>
      <c r="AG70">
        <v>86367</v>
      </c>
      <c r="AH70">
        <v>-14.981999999999999</v>
      </c>
      <c r="AI70">
        <v>18.192389036000002</v>
      </c>
      <c r="AJ70">
        <v>166782</v>
      </c>
      <c r="AK70">
        <v>0.68037587965108903</v>
      </c>
      <c r="AL70">
        <v>0.23857039730953</v>
      </c>
      <c r="AM70">
        <v>6.6702321038533297E-2</v>
      </c>
      <c r="AN70">
        <v>0.200480172635046</v>
      </c>
      <c r="AO70">
        <v>92.750086955302507</v>
      </c>
      <c r="AP70">
        <v>1.56</v>
      </c>
      <c r="AQ70">
        <v>177.69</v>
      </c>
      <c r="AR70">
        <v>0.51</v>
      </c>
      <c r="AS70">
        <v>43.805707523271003</v>
      </c>
      <c r="AT70">
        <v>1.6934376652723701E-3</v>
      </c>
      <c r="AU70">
        <v>0.153174942371546</v>
      </c>
      <c r="AV70">
        <v>0.18286764698646199</v>
      </c>
      <c r="AW70">
        <v>1.75506339178782E-2</v>
      </c>
      <c r="AX70">
        <v>0.241207182892586</v>
      </c>
      <c r="AY70">
        <v>1.6934376652723399E-3</v>
      </c>
      <c r="AZ70">
        <v>6.3376205720638901E-2</v>
      </c>
      <c r="BA70">
        <v>0.18286764698646499</v>
      </c>
      <c r="BB70">
        <v>1.7550633917878301E-2</v>
      </c>
      <c r="BC70">
        <v>0.24120718289259099</v>
      </c>
      <c r="BD70">
        <v>37347</v>
      </c>
      <c r="BE70">
        <v>54034</v>
      </c>
      <c r="BF70">
        <f t="shared" ref="BF70:BF133" si="1">($AI$4-AI70)/$AI$4*100</f>
        <v>81.453370337445193</v>
      </c>
    </row>
    <row r="71" spans="2:58" x14ac:dyDescent="0.25">
      <c r="B71">
        <v>2420</v>
      </c>
      <c r="C71">
        <v>1260</v>
      </c>
      <c r="D71">
        <v>8584</v>
      </c>
      <c r="E71">
        <v>1</v>
      </c>
      <c r="F71">
        <v>6</v>
      </c>
      <c r="G71">
        <v>20390</v>
      </c>
      <c r="H71">
        <f>I71*10^6/420</f>
        <v>1749.430955048912</v>
      </c>
      <c r="I71">
        <v>0.73476100112054299</v>
      </c>
      <c r="J71">
        <v>5.7132525388833697</v>
      </c>
      <c r="K71">
        <v>13.666592422356899</v>
      </c>
      <c r="L71">
        <v>3.16</v>
      </c>
      <c r="M71">
        <v>1</v>
      </c>
      <c r="N71">
        <v>38.68</v>
      </c>
      <c r="O71">
        <v>29.79</v>
      </c>
      <c r="P71">
        <v>0</v>
      </c>
      <c r="Q71">
        <v>0.03</v>
      </c>
      <c r="R71">
        <v>73.510000000000005</v>
      </c>
      <c r="S71">
        <v>4.54</v>
      </c>
      <c r="T71">
        <v>175.62</v>
      </c>
      <c r="U71">
        <v>0.68</v>
      </c>
      <c r="V71">
        <v>41.35</v>
      </c>
      <c r="W71">
        <v>119.86</v>
      </c>
      <c r="X71">
        <v>44.74</v>
      </c>
      <c r="Y71">
        <v>97.76</v>
      </c>
      <c r="Z71">
        <v>0.02</v>
      </c>
      <c r="AC71">
        <v>-4105</v>
      </c>
      <c r="AD71">
        <v>6660</v>
      </c>
      <c r="AE71">
        <v>41486</v>
      </c>
      <c r="AF71">
        <v>32270</v>
      </c>
      <c r="AG71">
        <v>86231</v>
      </c>
      <c r="AH71">
        <v>-15.061999999999999</v>
      </c>
      <c r="AI71">
        <v>18.317876739999999</v>
      </c>
      <c r="AJ71">
        <v>166647</v>
      </c>
      <c r="AK71">
        <v>0.68124577417173704</v>
      </c>
      <c r="AL71">
        <v>0.23669823145511701</v>
      </c>
      <c r="AM71">
        <v>3.5187775326911098E-3</v>
      </c>
      <c r="AN71">
        <v>2.7983765813093999E-2</v>
      </c>
      <c r="AO71">
        <v>91.886826454083803</v>
      </c>
      <c r="AP71">
        <v>4.54</v>
      </c>
      <c r="AQ71">
        <v>175.62</v>
      </c>
      <c r="AR71">
        <v>0.68</v>
      </c>
      <c r="AS71">
        <v>44.736481355218402</v>
      </c>
      <c r="AT71">
        <v>3.4722967135317898E-3</v>
      </c>
      <c r="AU71">
        <v>1.1499234473507499E-2</v>
      </c>
      <c r="AV71">
        <v>2.91131804051784E-2</v>
      </c>
      <c r="AW71">
        <v>0.689023806416313</v>
      </c>
      <c r="AX71">
        <v>1.6524831120124E-3</v>
      </c>
      <c r="AY71">
        <v>0</v>
      </c>
      <c r="AZ71">
        <v>7.2903848527182003E-3</v>
      </c>
      <c r="BA71">
        <v>2.9113180405178799E-2</v>
      </c>
      <c r="BB71">
        <v>0.64491062421818202</v>
      </c>
      <c r="BC71">
        <v>1.6524831120124301E-3</v>
      </c>
      <c r="BD71">
        <v>37118</v>
      </c>
      <c r="BE71">
        <v>53923</v>
      </c>
      <c r="BF71">
        <f t="shared" si="1"/>
        <v>81.325439147721482</v>
      </c>
    </row>
    <row r="72" spans="2:58" x14ac:dyDescent="0.25">
      <c r="B72">
        <v>970</v>
      </c>
      <c r="C72">
        <v>54</v>
      </c>
      <c r="D72">
        <v>8627</v>
      </c>
      <c r="E72">
        <v>0</v>
      </c>
      <c r="F72">
        <v>26</v>
      </c>
      <c r="G72">
        <v>21328</v>
      </c>
      <c r="H72">
        <f>I72*10^6/420</f>
        <v>277.39867640321188</v>
      </c>
      <c r="I72">
        <v>0.116507444089349</v>
      </c>
      <c r="J72">
        <v>5.6958873747239096</v>
      </c>
      <c r="K72">
        <v>13.6839575865163</v>
      </c>
      <c r="L72">
        <v>1.27</v>
      </c>
      <c r="M72">
        <v>0.05</v>
      </c>
      <c r="N72">
        <v>38.869999999999997</v>
      </c>
      <c r="O72">
        <v>29.83</v>
      </c>
      <c r="P72">
        <v>0</v>
      </c>
      <c r="Q72">
        <v>0.11</v>
      </c>
      <c r="R72">
        <v>76.89</v>
      </c>
      <c r="S72">
        <v>0.19</v>
      </c>
      <c r="T72">
        <v>176.5</v>
      </c>
      <c r="U72">
        <v>0.09</v>
      </c>
      <c r="V72">
        <v>42.5</v>
      </c>
      <c r="W72">
        <v>117.94</v>
      </c>
      <c r="X72">
        <v>44.6</v>
      </c>
      <c r="Y72">
        <v>96.36</v>
      </c>
      <c r="Z72">
        <v>0.08</v>
      </c>
      <c r="AC72">
        <v>-3932</v>
      </c>
      <c r="AD72">
        <v>6765</v>
      </c>
      <c r="AE72">
        <v>41407</v>
      </c>
      <c r="AF72">
        <v>32301</v>
      </c>
      <c r="AG72">
        <v>85942</v>
      </c>
      <c r="AH72">
        <v>-14.026999999999999</v>
      </c>
      <c r="AI72">
        <v>18.471726999999898</v>
      </c>
      <c r="AJ72">
        <v>166415</v>
      </c>
      <c r="AK72">
        <v>0.67733355849199905</v>
      </c>
      <c r="AL72">
        <v>0.24209055477521901</v>
      </c>
      <c r="AM72">
        <v>1.3387015760139001E-3</v>
      </c>
      <c r="AN72">
        <v>0.11610328616196899</v>
      </c>
      <c r="AO72">
        <v>96.115832596996299</v>
      </c>
      <c r="AP72">
        <v>0.19</v>
      </c>
      <c r="AQ72">
        <v>176.5</v>
      </c>
      <c r="AR72">
        <v>0.09</v>
      </c>
      <c r="AS72">
        <v>44.600506910300602</v>
      </c>
      <c r="AT72">
        <v>1.2759361944205501E-3</v>
      </c>
      <c r="AU72">
        <v>5.2495502722950102E-2</v>
      </c>
      <c r="AV72">
        <v>3.3375737690035497E-2</v>
      </c>
      <c r="AW72">
        <v>6.5668090268684301E-3</v>
      </c>
      <c r="AX72">
        <v>2.2793458455074599E-2</v>
      </c>
      <c r="AY72">
        <v>0</v>
      </c>
      <c r="AZ72">
        <v>2.9869130307269801E-2</v>
      </c>
      <c r="BA72">
        <v>3.3375737690036503E-2</v>
      </c>
      <c r="BB72">
        <v>6.5668090268685402E-3</v>
      </c>
      <c r="BC72">
        <v>2.2793458455074699E-2</v>
      </c>
      <c r="BD72">
        <v>37282</v>
      </c>
      <c r="BE72">
        <v>53404</v>
      </c>
      <c r="BF72">
        <f t="shared" si="1"/>
        <v>81.168593128759397</v>
      </c>
    </row>
    <row r="73" spans="2:58" x14ac:dyDescent="0.25">
      <c r="B73">
        <v>2105</v>
      </c>
      <c r="C73">
        <v>33</v>
      </c>
      <c r="D73">
        <v>8617</v>
      </c>
      <c r="E73">
        <v>3</v>
      </c>
      <c r="F73">
        <v>36</v>
      </c>
      <c r="G73">
        <v>21392</v>
      </c>
      <c r="H73">
        <f>I73*10^6/420</f>
        <v>407.22801808169521</v>
      </c>
      <c r="I73">
        <v>0.17103576759431199</v>
      </c>
      <c r="J73">
        <v>5.9129461441959696</v>
      </c>
      <c r="K73">
        <v>13.466898817044299</v>
      </c>
      <c r="L73">
        <v>2.75</v>
      </c>
      <c r="M73">
        <v>0.03</v>
      </c>
      <c r="N73">
        <v>38.82</v>
      </c>
      <c r="O73">
        <v>29.36</v>
      </c>
      <c r="P73">
        <v>0.01</v>
      </c>
      <c r="Q73">
        <v>0.15</v>
      </c>
      <c r="R73">
        <v>77.12</v>
      </c>
      <c r="S73">
        <v>0.12</v>
      </c>
      <c r="T73">
        <v>176.29</v>
      </c>
      <c r="U73">
        <v>0.14000000000000001</v>
      </c>
      <c r="V73">
        <v>41.88</v>
      </c>
      <c r="W73">
        <v>119.31</v>
      </c>
      <c r="X73">
        <v>46.31</v>
      </c>
      <c r="Y73">
        <v>96.53</v>
      </c>
      <c r="Z73">
        <v>0.12</v>
      </c>
      <c r="AC73">
        <v>-4041</v>
      </c>
      <c r="AD73">
        <v>6938</v>
      </c>
      <c r="AE73">
        <v>41197</v>
      </c>
      <c r="AF73">
        <v>32229</v>
      </c>
      <c r="AG73">
        <v>85798</v>
      </c>
      <c r="AH73">
        <v>-14.249000000000001</v>
      </c>
      <c r="AI73">
        <v>18.838842511999999</v>
      </c>
      <c r="AJ73">
        <v>166162</v>
      </c>
      <c r="AK73">
        <v>0.68199703829067004</v>
      </c>
      <c r="AL73">
        <v>0.24259504078368399</v>
      </c>
      <c r="AM73">
        <v>1.5745733946612099E-2</v>
      </c>
      <c r="AN73">
        <v>0.16158871418916201</v>
      </c>
      <c r="AO73">
        <v>96.401129940209699</v>
      </c>
      <c r="AP73">
        <v>0.12</v>
      </c>
      <c r="AQ73">
        <v>176.29</v>
      </c>
      <c r="AR73">
        <v>0.14000000000000001</v>
      </c>
      <c r="AS73">
        <v>46.300142192897702</v>
      </c>
      <c r="AT73">
        <v>1.4265392023865399E-2</v>
      </c>
      <c r="AU73">
        <v>6.0501790689213603E-2</v>
      </c>
      <c r="AV73">
        <v>3.6064701123863202E-2</v>
      </c>
      <c r="AW73">
        <v>2.6690960359367299E-3</v>
      </c>
      <c r="AX73">
        <v>5.7534787721433098E-2</v>
      </c>
      <c r="AY73">
        <v>3.7269806204862999E-3</v>
      </c>
      <c r="AZ73">
        <v>3.74409623079704E-2</v>
      </c>
      <c r="BA73">
        <v>3.6064701123863702E-2</v>
      </c>
      <c r="BB73">
        <v>2.6690960359367299E-3</v>
      </c>
      <c r="BC73">
        <v>5.7534787721433903E-2</v>
      </c>
      <c r="BD73">
        <v>37117</v>
      </c>
      <c r="BE73">
        <v>53799</v>
      </c>
      <c r="BF73">
        <f t="shared" si="1"/>
        <v>80.794329175247228</v>
      </c>
    </row>
    <row r="74" spans="2:58" x14ac:dyDescent="0.25">
      <c r="B74">
        <v>1351</v>
      </c>
      <c r="C74">
        <v>247</v>
      </c>
      <c r="D74">
        <v>8587</v>
      </c>
      <c r="E74">
        <v>1</v>
      </c>
      <c r="F74">
        <v>20</v>
      </c>
      <c r="G74">
        <v>21369</v>
      </c>
      <c r="H74">
        <f>I74*10^6/420</f>
        <v>424.83376039581429</v>
      </c>
      <c r="I74">
        <v>0.178430179366242</v>
      </c>
      <c r="J74">
        <v>6.08994570879719</v>
      </c>
      <c r="K74">
        <v>13.289899252443099</v>
      </c>
      <c r="L74">
        <v>1.76</v>
      </c>
      <c r="M74">
        <v>0.22</v>
      </c>
      <c r="N74">
        <v>38.68</v>
      </c>
      <c r="O74">
        <v>28.97</v>
      </c>
      <c r="P74">
        <v>0</v>
      </c>
      <c r="Q74">
        <v>0.09</v>
      </c>
      <c r="R74">
        <v>77.040000000000006</v>
      </c>
      <c r="S74">
        <v>0.89</v>
      </c>
      <c r="T74">
        <v>175.68</v>
      </c>
      <c r="U74">
        <v>0.17</v>
      </c>
      <c r="V74">
        <v>41.84</v>
      </c>
      <c r="W74">
        <v>119</v>
      </c>
      <c r="X74">
        <v>47.69</v>
      </c>
      <c r="Y74">
        <v>97.55</v>
      </c>
      <c r="Z74">
        <v>7.0000000000000007E-2</v>
      </c>
      <c r="AC74">
        <v>-4026</v>
      </c>
      <c r="AD74">
        <v>7206</v>
      </c>
      <c r="AE74">
        <v>40992</v>
      </c>
      <c r="AF74">
        <v>32156</v>
      </c>
      <c r="AG74">
        <v>85514</v>
      </c>
      <c r="AH74">
        <v>-13.798999999999999</v>
      </c>
      <c r="AI74">
        <v>19.189656415999998</v>
      </c>
      <c r="AJ74">
        <v>165868</v>
      </c>
      <c r="AK74">
        <v>0.68204562802137203</v>
      </c>
      <c r="AL74">
        <v>0.24397326888603199</v>
      </c>
      <c r="AM74">
        <v>4.8313692439307197E-3</v>
      </c>
      <c r="AN74">
        <v>9.0200245357796902E-2</v>
      </c>
      <c r="AO74">
        <v>96.300006321629596</v>
      </c>
      <c r="AP74">
        <v>0.89</v>
      </c>
      <c r="AQ74">
        <v>175.68</v>
      </c>
      <c r="AR74">
        <v>0.17</v>
      </c>
      <c r="AS74">
        <v>47.686101883594603</v>
      </c>
      <c r="AT74">
        <v>4.7169018543718796E-3</v>
      </c>
      <c r="AU74">
        <v>2.9469886296060701E-2</v>
      </c>
      <c r="AV74">
        <v>4.3123919149148301E-2</v>
      </c>
      <c r="AW74">
        <v>3.0601540320737902E-2</v>
      </c>
      <c r="AX74">
        <v>7.0517931745923898E-2</v>
      </c>
      <c r="AY74">
        <v>0</v>
      </c>
      <c r="AZ74">
        <v>2.0032844834713799E-2</v>
      </c>
      <c r="BA74">
        <v>4.3123919149148399E-2</v>
      </c>
      <c r="BB74">
        <v>3.0601540320738401E-2</v>
      </c>
      <c r="BC74">
        <v>7.0517931745924495E-2</v>
      </c>
      <c r="BD74">
        <v>36947</v>
      </c>
      <c r="BE74">
        <v>53554</v>
      </c>
      <c r="BF74">
        <f t="shared" si="1"/>
        <v>80.436684253236834</v>
      </c>
    </row>
    <row r="75" spans="2:58" x14ac:dyDescent="0.25">
      <c r="B75">
        <v>980</v>
      </c>
      <c r="C75">
        <v>1215</v>
      </c>
      <c r="D75">
        <v>8593</v>
      </c>
      <c r="E75">
        <v>10</v>
      </c>
      <c r="F75">
        <v>16</v>
      </c>
      <c r="G75">
        <v>20363</v>
      </c>
      <c r="H75">
        <f>I75*10^6/420</f>
        <v>613.09008914074036</v>
      </c>
      <c r="I75">
        <v>0.25749783743911098</v>
      </c>
      <c r="J75">
        <v>6.2899075336091999</v>
      </c>
      <c r="K75">
        <v>13.089937427631099</v>
      </c>
      <c r="L75">
        <v>1.28</v>
      </c>
      <c r="M75">
        <v>1.1100000000000001</v>
      </c>
      <c r="N75">
        <v>38.71</v>
      </c>
      <c r="O75">
        <v>28.54</v>
      </c>
      <c r="P75">
        <v>0.04</v>
      </c>
      <c r="Q75">
        <v>7.0000000000000007E-2</v>
      </c>
      <c r="R75">
        <v>73.41</v>
      </c>
      <c r="S75">
        <v>4.38</v>
      </c>
      <c r="T75">
        <v>175.8</v>
      </c>
      <c r="U75">
        <v>0.21</v>
      </c>
      <c r="V75">
        <v>41.38</v>
      </c>
      <c r="W75">
        <v>119.34</v>
      </c>
      <c r="X75">
        <v>49.28</v>
      </c>
      <c r="Y75">
        <v>98.22</v>
      </c>
      <c r="Z75">
        <v>0.05</v>
      </c>
      <c r="AC75">
        <v>-4072</v>
      </c>
      <c r="AD75">
        <v>7437</v>
      </c>
      <c r="AE75">
        <v>40804</v>
      </c>
      <c r="AF75">
        <v>32103</v>
      </c>
      <c r="AG75">
        <v>85331</v>
      </c>
      <c r="AH75">
        <v>-13.656000000000001</v>
      </c>
      <c r="AI75">
        <v>19.538516311999999</v>
      </c>
      <c r="AJ75">
        <v>165675</v>
      </c>
      <c r="AK75">
        <v>0.68269475830430704</v>
      </c>
      <c r="AL75">
        <v>0.24320871323232701</v>
      </c>
      <c r="AM75">
        <v>4.46087392905253E-2</v>
      </c>
      <c r="AN75">
        <v>7.2718010414446699E-2</v>
      </c>
      <c r="AO75">
        <v>91.764071845167194</v>
      </c>
      <c r="AP75">
        <v>4.38</v>
      </c>
      <c r="AQ75">
        <v>175.8</v>
      </c>
      <c r="AR75">
        <v>0.21</v>
      </c>
      <c r="AS75">
        <v>49.251862960420098</v>
      </c>
      <c r="AT75">
        <v>4.4004635065312499E-2</v>
      </c>
      <c r="AU75">
        <v>3.11351486223823E-2</v>
      </c>
      <c r="AV75">
        <v>3.9009648826765997E-2</v>
      </c>
      <c r="AW75">
        <v>8.7383788702151896E-2</v>
      </c>
      <c r="AX75">
        <v>5.5964616222498501E-2</v>
      </c>
      <c r="AY75">
        <v>1.4269531694284699E-2</v>
      </c>
      <c r="AZ75">
        <v>1.8360912617257499E-2</v>
      </c>
      <c r="BA75">
        <v>3.9009648826766399E-2</v>
      </c>
      <c r="BB75">
        <v>8.7383788702152798E-2</v>
      </c>
      <c r="BC75">
        <v>5.5964616222499201E-2</v>
      </c>
      <c r="BD75">
        <v>36698</v>
      </c>
      <c r="BE75">
        <v>53463</v>
      </c>
      <c r="BF75">
        <f t="shared" si="1"/>
        <v>80.081031387501284</v>
      </c>
    </row>
    <row r="76" spans="2:58" x14ac:dyDescent="0.25">
      <c r="B76">
        <v>2016</v>
      </c>
      <c r="C76">
        <v>216</v>
      </c>
      <c r="D76">
        <v>8593</v>
      </c>
      <c r="E76">
        <v>2</v>
      </c>
      <c r="F76">
        <v>23</v>
      </c>
      <c r="G76">
        <v>21362</v>
      </c>
      <c r="H76">
        <f>I76*10^6/420</f>
        <v>387.68011444310235</v>
      </c>
      <c r="I76">
        <v>0.162825648066103</v>
      </c>
      <c r="J76">
        <v>6.4669103160479899</v>
      </c>
      <c r="K76">
        <v>12.912934645192299</v>
      </c>
      <c r="L76">
        <v>2.63</v>
      </c>
      <c r="M76">
        <v>0.2</v>
      </c>
      <c r="N76">
        <v>38.71</v>
      </c>
      <c r="O76">
        <v>28.15</v>
      </c>
      <c r="P76">
        <v>0.01</v>
      </c>
      <c r="Q76">
        <v>0.1</v>
      </c>
      <c r="R76">
        <v>77.02</v>
      </c>
      <c r="S76">
        <v>0.78</v>
      </c>
      <c r="T76">
        <v>175.8</v>
      </c>
      <c r="U76">
        <v>0.14000000000000001</v>
      </c>
      <c r="V76">
        <v>41.31</v>
      </c>
      <c r="W76">
        <v>120.1</v>
      </c>
      <c r="X76">
        <v>50.64</v>
      </c>
      <c r="Y76">
        <v>97.37</v>
      </c>
      <c r="Z76">
        <v>0.08</v>
      </c>
      <c r="AC76">
        <v>-4115</v>
      </c>
      <c r="AD76">
        <v>7582</v>
      </c>
      <c r="AE76">
        <v>40590</v>
      </c>
      <c r="AF76">
        <v>32050</v>
      </c>
      <c r="AG76">
        <v>85127</v>
      </c>
      <c r="AH76">
        <v>-13.573</v>
      </c>
      <c r="AI76">
        <v>19.895690643999998</v>
      </c>
      <c r="AJ76">
        <v>165349</v>
      </c>
      <c r="AK76">
        <v>0.68676339190741598</v>
      </c>
      <c r="AL76">
        <v>0.24656045628725301</v>
      </c>
      <c r="AM76">
        <v>1.0545909331453799E-2</v>
      </c>
      <c r="AN76">
        <v>0.103195279325194</v>
      </c>
      <c r="AO76">
        <v>96.269781911591295</v>
      </c>
      <c r="AP76">
        <v>0.78</v>
      </c>
      <c r="AQ76">
        <v>175.8</v>
      </c>
      <c r="AR76">
        <v>0.14000000000000001</v>
      </c>
      <c r="AS76">
        <v>50.6378478477505</v>
      </c>
      <c r="AT76">
        <v>1.0414292162534099E-2</v>
      </c>
      <c r="AU76">
        <v>4.0133911087925397E-2</v>
      </c>
      <c r="AV76">
        <v>4.0815534634539699E-2</v>
      </c>
      <c r="AW76">
        <v>1.54972939586054E-2</v>
      </c>
      <c r="AX76">
        <v>5.5964616222498501E-2</v>
      </c>
      <c r="AY76">
        <v>3.5297063758776399E-3</v>
      </c>
      <c r="AZ76">
        <v>2.4895906456464299E-2</v>
      </c>
      <c r="BA76">
        <v>4.0815534634540102E-2</v>
      </c>
      <c r="BB76">
        <v>1.54972939586056E-2</v>
      </c>
      <c r="BC76">
        <v>5.5964616222499201E-2</v>
      </c>
      <c r="BD76">
        <v>36673</v>
      </c>
      <c r="BE76">
        <v>53781</v>
      </c>
      <c r="BF76">
        <f t="shared" si="1"/>
        <v>79.716902187786729</v>
      </c>
    </row>
    <row r="77" spans="2:58" x14ac:dyDescent="0.25">
      <c r="B77">
        <v>1397</v>
      </c>
      <c r="C77">
        <v>63</v>
      </c>
      <c r="D77">
        <v>8625</v>
      </c>
      <c r="E77">
        <v>12</v>
      </c>
      <c r="F77">
        <v>4</v>
      </c>
      <c r="G77">
        <v>21342</v>
      </c>
      <c r="H77">
        <f>I77*10^6/420</f>
        <v>338.34566850979763</v>
      </c>
      <c r="I77">
        <v>0.14210518077411499</v>
      </c>
      <c r="J77">
        <v>6.50588972026706</v>
      </c>
      <c r="K77">
        <v>12.873955240973199</v>
      </c>
      <c r="L77">
        <v>1.82</v>
      </c>
      <c r="M77">
        <v>0.05</v>
      </c>
      <c r="N77">
        <v>38.86</v>
      </c>
      <c r="O77">
        <v>28.07</v>
      </c>
      <c r="P77">
        <v>0.05</v>
      </c>
      <c r="Q77">
        <v>0.02</v>
      </c>
      <c r="R77">
        <v>76.94</v>
      </c>
      <c r="S77">
        <v>0.23</v>
      </c>
      <c r="T77">
        <v>176.46</v>
      </c>
      <c r="U77">
        <v>0.11</v>
      </c>
      <c r="V77">
        <v>41.64</v>
      </c>
      <c r="W77">
        <v>119.43</v>
      </c>
      <c r="X77">
        <v>50.98</v>
      </c>
      <c r="Y77">
        <v>96.48</v>
      </c>
      <c r="Z77">
        <v>0.02</v>
      </c>
      <c r="AC77">
        <v>-4058</v>
      </c>
      <c r="AD77">
        <v>7654</v>
      </c>
      <c r="AE77">
        <v>40522</v>
      </c>
      <c r="AF77">
        <v>32056</v>
      </c>
      <c r="AG77">
        <v>85017</v>
      </c>
      <c r="AH77">
        <v>-13.148</v>
      </c>
      <c r="AI77">
        <v>20.023725935999899</v>
      </c>
      <c r="AJ77">
        <v>165249</v>
      </c>
      <c r="AK77">
        <v>0.68511271799234297</v>
      </c>
      <c r="AL77">
        <v>0.248374588775129</v>
      </c>
      <c r="AM77">
        <v>5.5372651350841497E-2</v>
      </c>
      <c r="AN77">
        <v>1.9319979833723699E-2</v>
      </c>
      <c r="AO77">
        <v>96.178268122785894</v>
      </c>
      <c r="AP77">
        <v>0.23</v>
      </c>
      <c r="AQ77">
        <v>176.46</v>
      </c>
      <c r="AR77">
        <v>0.11</v>
      </c>
      <c r="AS77">
        <v>50.9430682766071</v>
      </c>
      <c r="AT77">
        <v>5.3029503945442202E-2</v>
      </c>
      <c r="AU77">
        <v>1.94868253953774E-3</v>
      </c>
      <c r="AV77">
        <v>1.32858309936773E-2</v>
      </c>
      <c r="AW77">
        <v>1.5690750649377701E-2</v>
      </c>
      <c r="AX77">
        <v>5.8150412646080098E-2</v>
      </c>
      <c r="AY77">
        <v>1.7711883232798799E-2</v>
      </c>
      <c r="AZ77">
        <v>1.9486825395377901E-3</v>
      </c>
      <c r="BA77">
        <v>1.3285830993677999E-2</v>
      </c>
      <c r="BB77">
        <v>1.56907506493782E-2</v>
      </c>
      <c r="BC77">
        <v>5.8150412646081701E-2</v>
      </c>
      <c r="BD77">
        <v>36677</v>
      </c>
      <c r="BE77">
        <v>53553</v>
      </c>
      <c r="BF77">
        <f t="shared" si="1"/>
        <v>79.586373803649821</v>
      </c>
    </row>
    <row r="78" spans="2:58" x14ac:dyDescent="0.25">
      <c r="B78">
        <v>1140</v>
      </c>
      <c r="C78">
        <v>180</v>
      </c>
      <c r="D78">
        <v>8604</v>
      </c>
      <c r="E78">
        <v>1</v>
      </c>
      <c r="F78">
        <v>25</v>
      </c>
      <c r="G78">
        <v>21331</v>
      </c>
      <c r="H78">
        <f>I78*10^6/420</f>
        <v>919.8236863318499</v>
      </c>
      <c r="I78">
        <v>0.38632594825937699</v>
      </c>
      <c r="J78">
        <v>6.7382015353975104</v>
      </c>
      <c r="K78">
        <v>12.6416434258427</v>
      </c>
      <c r="L78">
        <v>1.49</v>
      </c>
      <c r="M78">
        <v>0.15</v>
      </c>
      <c r="N78">
        <v>38.75</v>
      </c>
      <c r="O78">
        <v>27.56</v>
      </c>
      <c r="P78">
        <v>0</v>
      </c>
      <c r="Q78">
        <v>0.11</v>
      </c>
      <c r="R78">
        <v>76.900000000000006</v>
      </c>
      <c r="S78">
        <v>0.65</v>
      </c>
      <c r="T78">
        <v>176.04</v>
      </c>
      <c r="U78">
        <v>0.35</v>
      </c>
      <c r="V78">
        <v>41.44</v>
      </c>
      <c r="W78">
        <v>119.6</v>
      </c>
      <c r="X78">
        <v>52.76</v>
      </c>
      <c r="Y78">
        <v>96.83</v>
      </c>
      <c r="Z78">
        <v>0.08</v>
      </c>
      <c r="AC78">
        <v>-4078</v>
      </c>
      <c r="AD78">
        <v>7937</v>
      </c>
      <c r="AE78">
        <v>40264</v>
      </c>
      <c r="AF78">
        <v>31974</v>
      </c>
      <c r="AG78">
        <v>84744</v>
      </c>
      <c r="AH78">
        <v>-12.789</v>
      </c>
      <c r="AI78">
        <v>20.480795455999999</v>
      </c>
      <c r="AJ78">
        <v>164919</v>
      </c>
      <c r="AK78">
        <v>0.68679631525076701</v>
      </c>
      <c r="AL78">
        <v>0.25015576668058798</v>
      </c>
      <c r="AM78">
        <v>3.54489336605314E-3</v>
      </c>
      <c r="AN78">
        <v>0.110865487727736</v>
      </c>
      <c r="AO78">
        <v>96.126240399951897</v>
      </c>
      <c r="AP78">
        <v>0.65</v>
      </c>
      <c r="AQ78">
        <v>176.04</v>
      </c>
      <c r="AR78">
        <v>0.35</v>
      </c>
      <c r="AS78">
        <v>52.762139482623098</v>
      </c>
      <c r="AT78">
        <v>3.0152336076166401E-3</v>
      </c>
      <c r="AU78">
        <v>6.8303254112370496E-2</v>
      </c>
      <c r="AV78">
        <v>0.16134509067134201</v>
      </c>
      <c r="AW78">
        <v>4.9070548797992899E-2</v>
      </c>
      <c r="AX78">
        <v>0.10459182107005401</v>
      </c>
      <c r="AY78">
        <v>0</v>
      </c>
      <c r="AZ78">
        <v>3.3579578274664498E-2</v>
      </c>
      <c r="BA78">
        <v>0.161345090671345</v>
      </c>
      <c r="BB78">
        <v>4.9070548797993503E-2</v>
      </c>
      <c r="BC78">
        <v>0.104591821070059</v>
      </c>
      <c r="BD78">
        <v>36481</v>
      </c>
      <c r="BE78">
        <v>53475</v>
      </c>
      <c r="BF78">
        <f t="shared" si="1"/>
        <v>79.120404265470484</v>
      </c>
    </row>
    <row r="79" spans="2:58" x14ac:dyDescent="0.25">
      <c r="B79">
        <v>1561</v>
      </c>
      <c r="C79">
        <v>332</v>
      </c>
      <c r="D79">
        <v>8597</v>
      </c>
      <c r="E79">
        <v>2</v>
      </c>
      <c r="F79">
        <v>7</v>
      </c>
      <c r="G79">
        <v>21239</v>
      </c>
      <c r="H79">
        <f>I79*10^6/420</f>
        <v>1135.049604145888</v>
      </c>
      <c r="I79">
        <v>0.476720833741273</v>
      </c>
      <c r="J79">
        <v>6.7730166054986798</v>
      </c>
      <c r="K79">
        <v>12.6068283557416</v>
      </c>
      <c r="L79">
        <v>2.04</v>
      </c>
      <c r="M79">
        <v>0.27</v>
      </c>
      <c r="N79">
        <v>38.72</v>
      </c>
      <c r="O79">
        <v>27.48</v>
      </c>
      <c r="P79">
        <v>0.01</v>
      </c>
      <c r="Q79">
        <v>0.03</v>
      </c>
      <c r="R79">
        <v>76.569999999999993</v>
      </c>
      <c r="S79">
        <v>1.2</v>
      </c>
      <c r="T79">
        <v>175.9</v>
      </c>
      <c r="U79">
        <v>0.45</v>
      </c>
      <c r="V79">
        <v>41.18</v>
      </c>
      <c r="W79">
        <v>120.11</v>
      </c>
      <c r="X79">
        <v>53.04</v>
      </c>
      <c r="Y79">
        <v>97.06</v>
      </c>
      <c r="Z79">
        <v>0.02</v>
      </c>
      <c r="AC79">
        <v>-4121</v>
      </c>
      <c r="AD79">
        <v>7942</v>
      </c>
      <c r="AE79">
        <v>40245</v>
      </c>
      <c r="AF79">
        <v>31960</v>
      </c>
      <c r="AG79">
        <v>84766</v>
      </c>
      <c r="AH79">
        <v>-12.99</v>
      </c>
      <c r="AI79">
        <v>20.502585832000001</v>
      </c>
      <c r="AJ79">
        <v>164913</v>
      </c>
      <c r="AK79">
        <v>0.68818534795408903</v>
      </c>
      <c r="AL79">
        <v>0.24938131608563099</v>
      </c>
      <c r="AM79">
        <v>7.9471343529014804E-3</v>
      </c>
      <c r="AN79">
        <v>3.2654322962581202E-2</v>
      </c>
      <c r="AO79">
        <v>95.712293849419794</v>
      </c>
      <c r="AP79">
        <v>1.2</v>
      </c>
      <c r="AQ79">
        <v>175.9</v>
      </c>
      <c r="AR79">
        <v>0.45</v>
      </c>
      <c r="AS79">
        <v>53.0347519260363</v>
      </c>
      <c r="AT79">
        <v>6.8104290305331201E-3</v>
      </c>
      <c r="AU79">
        <v>1.88596382783125E-2</v>
      </c>
      <c r="AV79">
        <v>0.17336615321225499</v>
      </c>
      <c r="AW79">
        <v>0.17705212803279199</v>
      </c>
      <c r="AX79">
        <v>0.10063248518737999</v>
      </c>
      <c r="AY79">
        <v>3.1620542889223401E-3</v>
      </c>
      <c r="AZ79">
        <v>9.2036262426840407E-3</v>
      </c>
      <c r="BA79">
        <v>0.17336615321225701</v>
      </c>
      <c r="BB79">
        <v>0.16724596370004</v>
      </c>
      <c r="BC79">
        <v>0.10063248518738301</v>
      </c>
      <c r="BD79">
        <v>36435</v>
      </c>
      <c r="BE79">
        <v>53620</v>
      </c>
      <c r="BF79">
        <f t="shared" si="1"/>
        <v>79.098189589152824</v>
      </c>
    </row>
    <row r="80" spans="2:58" x14ac:dyDescent="0.25">
      <c r="B80">
        <v>1411</v>
      </c>
      <c r="C80">
        <v>230</v>
      </c>
      <c r="D80">
        <v>8640</v>
      </c>
      <c r="E80">
        <v>4</v>
      </c>
      <c r="F80">
        <v>22</v>
      </c>
      <c r="G80">
        <v>21078</v>
      </c>
      <c r="H80">
        <f>I80*10^6/420</f>
        <v>503.60208007243574</v>
      </c>
      <c r="I80">
        <v>0.21151287363042301</v>
      </c>
      <c r="J80">
        <v>6.9094223022912002</v>
      </c>
      <c r="K80">
        <v>12.470422658949101</v>
      </c>
      <c r="L80">
        <v>1.84</v>
      </c>
      <c r="M80">
        <v>0.21</v>
      </c>
      <c r="N80">
        <v>38.92</v>
      </c>
      <c r="O80">
        <v>27.19</v>
      </c>
      <c r="P80">
        <v>0.01</v>
      </c>
      <c r="Q80">
        <v>0.09</v>
      </c>
      <c r="R80">
        <v>75.989999999999995</v>
      </c>
      <c r="S80">
        <v>0.83</v>
      </c>
      <c r="T80">
        <v>176.77</v>
      </c>
      <c r="U80">
        <v>0.18</v>
      </c>
      <c r="V80">
        <v>41.25</v>
      </c>
      <c r="W80">
        <v>120.03</v>
      </c>
      <c r="X80">
        <v>54.11</v>
      </c>
      <c r="Y80">
        <v>96.18</v>
      </c>
      <c r="Z80">
        <v>7.0000000000000007E-2</v>
      </c>
      <c r="AC80">
        <v>-4112</v>
      </c>
      <c r="AD80">
        <v>8094</v>
      </c>
      <c r="AE80">
        <v>40082</v>
      </c>
      <c r="AF80">
        <v>31945</v>
      </c>
      <c r="AG80">
        <v>84564</v>
      </c>
      <c r="AH80">
        <v>-12.644</v>
      </c>
      <c r="AI80">
        <v>20.8094115</v>
      </c>
      <c r="AJ80">
        <v>164685</v>
      </c>
      <c r="AK80">
        <v>0.68840703431790995</v>
      </c>
      <c r="AL80">
        <v>0.25141224449280303</v>
      </c>
      <c r="AM80">
        <v>1.6879842949888701E-2</v>
      </c>
      <c r="AN80">
        <v>9.7121699239521894E-2</v>
      </c>
      <c r="AO80">
        <v>94.988861883090905</v>
      </c>
      <c r="AP80">
        <v>0.83</v>
      </c>
      <c r="AQ80">
        <v>176.77</v>
      </c>
      <c r="AR80">
        <v>0.18</v>
      </c>
      <c r="AS80">
        <v>54.102849453630697</v>
      </c>
      <c r="AT80">
        <v>1.66604780273612E-2</v>
      </c>
      <c r="AU80">
        <v>5.0695693200654299E-2</v>
      </c>
      <c r="AV80">
        <v>3.27488405367094E-2</v>
      </c>
      <c r="AW80">
        <v>1.55834788878424E-2</v>
      </c>
      <c r="AX80">
        <v>9.5824382977856101E-2</v>
      </c>
      <c r="AY80">
        <v>3.8074718472949401E-3</v>
      </c>
      <c r="AZ80">
        <v>2.6378612673417901E-2</v>
      </c>
      <c r="BA80">
        <v>3.2748840536709102E-2</v>
      </c>
      <c r="BB80">
        <v>1.5583478887842599E-2</v>
      </c>
      <c r="BC80">
        <v>9.5824382977861597E-2</v>
      </c>
      <c r="BD80">
        <v>36366</v>
      </c>
      <c r="BE80">
        <v>53565</v>
      </c>
      <c r="BF80">
        <f t="shared" si="1"/>
        <v>78.785389438270983</v>
      </c>
    </row>
    <row r="81" spans="2:58" x14ac:dyDescent="0.25">
      <c r="B81">
        <v>1142</v>
      </c>
      <c r="C81">
        <v>627</v>
      </c>
      <c r="D81">
        <v>8725</v>
      </c>
      <c r="E81">
        <v>13</v>
      </c>
      <c r="F81">
        <v>113</v>
      </c>
      <c r="G81">
        <v>20080</v>
      </c>
      <c r="H81">
        <f>I81*10^6/420</f>
        <v>3307.9353493940948</v>
      </c>
      <c r="I81">
        <v>1.3893328467455199</v>
      </c>
      <c r="J81">
        <v>7.2198990394821401</v>
      </c>
      <c r="K81">
        <v>12.1599459217581</v>
      </c>
      <c r="L81">
        <v>1.49</v>
      </c>
      <c r="M81">
        <v>0.57999999999999996</v>
      </c>
      <c r="N81">
        <v>39.24</v>
      </c>
      <c r="O81">
        <v>26.51</v>
      </c>
      <c r="P81">
        <v>0.05</v>
      </c>
      <c r="Q81">
        <v>0.48</v>
      </c>
      <c r="R81">
        <v>72.39</v>
      </c>
      <c r="S81">
        <v>2.2599999999999998</v>
      </c>
      <c r="T81">
        <v>178.51</v>
      </c>
      <c r="U81">
        <v>1.36</v>
      </c>
      <c r="V81">
        <v>41.09</v>
      </c>
      <c r="W81">
        <v>120.24</v>
      </c>
      <c r="X81">
        <v>56.57</v>
      </c>
      <c r="Y81">
        <v>92.78</v>
      </c>
      <c r="Z81">
        <v>0.43</v>
      </c>
      <c r="AC81">
        <v>-4131</v>
      </c>
      <c r="AD81">
        <v>8371</v>
      </c>
      <c r="AE81">
        <v>39748</v>
      </c>
      <c r="AF81">
        <v>31897</v>
      </c>
      <c r="AG81">
        <v>84390</v>
      </c>
      <c r="AH81">
        <v>-12.042999999999999</v>
      </c>
      <c r="AI81">
        <v>21.512667115999999</v>
      </c>
      <c r="AJ81">
        <v>164406</v>
      </c>
      <c r="AK81">
        <v>0.68968023255813904</v>
      </c>
      <c r="AL81">
        <v>0.25461173153100503</v>
      </c>
      <c r="AM81">
        <v>5.9157234195934202E-2</v>
      </c>
      <c r="AN81">
        <v>0.509044546392593</v>
      </c>
      <c r="AO81">
        <v>90.491567548044003</v>
      </c>
      <c r="AP81">
        <v>2.2599999999999998</v>
      </c>
      <c r="AQ81">
        <v>178.51</v>
      </c>
      <c r="AR81">
        <v>1.36</v>
      </c>
      <c r="AS81">
        <v>56.533975448856999</v>
      </c>
      <c r="AT81">
        <v>3.3654100307816598E-2</v>
      </c>
      <c r="AU81">
        <v>9.3233564395861293E-2</v>
      </c>
      <c r="AV81">
        <v>0.90582729113702798</v>
      </c>
      <c r="AW81">
        <v>5.4176275540475599E-3</v>
      </c>
      <c r="AX81">
        <v>0.35120026335077498</v>
      </c>
      <c r="AY81">
        <v>1.57433002585755E-2</v>
      </c>
      <c r="AZ81">
        <v>7.90937250894682E-2</v>
      </c>
      <c r="BA81">
        <v>0.90582729113704497</v>
      </c>
      <c r="BB81">
        <v>5.4176275540476397E-3</v>
      </c>
      <c r="BC81">
        <v>0.35120026335078097</v>
      </c>
      <c r="BD81">
        <v>36137</v>
      </c>
      <c r="BE81">
        <v>53486</v>
      </c>
      <c r="BF81">
        <f t="shared" si="1"/>
        <v>78.068440089713533</v>
      </c>
    </row>
    <row r="82" spans="2:58" x14ac:dyDescent="0.25">
      <c r="B82">
        <v>1398</v>
      </c>
      <c r="C82">
        <v>3203</v>
      </c>
      <c r="D82">
        <v>8604</v>
      </c>
      <c r="E82">
        <v>1</v>
      </c>
      <c r="F82">
        <v>31</v>
      </c>
      <c r="G82">
        <v>18300</v>
      </c>
      <c r="H82">
        <f>I82*10^6/420</f>
        <v>2713.2208052943333</v>
      </c>
      <c r="I82">
        <v>1.1395527382236199</v>
      </c>
      <c r="J82">
        <v>7.4121308802656198</v>
      </c>
      <c r="K82">
        <v>11.9677140809746</v>
      </c>
      <c r="L82">
        <v>1.83</v>
      </c>
      <c r="M82">
        <v>2.72</v>
      </c>
      <c r="N82">
        <v>38.770000000000003</v>
      </c>
      <c r="O82">
        <v>26.09</v>
      </c>
      <c r="P82">
        <v>0</v>
      </c>
      <c r="Q82">
        <v>0.13</v>
      </c>
      <c r="R82">
        <v>65.97</v>
      </c>
      <c r="S82">
        <v>11.55</v>
      </c>
      <c r="T82">
        <v>176.04</v>
      </c>
      <c r="U82">
        <v>1.1299999999999999</v>
      </c>
      <c r="V82">
        <v>39.479999999999997</v>
      </c>
      <c r="W82">
        <v>121.99</v>
      </c>
      <c r="X82">
        <v>58.04</v>
      </c>
      <c r="Y82">
        <v>98.36</v>
      </c>
      <c r="Z82">
        <v>0.11</v>
      </c>
      <c r="AC82">
        <v>-4323</v>
      </c>
      <c r="AD82">
        <v>8593</v>
      </c>
      <c r="AE82">
        <v>39664</v>
      </c>
      <c r="AF82">
        <v>31777</v>
      </c>
      <c r="AG82">
        <v>84313</v>
      </c>
      <c r="AH82">
        <v>-12.871</v>
      </c>
      <c r="AI82">
        <v>21.590676752</v>
      </c>
      <c r="AJ82">
        <v>164347</v>
      </c>
      <c r="AK82">
        <v>0.69291507531219099</v>
      </c>
      <c r="AL82">
        <v>0.24699552154653201</v>
      </c>
      <c r="AM82">
        <v>3.5036402516741001E-3</v>
      </c>
      <c r="AN82">
        <v>0.14039032441020599</v>
      </c>
      <c r="AO82">
        <v>82.468287547466403</v>
      </c>
      <c r="AP82">
        <v>11.55</v>
      </c>
      <c r="AQ82">
        <v>176.04</v>
      </c>
      <c r="AR82">
        <v>1.1299999999999999</v>
      </c>
      <c r="AS82">
        <v>58.039208431743802</v>
      </c>
      <c r="AT82">
        <v>3.4952439043989302E-3</v>
      </c>
      <c r="AU82">
        <v>3.3585972262754199E-2</v>
      </c>
      <c r="AV82">
        <v>7.5546553068454605E-2</v>
      </c>
      <c r="AW82">
        <v>0.99804886371600698</v>
      </c>
      <c r="AX82">
        <v>2.8876105272013401E-2</v>
      </c>
      <c r="AY82">
        <v>0</v>
      </c>
      <c r="AZ82">
        <v>2.5255542749445799E-2</v>
      </c>
      <c r="BA82">
        <v>7.5546553068456604E-2</v>
      </c>
      <c r="BB82">
        <v>0.99804886371600399</v>
      </c>
      <c r="BC82">
        <v>2.88761052720144E-2</v>
      </c>
      <c r="BD82">
        <v>35656</v>
      </c>
      <c r="BE82">
        <v>53634</v>
      </c>
      <c r="BF82">
        <f t="shared" si="1"/>
        <v>77.988911456825363</v>
      </c>
    </row>
    <row r="83" spans="2:58" x14ac:dyDescent="0.25">
      <c r="B83">
        <v>1373</v>
      </c>
      <c r="C83">
        <v>166</v>
      </c>
      <c r="D83">
        <v>8588</v>
      </c>
      <c r="E83">
        <v>2</v>
      </c>
      <c r="F83">
        <v>36</v>
      </c>
      <c r="G83">
        <v>21426</v>
      </c>
      <c r="H83">
        <f>I83*10^6/420</f>
        <v>349.66612261119525</v>
      </c>
      <c r="I83">
        <v>0.14685977149670201</v>
      </c>
      <c r="J83">
        <v>7.35138346857876</v>
      </c>
      <c r="K83">
        <v>12.028461492661499</v>
      </c>
      <c r="L83">
        <v>1.79</v>
      </c>
      <c r="M83">
        <v>0.15</v>
      </c>
      <c r="N83">
        <v>38.69</v>
      </c>
      <c r="O83">
        <v>26.22</v>
      </c>
      <c r="P83">
        <v>0.01</v>
      </c>
      <c r="Q83">
        <v>0.15</v>
      </c>
      <c r="R83">
        <v>77.239999999999995</v>
      </c>
      <c r="S83">
        <v>0.6</v>
      </c>
      <c r="T83">
        <v>175.7</v>
      </c>
      <c r="U83">
        <v>0.14000000000000001</v>
      </c>
      <c r="V83">
        <v>40.82</v>
      </c>
      <c r="W83">
        <v>120.68</v>
      </c>
      <c r="X83">
        <v>57.57</v>
      </c>
      <c r="Y83">
        <v>97.38</v>
      </c>
      <c r="Z83">
        <v>0.15</v>
      </c>
      <c r="AC83">
        <v>-4170</v>
      </c>
      <c r="AD83">
        <v>8637</v>
      </c>
      <c r="AE83">
        <v>39591</v>
      </c>
      <c r="AF83">
        <v>31783</v>
      </c>
      <c r="AG83">
        <v>83992</v>
      </c>
      <c r="AH83">
        <v>-12.081</v>
      </c>
      <c r="AI83">
        <v>21.678910968</v>
      </c>
      <c r="AJ83">
        <v>164003</v>
      </c>
      <c r="AK83">
        <v>0.69289514329843804</v>
      </c>
      <c r="AL83">
        <v>0.25508690889478602</v>
      </c>
      <c r="AM83">
        <v>6.8818246612185503E-3</v>
      </c>
      <c r="AN83">
        <v>0.161093737966164</v>
      </c>
      <c r="AO83">
        <v>96.554176741627899</v>
      </c>
      <c r="AP83">
        <v>0.6</v>
      </c>
      <c r="AQ83">
        <v>175.7</v>
      </c>
      <c r="AR83">
        <v>0.14000000000000001</v>
      </c>
      <c r="AS83">
        <v>57.563537974012199</v>
      </c>
      <c r="AT83">
        <v>6.70343581257164E-3</v>
      </c>
      <c r="AU83">
        <v>1.48884505338305E-2</v>
      </c>
      <c r="AV83">
        <v>5.97920582001462E-2</v>
      </c>
      <c r="AW83">
        <v>6.6292039640785698E-3</v>
      </c>
      <c r="AX83">
        <v>5.8846622986075799E-2</v>
      </c>
      <c r="AY83">
        <v>3.1439922676271899E-3</v>
      </c>
      <c r="AZ83">
        <v>1.4888450533830601E-2</v>
      </c>
      <c r="BA83">
        <v>5.9792058200146499E-2</v>
      </c>
      <c r="BB83">
        <v>6.6292039640786504E-3</v>
      </c>
      <c r="BC83">
        <v>5.8846622986076298E-2</v>
      </c>
      <c r="BD83">
        <v>36017</v>
      </c>
      <c r="BE83">
        <v>53558</v>
      </c>
      <c r="BF83">
        <f t="shared" si="1"/>
        <v>77.898959151799374</v>
      </c>
    </row>
    <row r="84" spans="2:58" x14ac:dyDescent="0.25">
      <c r="B84">
        <v>1339</v>
      </c>
      <c r="C84">
        <v>71</v>
      </c>
      <c r="D84">
        <v>8496</v>
      </c>
      <c r="E84">
        <v>5</v>
      </c>
      <c r="F84">
        <v>43</v>
      </c>
      <c r="G84">
        <v>22030</v>
      </c>
      <c r="H84">
        <f>I84*10^6/420</f>
        <v>3011.6387440363096</v>
      </c>
      <c r="I84">
        <v>1.2648882724952499</v>
      </c>
      <c r="J84">
        <v>7.4814744715009898</v>
      </c>
      <c r="K84">
        <v>11.8983704897393</v>
      </c>
      <c r="L84">
        <v>1.75</v>
      </c>
      <c r="M84">
        <v>0.06</v>
      </c>
      <c r="N84">
        <v>38.24</v>
      </c>
      <c r="O84">
        <v>25.94</v>
      </c>
      <c r="P84">
        <v>0.02</v>
      </c>
      <c r="Q84">
        <v>0.18</v>
      </c>
      <c r="R84">
        <v>79.42</v>
      </c>
      <c r="S84">
        <v>0.26</v>
      </c>
      <c r="T84">
        <v>173.82</v>
      </c>
      <c r="U84">
        <v>1.25</v>
      </c>
      <c r="V84">
        <v>40.549999999999997</v>
      </c>
      <c r="W84">
        <v>121.01</v>
      </c>
      <c r="X84">
        <v>58.6</v>
      </c>
      <c r="Y84">
        <v>98.41</v>
      </c>
      <c r="Z84">
        <v>0.16</v>
      </c>
      <c r="AC84">
        <v>-4204</v>
      </c>
      <c r="AD84">
        <v>8808</v>
      </c>
      <c r="AE84">
        <v>39448</v>
      </c>
      <c r="AF84">
        <v>31683</v>
      </c>
      <c r="AG84">
        <v>83926</v>
      </c>
      <c r="AH84">
        <v>-12.007999999999999</v>
      </c>
      <c r="AI84">
        <v>21.915154819999898</v>
      </c>
      <c r="AJ84">
        <v>163865</v>
      </c>
      <c r="AK84">
        <v>0.69533032063696998</v>
      </c>
      <c r="AL84">
        <v>0.255700966300142</v>
      </c>
      <c r="AM84">
        <v>2.38050595713022E-2</v>
      </c>
      <c r="AN84">
        <v>0.19256950580090401</v>
      </c>
      <c r="AO84">
        <v>99.2759274245401</v>
      </c>
      <c r="AP84">
        <v>0.26</v>
      </c>
      <c r="AQ84">
        <v>173.82</v>
      </c>
      <c r="AR84">
        <v>1.25</v>
      </c>
      <c r="AS84">
        <v>58.582189554194201</v>
      </c>
      <c r="AT84">
        <v>1.09319252849274E-3</v>
      </c>
      <c r="AU84">
        <v>4.4187132175437897E-2</v>
      </c>
      <c r="AV84">
        <v>0.98541989451605005</v>
      </c>
      <c r="AW84">
        <v>1.7419788575594501E-2</v>
      </c>
      <c r="AX84">
        <v>0.216768264699678</v>
      </c>
      <c r="AY84">
        <v>1.09319252849273E-3</v>
      </c>
      <c r="AZ84">
        <v>3.3957758175843601E-2</v>
      </c>
      <c r="BA84">
        <v>0.98541989451607404</v>
      </c>
      <c r="BB84">
        <v>1.7419788575594401E-2</v>
      </c>
      <c r="BC84">
        <v>0.21676826469968399</v>
      </c>
      <c r="BD84">
        <v>35883</v>
      </c>
      <c r="BE84">
        <v>53571</v>
      </c>
      <c r="BF84">
        <f t="shared" si="1"/>
        <v>77.6581151799369</v>
      </c>
    </row>
    <row r="85" spans="2:58" x14ac:dyDescent="0.25">
      <c r="B85">
        <v>1537</v>
      </c>
      <c r="C85">
        <v>306</v>
      </c>
      <c r="D85">
        <v>8571</v>
      </c>
      <c r="E85">
        <v>2</v>
      </c>
      <c r="F85">
        <v>16</v>
      </c>
      <c r="G85">
        <v>21401</v>
      </c>
      <c r="H85">
        <f>I85*10^6/420</f>
        <v>637.90383156948337</v>
      </c>
      <c r="I85">
        <v>0.26791960925918301</v>
      </c>
      <c r="J85">
        <v>7.5532490999548596</v>
      </c>
      <c r="K85">
        <v>11.8265958612854</v>
      </c>
      <c r="L85">
        <v>2.0099999999999998</v>
      </c>
      <c r="M85">
        <v>0.28000000000000003</v>
      </c>
      <c r="N85">
        <v>38.6</v>
      </c>
      <c r="O85">
        <v>25.78</v>
      </c>
      <c r="P85">
        <v>0.01</v>
      </c>
      <c r="Q85">
        <v>7.0000000000000007E-2</v>
      </c>
      <c r="R85">
        <v>77.150000000000006</v>
      </c>
      <c r="S85">
        <v>1.1000000000000001</v>
      </c>
      <c r="T85">
        <v>175.37</v>
      </c>
      <c r="U85">
        <v>0.25</v>
      </c>
      <c r="V85">
        <v>40.49</v>
      </c>
      <c r="W85">
        <v>121.22</v>
      </c>
      <c r="X85">
        <v>59.15</v>
      </c>
      <c r="Y85">
        <v>97.95</v>
      </c>
      <c r="Z85">
        <v>0.05</v>
      </c>
      <c r="AC85">
        <v>-4218</v>
      </c>
      <c r="AD85">
        <v>8855</v>
      </c>
      <c r="AE85">
        <v>39379</v>
      </c>
      <c r="AF85">
        <v>31712</v>
      </c>
      <c r="AG85">
        <v>83786</v>
      </c>
      <c r="AH85">
        <v>-11.976000000000001</v>
      </c>
      <c r="AI85">
        <v>22.030875676000001</v>
      </c>
      <c r="AJ85">
        <v>163732</v>
      </c>
      <c r="AK85">
        <v>0.695377338206837</v>
      </c>
      <c r="AL85">
        <v>0.25580165890551998</v>
      </c>
      <c r="AM85">
        <v>1.0024689778537399E-2</v>
      </c>
      <c r="AN85">
        <v>7.0362518629463605E-2</v>
      </c>
      <c r="AO85">
        <v>96.4430187280213</v>
      </c>
      <c r="AP85">
        <v>1.1000000000000001</v>
      </c>
      <c r="AQ85">
        <v>175.37</v>
      </c>
      <c r="AR85">
        <v>0.25</v>
      </c>
      <c r="AS85">
        <v>59.144206427376602</v>
      </c>
      <c r="AT85">
        <v>1.00193416885905E-2</v>
      </c>
      <c r="AU85">
        <v>2.5219606358744501E-2</v>
      </c>
      <c r="AV85">
        <v>0.12163655974920599</v>
      </c>
      <c r="AW85">
        <v>7.7587824067311198E-3</v>
      </c>
      <c r="AX85">
        <v>0.103285319055911</v>
      </c>
      <c r="AY85">
        <v>3.5024572107072E-3</v>
      </c>
      <c r="AZ85">
        <v>1.6445027125057E-2</v>
      </c>
      <c r="BA85">
        <v>0.12163655974920801</v>
      </c>
      <c r="BB85">
        <v>7.7587824067311901E-3</v>
      </c>
      <c r="BC85">
        <v>0.103285319055912</v>
      </c>
      <c r="BD85">
        <v>35843</v>
      </c>
      <c r="BE85">
        <v>53627</v>
      </c>
      <c r="BF85">
        <f t="shared" si="1"/>
        <v>77.540141017432973</v>
      </c>
    </row>
    <row r="86" spans="2:58" x14ac:dyDescent="0.25">
      <c r="B86">
        <v>2123</v>
      </c>
      <c r="C86">
        <v>605</v>
      </c>
      <c r="D86">
        <v>8572</v>
      </c>
      <c r="E86">
        <v>2</v>
      </c>
      <c r="F86">
        <v>17</v>
      </c>
      <c r="G86">
        <v>21098</v>
      </c>
      <c r="H86">
        <f>I86*10^6/420</f>
        <v>92.113879070215717</v>
      </c>
      <c r="I86">
        <v>3.8687829209490598E-2</v>
      </c>
      <c r="J86">
        <v>7.6721657696810697</v>
      </c>
      <c r="K86">
        <v>11.707679191559199</v>
      </c>
      <c r="L86">
        <v>2.77</v>
      </c>
      <c r="M86">
        <v>0.56000000000000005</v>
      </c>
      <c r="N86">
        <v>38.630000000000003</v>
      </c>
      <c r="O86">
        <v>25.52</v>
      </c>
      <c r="P86">
        <v>0.01</v>
      </c>
      <c r="Q86">
        <v>7.0000000000000007E-2</v>
      </c>
      <c r="R86">
        <v>76.06</v>
      </c>
      <c r="S86">
        <v>2.1800000000000002</v>
      </c>
      <c r="T86">
        <v>175.38</v>
      </c>
      <c r="U86">
        <v>0.02</v>
      </c>
      <c r="V86">
        <v>40.049999999999997</v>
      </c>
      <c r="W86">
        <v>122.06</v>
      </c>
      <c r="X86">
        <v>60.08</v>
      </c>
      <c r="Y86">
        <v>98.38</v>
      </c>
      <c r="Z86">
        <v>0.06</v>
      </c>
      <c r="AC86">
        <v>-4289</v>
      </c>
      <c r="AD86">
        <v>8948</v>
      </c>
      <c r="AE86">
        <v>39276</v>
      </c>
      <c r="AF86">
        <v>31679</v>
      </c>
      <c r="AG86">
        <v>83698</v>
      </c>
      <c r="AH86">
        <v>-12.167</v>
      </c>
      <c r="AI86">
        <v>22.210828620000001</v>
      </c>
      <c r="AJ86">
        <v>163601</v>
      </c>
      <c r="AK86">
        <v>0.69778753443526098</v>
      </c>
      <c r="AL86">
        <v>0.25523099215635803</v>
      </c>
      <c r="AM86">
        <v>9.0447144975868091E-3</v>
      </c>
      <c r="AN86">
        <v>7.4520537047029503E-2</v>
      </c>
      <c r="AO86">
        <v>95.077089620481402</v>
      </c>
      <c r="AP86">
        <v>2.1800000000000002</v>
      </c>
      <c r="AQ86">
        <v>175.38</v>
      </c>
      <c r="AR86">
        <v>0.02</v>
      </c>
      <c r="AS86">
        <v>60.0753596263337</v>
      </c>
      <c r="AT86">
        <v>8.7022926762259905E-3</v>
      </c>
      <c r="AU86">
        <v>2.6709939419100701E-2</v>
      </c>
      <c r="AV86">
        <v>1.9300068712602E-3</v>
      </c>
      <c r="AW86">
        <v>1.09812157725431E-3</v>
      </c>
      <c r="AX86" s="1">
        <v>2.4746866564936298E-4</v>
      </c>
      <c r="AY86">
        <v>3.3984324627674999E-3</v>
      </c>
      <c r="AZ86">
        <v>1.69697768762864E-2</v>
      </c>
      <c r="BA86">
        <v>1.93000687126021E-3</v>
      </c>
      <c r="BB86">
        <v>1.0981215772543299E-3</v>
      </c>
      <c r="BC86" s="1">
        <v>2.47468665649369E-4</v>
      </c>
      <c r="BD86">
        <v>35723</v>
      </c>
      <c r="BE86">
        <v>53838</v>
      </c>
      <c r="BF86">
        <f t="shared" si="1"/>
        <v>77.356684045264558</v>
      </c>
    </row>
    <row r="87" spans="2:58" x14ac:dyDescent="0.25">
      <c r="B87">
        <v>1418</v>
      </c>
      <c r="C87">
        <v>1239</v>
      </c>
      <c r="D87">
        <v>8587</v>
      </c>
      <c r="E87">
        <v>14</v>
      </c>
      <c r="F87">
        <v>13</v>
      </c>
      <c r="G87">
        <v>20371</v>
      </c>
      <c r="H87">
        <f>I87*10^6/420</f>
        <v>650.16428033986915</v>
      </c>
      <c r="I87">
        <v>0.27306899774274501</v>
      </c>
      <c r="J87">
        <v>7.8559956160005697</v>
      </c>
      <c r="K87">
        <v>11.5238493452397</v>
      </c>
      <c r="L87">
        <v>1.85</v>
      </c>
      <c r="M87">
        <v>1.1299999999999999</v>
      </c>
      <c r="N87">
        <v>38.69</v>
      </c>
      <c r="O87">
        <v>25.12</v>
      </c>
      <c r="P87">
        <v>0.05</v>
      </c>
      <c r="Q87">
        <v>0.06</v>
      </c>
      <c r="R87">
        <v>73.44</v>
      </c>
      <c r="S87">
        <v>4.47</v>
      </c>
      <c r="T87">
        <v>175.68</v>
      </c>
      <c r="U87">
        <v>0.22</v>
      </c>
      <c r="V87">
        <v>39.909999999999997</v>
      </c>
      <c r="W87">
        <v>121.9</v>
      </c>
      <c r="X87">
        <v>61.56</v>
      </c>
      <c r="Y87">
        <v>98.33</v>
      </c>
      <c r="Z87">
        <v>0.05</v>
      </c>
      <c r="AC87">
        <v>-4288</v>
      </c>
      <c r="AD87">
        <v>9180</v>
      </c>
      <c r="AE87">
        <v>39082</v>
      </c>
      <c r="AF87">
        <v>31634</v>
      </c>
      <c r="AG87">
        <v>83497</v>
      </c>
      <c r="AH87">
        <v>-11.77</v>
      </c>
      <c r="AI87">
        <v>22.580177284000001</v>
      </c>
      <c r="AJ87">
        <v>163393</v>
      </c>
      <c r="AK87">
        <v>0.69751702732994203</v>
      </c>
      <c r="AL87">
        <v>0.25589404280211098</v>
      </c>
      <c r="AM87">
        <v>6.3190206364300894E-2</v>
      </c>
      <c r="AN87">
        <v>5.9943945205188802E-2</v>
      </c>
      <c r="AO87">
        <v>91.803141640911505</v>
      </c>
      <c r="AP87">
        <v>4.47</v>
      </c>
      <c r="AQ87">
        <v>175.68</v>
      </c>
      <c r="AR87">
        <v>0.22</v>
      </c>
      <c r="AS87">
        <v>61.514802471969197</v>
      </c>
      <c r="AT87">
        <v>6.3181875406526797E-2</v>
      </c>
      <c r="AU87">
        <v>2.0433084321981099E-2</v>
      </c>
      <c r="AV87">
        <v>8.27046835678409E-2</v>
      </c>
      <c r="AW87">
        <v>9.2433789474424294E-2</v>
      </c>
      <c r="AX87">
        <v>1.43155649719724E-2</v>
      </c>
      <c r="AY87">
        <v>1.82899812601518E-2</v>
      </c>
      <c r="AZ87">
        <v>1.3656717357565599E-2</v>
      </c>
      <c r="BA87">
        <v>8.2704683567842996E-2</v>
      </c>
      <c r="BB87">
        <v>9.2433789474425099E-2</v>
      </c>
      <c r="BC87">
        <v>1.4315564971972901E-2</v>
      </c>
      <c r="BD87">
        <v>35526</v>
      </c>
      <c r="BE87">
        <v>53615</v>
      </c>
      <c r="BF87">
        <f t="shared" si="1"/>
        <v>76.980143456009785</v>
      </c>
    </row>
    <row r="88" spans="2:58" x14ac:dyDescent="0.25">
      <c r="B88">
        <v>2287</v>
      </c>
      <c r="C88">
        <v>30</v>
      </c>
      <c r="D88">
        <v>8717</v>
      </c>
      <c r="E88">
        <v>13</v>
      </c>
      <c r="F88">
        <v>113</v>
      </c>
      <c r="G88">
        <v>20722</v>
      </c>
      <c r="H88">
        <f>I88*10^6/420</f>
        <v>3389.3501815948571</v>
      </c>
      <c r="I88">
        <v>1.42352707626984</v>
      </c>
      <c r="J88">
        <v>7.9272016781711399</v>
      </c>
      <c r="K88">
        <v>11.452643283069101</v>
      </c>
      <c r="L88">
        <v>2.99</v>
      </c>
      <c r="M88">
        <v>0.03</v>
      </c>
      <c r="N88">
        <v>39.21</v>
      </c>
      <c r="O88">
        <v>24.97</v>
      </c>
      <c r="P88">
        <v>0.05</v>
      </c>
      <c r="Q88">
        <v>0.48</v>
      </c>
      <c r="R88">
        <v>74.709999999999994</v>
      </c>
      <c r="S88">
        <v>0.11</v>
      </c>
      <c r="T88">
        <v>178.35</v>
      </c>
      <c r="U88">
        <v>1.39</v>
      </c>
      <c r="V88">
        <v>40.340000000000003</v>
      </c>
      <c r="W88">
        <v>122.01</v>
      </c>
      <c r="X88">
        <v>62.11</v>
      </c>
      <c r="Y88">
        <v>92.38</v>
      </c>
      <c r="Z88">
        <v>0.42</v>
      </c>
      <c r="AC88">
        <v>-4266</v>
      </c>
      <c r="AD88">
        <v>9103</v>
      </c>
      <c r="AE88">
        <v>38969</v>
      </c>
      <c r="AF88">
        <v>31683</v>
      </c>
      <c r="AG88">
        <v>83608</v>
      </c>
      <c r="AH88">
        <v>-11.435</v>
      </c>
      <c r="AI88">
        <v>22.871677815999998</v>
      </c>
      <c r="AJ88">
        <v>163363</v>
      </c>
      <c r="AK88">
        <v>0.69873036367548902</v>
      </c>
      <c r="AL88">
        <v>0.26098629086709302</v>
      </c>
      <c r="AM88">
        <v>5.9157234195934202E-2</v>
      </c>
      <c r="AN88">
        <v>0.509044546392593</v>
      </c>
      <c r="AO88">
        <v>93.384536978521993</v>
      </c>
      <c r="AP88">
        <v>0.11</v>
      </c>
      <c r="AQ88">
        <v>178.35</v>
      </c>
      <c r="AR88">
        <v>1.39</v>
      </c>
      <c r="AS88">
        <v>62.072367300583501</v>
      </c>
      <c r="AT88">
        <v>3.3725858029702398E-2</v>
      </c>
      <c r="AU88">
        <v>0.10387250667451201</v>
      </c>
      <c r="AV88">
        <v>0.93478612933110405</v>
      </c>
      <c r="AW88" s="1">
        <v>2.6179044281321001E-4</v>
      </c>
      <c r="AX88">
        <v>0.350880791791711</v>
      </c>
      <c r="AY88">
        <v>1.57554475871759E-2</v>
      </c>
      <c r="AZ88">
        <v>8.4225719892770695E-2</v>
      </c>
      <c r="BA88">
        <v>0.93478612933111405</v>
      </c>
      <c r="BB88" s="1">
        <v>2.6179044281321402E-4</v>
      </c>
      <c r="BC88">
        <v>0.35088079179171999</v>
      </c>
      <c r="BD88">
        <v>35670</v>
      </c>
      <c r="BE88">
        <v>53856</v>
      </c>
      <c r="BF88">
        <f t="shared" si="1"/>
        <v>76.682966850851258</v>
      </c>
    </row>
    <row r="89" spans="2:58" x14ac:dyDescent="0.25">
      <c r="B89">
        <v>1066</v>
      </c>
      <c r="C89">
        <v>141</v>
      </c>
      <c r="D89">
        <v>8590</v>
      </c>
      <c r="E89">
        <v>1</v>
      </c>
      <c r="F89">
        <v>26</v>
      </c>
      <c r="G89">
        <v>21452</v>
      </c>
      <c r="H89">
        <f>I89*10^6/420</f>
        <v>875.38016855155956</v>
      </c>
      <c r="I89">
        <v>0.36765967079165501</v>
      </c>
      <c r="J89">
        <v>8.0056264818460097</v>
      </c>
      <c r="K89">
        <v>11.3742184793942</v>
      </c>
      <c r="L89">
        <v>1.39</v>
      </c>
      <c r="M89">
        <v>0.13</v>
      </c>
      <c r="N89">
        <v>38.71</v>
      </c>
      <c r="O89">
        <v>24.8</v>
      </c>
      <c r="P89">
        <v>0</v>
      </c>
      <c r="Q89">
        <v>0.11</v>
      </c>
      <c r="R89">
        <v>77.34</v>
      </c>
      <c r="S89">
        <v>0.51</v>
      </c>
      <c r="T89">
        <v>175.74</v>
      </c>
      <c r="U89">
        <v>0.34</v>
      </c>
      <c r="V89">
        <v>40.409999999999997</v>
      </c>
      <c r="W89">
        <v>121.26</v>
      </c>
      <c r="X89">
        <v>62.69</v>
      </c>
      <c r="Y89">
        <v>97.07</v>
      </c>
      <c r="Z89">
        <v>0.08</v>
      </c>
      <c r="AC89">
        <v>-4222</v>
      </c>
      <c r="AD89">
        <v>9385</v>
      </c>
      <c r="AE89">
        <v>38857</v>
      </c>
      <c r="AF89">
        <v>31591</v>
      </c>
      <c r="AG89">
        <v>83203</v>
      </c>
      <c r="AH89">
        <v>-11.066000000000001</v>
      </c>
      <c r="AI89">
        <v>22.967503484000002</v>
      </c>
      <c r="AJ89">
        <v>163036</v>
      </c>
      <c r="AK89">
        <v>0.69781595303867405</v>
      </c>
      <c r="AL89">
        <v>0.26096692383461101</v>
      </c>
      <c r="AM89">
        <v>5.6628380647399702E-3</v>
      </c>
      <c r="AN89">
        <v>0.11791018574136999</v>
      </c>
      <c r="AO89">
        <v>96.672518980488505</v>
      </c>
      <c r="AP89">
        <v>0.51</v>
      </c>
      <c r="AQ89">
        <v>175.74</v>
      </c>
      <c r="AR89">
        <v>0.34</v>
      </c>
      <c r="AS89">
        <v>62.6864570407988</v>
      </c>
      <c r="AT89">
        <v>5.58959577589975E-3</v>
      </c>
      <c r="AU89">
        <v>5.6653391306546598E-2</v>
      </c>
      <c r="AV89">
        <v>0.29538682046171399</v>
      </c>
      <c r="AW89">
        <v>4.5293424556098003E-3</v>
      </c>
      <c r="AX89">
        <v>5.5005207918847297E-3</v>
      </c>
      <c r="AY89">
        <v>0</v>
      </c>
      <c r="AZ89">
        <v>3.0967627146230099E-2</v>
      </c>
      <c r="BA89">
        <v>0.29538682046172499</v>
      </c>
      <c r="BB89">
        <v>4.5293424556098498E-3</v>
      </c>
      <c r="BC89">
        <v>5.5005207918848902E-3</v>
      </c>
      <c r="BD89">
        <v>35534</v>
      </c>
      <c r="BE89">
        <v>53448</v>
      </c>
      <c r="BF89">
        <f t="shared" si="1"/>
        <v>76.5852752737282</v>
      </c>
    </row>
    <row r="90" spans="2:58" x14ac:dyDescent="0.25">
      <c r="B90">
        <v>4365</v>
      </c>
      <c r="C90">
        <v>257</v>
      </c>
      <c r="D90">
        <v>8589</v>
      </c>
      <c r="E90">
        <v>6</v>
      </c>
      <c r="F90">
        <v>19</v>
      </c>
      <c r="G90">
        <v>21340</v>
      </c>
      <c r="H90">
        <f>I90*10^6/420</f>
        <v>1162.793798630257</v>
      </c>
      <c r="I90">
        <v>0.48837339542470798</v>
      </c>
      <c r="J90">
        <v>8.3056745869494595</v>
      </c>
      <c r="K90">
        <v>11.0741703742908</v>
      </c>
      <c r="L90">
        <v>5.7</v>
      </c>
      <c r="M90">
        <v>0.23</v>
      </c>
      <c r="N90">
        <v>38.69</v>
      </c>
      <c r="O90">
        <v>24.14</v>
      </c>
      <c r="P90">
        <v>0.02</v>
      </c>
      <c r="Q90">
        <v>0.08</v>
      </c>
      <c r="R90">
        <v>76.930000000000007</v>
      </c>
      <c r="S90">
        <v>0.93</v>
      </c>
      <c r="T90">
        <v>175.73</v>
      </c>
      <c r="U90">
        <v>0.45</v>
      </c>
      <c r="V90">
        <v>38.93</v>
      </c>
      <c r="W90">
        <v>124.86</v>
      </c>
      <c r="X90">
        <v>65.05</v>
      </c>
      <c r="Y90">
        <v>97.16</v>
      </c>
      <c r="Z90">
        <v>0.06</v>
      </c>
      <c r="AC90">
        <v>-4502</v>
      </c>
      <c r="AD90">
        <v>9482</v>
      </c>
      <c r="AE90">
        <v>38620</v>
      </c>
      <c r="AF90">
        <v>31499</v>
      </c>
      <c r="AG90">
        <v>83203</v>
      </c>
      <c r="AH90">
        <v>-12.189</v>
      </c>
      <c r="AI90">
        <v>23.363617932</v>
      </c>
      <c r="AJ90">
        <v>162804</v>
      </c>
      <c r="AK90">
        <v>0.70904761904761904</v>
      </c>
      <c r="AL90">
        <v>0.25926380770440599</v>
      </c>
      <c r="AM90">
        <v>2.92817675471841E-2</v>
      </c>
      <c r="AN90">
        <v>8.73341256936086E-2</v>
      </c>
      <c r="AO90">
        <v>96.166864639684206</v>
      </c>
      <c r="AP90">
        <v>0.93</v>
      </c>
      <c r="AQ90">
        <v>175.73</v>
      </c>
      <c r="AR90">
        <v>0.45</v>
      </c>
      <c r="AS90">
        <v>65.035923718190304</v>
      </c>
      <c r="AT90">
        <v>2.6992913198549701E-2</v>
      </c>
      <c r="AU90">
        <v>4.9987672080929503E-2</v>
      </c>
      <c r="AV90">
        <v>0.31177975837925498</v>
      </c>
      <c r="AW90">
        <v>1.70869045735343E-2</v>
      </c>
      <c r="AX90">
        <v>8.2526147192438504E-2</v>
      </c>
      <c r="AY90">
        <v>7.3941027113688202E-3</v>
      </c>
      <c r="AZ90">
        <v>2.44832729668834E-2</v>
      </c>
      <c r="BA90">
        <v>0.31177975837926503</v>
      </c>
      <c r="BB90">
        <v>1.7086904573534799E-2</v>
      </c>
      <c r="BC90">
        <v>8.2526147192442195E-2</v>
      </c>
      <c r="BD90">
        <v>35298</v>
      </c>
      <c r="BE90">
        <v>54596</v>
      </c>
      <c r="BF90">
        <f t="shared" si="1"/>
        <v>76.181447719441337</v>
      </c>
    </row>
    <row r="91" spans="2:58" x14ac:dyDescent="0.25">
      <c r="B91">
        <v>1524</v>
      </c>
      <c r="C91">
        <v>66</v>
      </c>
      <c r="D91">
        <v>8492</v>
      </c>
      <c r="E91">
        <v>14</v>
      </c>
      <c r="F91">
        <v>66</v>
      </c>
      <c r="G91">
        <v>22021</v>
      </c>
      <c r="H91">
        <f>I91*10^6/420</f>
        <v>3564.8973437406194</v>
      </c>
      <c r="I91">
        <v>1.4972568843710601</v>
      </c>
      <c r="J91">
        <v>8.2747000324513795</v>
      </c>
      <c r="K91">
        <v>11.105144928788899</v>
      </c>
      <c r="L91">
        <v>1.99</v>
      </c>
      <c r="M91">
        <v>0.06</v>
      </c>
      <c r="N91">
        <v>38.22</v>
      </c>
      <c r="O91">
        <v>24.21</v>
      </c>
      <c r="P91">
        <v>0.05</v>
      </c>
      <c r="Q91">
        <v>0.28000000000000003</v>
      </c>
      <c r="R91">
        <v>79.39</v>
      </c>
      <c r="S91">
        <v>0.24</v>
      </c>
      <c r="T91">
        <v>173.74</v>
      </c>
      <c r="U91">
        <v>1.47</v>
      </c>
      <c r="V91">
        <v>39.840000000000003</v>
      </c>
      <c r="W91">
        <v>122.28</v>
      </c>
      <c r="X91">
        <v>64.84</v>
      </c>
      <c r="Y91">
        <v>98.1</v>
      </c>
      <c r="Z91">
        <v>0.24</v>
      </c>
      <c r="AC91">
        <v>-4310</v>
      </c>
      <c r="AD91">
        <v>9691</v>
      </c>
      <c r="AE91">
        <v>38575</v>
      </c>
      <c r="AF91">
        <v>31446</v>
      </c>
      <c r="AG91">
        <v>83021</v>
      </c>
      <c r="AH91">
        <v>-11.010999999999999</v>
      </c>
      <c r="AI91">
        <v>23.484351615999898</v>
      </c>
      <c r="AJ91">
        <v>162733</v>
      </c>
      <c r="AK91">
        <v>0.70303555941023399</v>
      </c>
      <c r="AL91">
        <v>0.26238497648481701</v>
      </c>
      <c r="AM91">
        <v>6.3439795112619796E-2</v>
      </c>
      <c r="AN91">
        <v>0.29787222711171102</v>
      </c>
      <c r="AO91">
        <v>99.235360528472697</v>
      </c>
      <c r="AP91">
        <v>0.24</v>
      </c>
      <c r="AQ91">
        <v>173.74</v>
      </c>
      <c r="AR91">
        <v>1.47</v>
      </c>
      <c r="AS91">
        <v>64.793383664104098</v>
      </c>
      <c r="AT91">
        <v>2.0648259472946101E-2</v>
      </c>
      <c r="AU91">
        <v>6.8349967540475703E-2</v>
      </c>
      <c r="AV91">
        <v>1.1832472167922801</v>
      </c>
      <c r="AW91">
        <v>8.3448815695236506E-3</v>
      </c>
      <c r="AX91">
        <v>0.21666655899582901</v>
      </c>
      <c r="AY91">
        <v>1.26322403154064E-2</v>
      </c>
      <c r="AZ91">
        <v>5.2654828679497598E-2</v>
      </c>
      <c r="BA91">
        <v>1.18324721679232</v>
      </c>
      <c r="BB91">
        <v>8.3448815695239698E-3</v>
      </c>
      <c r="BC91">
        <v>0.21666655899583001</v>
      </c>
      <c r="BD91">
        <v>35291</v>
      </c>
      <c r="BE91">
        <v>53636</v>
      </c>
      <c r="BF91">
        <f t="shared" si="1"/>
        <v>76.058363119584158</v>
      </c>
    </row>
    <row r="92" spans="2:58" x14ac:dyDescent="0.25">
      <c r="B92">
        <v>966</v>
      </c>
      <c r="C92">
        <v>462</v>
      </c>
      <c r="D92">
        <v>8599</v>
      </c>
      <c r="E92">
        <v>31</v>
      </c>
      <c r="F92">
        <v>2</v>
      </c>
      <c r="G92">
        <v>21075</v>
      </c>
      <c r="H92">
        <f>I92*10^6/420</f>
        <v>1261.2890831485975</v>
      </c>
      <c r="I92">
        <v>0.529741414922411</v>
      </c>
      <c r="J92">
        <v>8.3621957334794192</v>
      </c>
      <c r="K92">
        <v>11.017649227760799</v>
      </c>
      <c r="L92">
        <v>1.26</v>
      </c>
      <c r="M92">
        <v>0.41</v>
      </c>
      <c r="N92">
        <v>38.75</v>
      </c>
      <c r="O92">
        <v>24.02</v>
      </c>
      <c r="P92">
        <v>0.12</v>
      </c>
      <c r="Q92">
        <v>0.01</v>
      </c>
      <c r="R92">
        <v>75.98</v>
      </c>
      <c r="S92">
        <v>1.67</v>
      </c>
      <c r="T92">
        <v>175.93</v>
      </c>
      <c r="U92">
        <v>0.44</v>
      </c>
      <c r="V92">
        <v>40.04</v>
      </c>
      <c r="W92">
        <v>121.77</v>
      </c>
      <c r="X92">
        <v>65.569999999999993</v>
      </c>
      <c r="Y92">
        <v>97.01</v>
      </c>
      <c r="Z92">
        <v>0.01</v>
      </c>
      <c r="AC92">
        <v>-4270</v>
      </c>
      <c r="AD92">
        <v>9785</v>
      </c>
      <c r="AE92">
        <v>38474</v>
      </c>
      <c r="AF92">
        <v>31491</v>
      </c>
      <c r="AG92">
        <v>82817</v>
      </c>
      <c r="AH92">
        <v>-10.619</v>
      </c>
      <c r="AI92">
        <v>23.661282096000001</v>
      </c>
      <c r="AJ92">
        <v>162567</v>
      </c>
      <c r="AK92">
        <v>0.70065817961375199</v>
      </c>
      <c r="AL92">
        <v>0.263230281145866</v>
      </c>
      <c r="AM92">
        <v>0.13993032791159199</v>
      </c>
      <c r="AN92">
        <v>8.9724913373071397E-3</v>
      </c>
      <c r="AO92">
        <v>94.974536982058893</v>
      </c>
      <c r="AP92">
        <v>1.67</v>
      </c>
      <c r="AQ92">
        <v>175.93</v>
      </c>
      <c r="AR92">
        <v>0.44</v>
      </c>
      <c r="AS92">
        <v>65.478501251863904</v>
      </c>
      <c r="AT92">
        <v>0.13346796533126101</v>
      </c>
      <c r="AU92">
        <v>5.1338518493398997E-3</v>
      </c>
      <c r="AV92">
        <v>0.27900365333143301</v>
      </c>
      <c r="AW92">
        <v>9.4157365691460798E-2</v>
      </c>
      <c r="AX92">
        <v>1.7978578718914999E-2</v>
      </c>
      <c r="AY92">
        <v>4.2897420780465399E-2</v>
      </c>
      <c r="AZ92">
        <v>2.8110528189590699E-3</v>
      </c>
      <c r="BA92">
        <v>0.279003653331441</v>
      </c>
      <c r="BB92">
        <v>9.4157365691462394E-2</v>
      </c>
      <c r="BC92">
        <v>1.7978578718915499E-2</v>
      </c>
      <c r="BD92">
        <v>35238</v>
      </c>
      <c r="BE92">
        <v>53421</v>
      </c>
      <c r="BF92">
        <f t="shared" si="1"/>
        <v>75.877987464573351</v>
      </c>
    </row>
    <row r="93" spans="2:58" x14ac:dyDescent="0.25">
      <c r="B93">
        <v>2931</v>
      </c>
      <c r="C93">
        <v>723</v>
      </c>
      <c r="D93">
        <v>8579</v>
      </c>
      <c r="E93">
        <v>15</v>
      </c>
      <c r="F93">
        <v>3</v>
      </c>
      <c r="G93">
        <v>20940</v>
      </c>
      <c r="H93">
        <f>I93*10^6/420</f>
        <v>2316.7294311079809</v>
      </c>
      <c r="I93">
        <v>0.97302636106535201</v>
      </c>
      <c r="J93">
        <v>8.5874506669239494</v>
      </c>
      <c r="K93">
        <v>10.792394294316299</v>
      </c>
      <c r="L93">
        <v>3.83</v>
      </c>
      <c r="M93">
        <v>0.67</v>
      </c>
      <c r="N93">
        <v>38.590000000000003</v>
      </c>
      <c r="O93">
        <v>23.53</v>
      </c>
      <c r="P93">
        <v>0.06</v>
      </c>
      <c r="Q93">
        <v>0.01</v>
      </c>
      <c r="R93">
        <v>75.489999999999995</v>
      </c>
      <c r="S93">
        <v>2.61</v>
      </c>
      <c r="T93">
        <v>175.53</v>
      </c>
      <c r="U93">
        <v>0.97</v>
      </c>
      <c r="V93">
        <v>38.97</v>
      </c>
      <c r="W93">
        <v>124.18</v>
      </c>
      <c r="X93">
        <v>67.31</v>
      </c>
      <c r="Y93">
        <v>97.54</v>
      </c>
      <c r="Z93">
        <v>0.01</v>
      </c>
      <c r="AC93">
        <v>-4462</v>
      </c>
      <c r="AD93">
        <v>9891</v>
      </c>
      <c r="AE93">
        <v>38291</v>
      </c>
      <c r="AF93">
        <v>31402</v>
      </c>
      <c r="AG93">
        <v>82817</v>
      </c>
      <c r="AH93">
        <v>-11.351000000000001</v>
      </c>
      <c r="AI93">
        <v>23.960804027999998</v>
      </c>
      <c r="AJ93">
        <v>162401</v>
      </c>
      <c r="AK93">
        <v>0.70845455729731999</v>
      </c>
      <c r="AL93">
        <v>0.261616111417521</v>
      </c>
      <c r="AM93">
        <v>6.9126187206735606E-2</v>
      </c>
      <c r="AN93">
        <v>1.35055418816884E-2</v>
      </c>
      <c r="AO93">
        <v>94.367956359669407</v>
      </c>
      <c r="AP93">
        <v>2.61</v>
      </c>
      <c r="AQ93">
        <v>175.53</v>
      </c>
      <c r="AR93">
        <v>0.97</v>
      </c>
      <c r="AS93">
        <v>67.242314957214603</v>
      </c>
      <c r="AT93">
        <v>1.1033380328173499E-3</v>
      </c>
      <c r="AU93">
        <v>3.01550147011437E-3</v>
      </c>
      <c r="AV93">
        <v>0.60609565247041297</v>
      </c>
      <c r="AW93">
        <v>1.34901713563934E-2</v>
      </c>
      <c r="AX93">
        <v>0.349321697735614</v>
      </c>
      <c r="AY93">
        <v>1.10333803281738E-3</v>
      </c>
      <c r="AZ93">
        <v>2.1228522366963901E-3</v>
      </c>
      <c r="BA93">
        <v>0.60609565247042096</v>
      </c>
      <c r="BB93">
        <v>1.3490171356393601E-2</v>
      </c>
      <c r="BC93">
        <v>0.349321697735618</v>
      </c>
      <c r="BD93">
        <v>35033</v>
      </c>
      <c r="BE93">
        <v>54139</v>
      </c>
      <c r="BF93">
        <f t="shared" si="1"/>
        <v>75.572633267407483</v>
      </c>
    </row>
    <row r="94" spans="2:58" x14ac:dyDescent="0.25">
      <c r="B94">
        <v>1077</v>
      </c>
      <c r="C94">
        <v>160</v>
      </c>
      <c r="D94">
        <v>8592</v>
      </c>
      <c r="E94">
        <v>1</v>
      </c>
      <c r="F94">
        <v>36</v>
      </c>
      <c r="G94">
        <v>21406</v>
      </c>
      <c r="H94">
        <f>I94*10^6/420</f>
        <v>593.24578609420246</v>
      </c>
      <c r="I94">
        <v>0.24916323015956501</v>
      </c>
      <c r="J94">
        <v>8.5740480143478592</v>
      </c>
      <c r="K94">
        <v>10.8057969468924</v>
      </c>
      <c r="L94">
        <v>1.41</v>
      </c>
      <c r="M94">
        <v>0.15</v>
      </c>
      <c r="N94">
        <v>38.72</v>
      </c>
      <c r="O94">
        <v>23.56</v>
      </c>
      <c r="P94">
        <v>0</v>
      </c>
      <c r="Q94">
        <v>0.16</v>
      </c>
      <c r="R94">
        <v>77.17</v>
      </c>
      <c r="S94">
        <v>0.57999999999999996</v>
      </c>
      <c r="T94">
        <v>175.79</v>
      </c>
      <c r="U94">
        <v>0.2</v>
      </c>
      <c r="V94">
        <v>39.950000000000003</v>
      </c>
      <c r="W94">
        <v>122.05</v>
      </c>
      <c r="X94">
        <v>67.14</v>
      </c>
      <c r="Y94">
        <v>97.16</v>
      </c>
      <c r="Z94">
        <v>0.11</v>
      </c>
      <c r="AC94">
        <v>-4289</v>
      </c>
      <c r="AD94">
        <v>10033</v>
      </c>
      <c r="AE94">
        <v>38228</v>
      </c>
      <c r="AF94">
        <v>31426</v>
      </c>
      <c r="AG94">
        <v>82509</v>
      </c>
      <c r="AH94">
        <v>-10.307</v>
      </c>
      <c r="AI94">
        <v>24.087363379999999</v>
      </c>
      <c r="AJ94">
        <v>162196</v>
      </c>
      <c r="AK94">
        <v>0.70297244521588198</v>
      </c>
      <c r="AL94">
        <v>0.26572484879882602</v>
      </c>
      <c r="AM94">
        <v>3.4823307223000302E-3</v>
      </c>
      <c r="AN94">
        <v>0.16432448312119399</v>
      </c>
      <c r="AO94">
        <v>96.467529995290107</v>
      </c>
      <c r="AP94">
        <v>0.57999999999999996</v>
      </c>
      <c r="AQ94">
        <v>175.79</v>
      </c>
      <c r="AR94">
        <v>0.2</v>
      </c>
      <c r="AS94">
        <v>67.137368166748104</v>
      </c>
      <c r="AT94">
        <v>3.4721989430551302E-3</v>
      </c>
      <c r="AU94">
        <v>9.5783001808374194E-2</v>
      </c>
      <c r="AV94">
        <v>0.13549802913846301</v>
      </c>
      <c r="AW94">
        <v>1.15003938073172E-2</v>
      </c>
      <c r="AX94">
        <v>2.9096064623549199E-3</v>
      </c>
      <c r="AY94">
        <v>0</v>
      </c>
      <c r="AZ94">
        <v>4.8117623332515597E-2</v>
      </c>
      <c r="BA94">
        <v>0.13549802913846401</v>
      </c>
      <c r="BB94">
        <v>1.15003938073171E-2</v>
      </c>
      <c r="BC94">
        <v>2.9096064623549498E-3</v>
      </c>
      <c r="BD94">
        <v>35109</v>
      </c>
      <c r="BE94">
        <v>53452</v>
      </c>
      <c r="BF94">
        <f t="shared" si="1"/>
        <v>75.443609562646557</v>
      </c>
    </row>
    <row r="95" spans="2:58" x14ac:dyDescent="0.25">
      <c r="B95">
        <v>1522</v>
      </c>
      <c r="C95">
        <v>951</v>
      </c>
      <c r="D95">
        <v>8565</v>
      </c>
      <c r="E95">
        <v>34</v>
      </c>
      <c r="F95">
        <v>6</v>
      </c>
      <c r="G95">
        <v>20768</v>
      </c>
      <c r="H95">
        <f>I95*10^6/420</f>
        <v>2541.5461594208809</v>
      </c>
      <c r="I95">
        <v>1.0674493869567701</v>
      </c>
      <c r="J95">
        <v>8.8050366875555603</v>
      </c>
      <c r="K95">
        <v>10.574808273684701</v>
      </c>
      <c r="L95">
        <v>1.99</v>
      </c>
      <c r="M95">
        <v>0.87</v>
      </c>
      <c r="N95">
        <v>38.44</v>
      </c>
      <c r="O95">
        <v>23.05</v>
      </c>
      <c r="P95">
        <v>0.13</v>
      </c>
      <c r="Q95">
        <v>0.02</v>
      </c>
      <c r="R95">
        <v>74.87</v>
      </c>
      <c r="S95">
        <v>3.43</v>
      </c>
      <c r="T95">
        <v>175.25</v>
      </c>
      <c r="U95">
        <v>1.07</v>
      </c>
      <c r="V95">
        <v>39.159999999999997</v>
      </c>
      <c r="W95">
        <v>123.35</v>
      </c>
      <c r="X95">
        <v>69.099999999999994</v>
      </c>
      <c r="Y95">
        <v>98.38</v>
      </c>
      <c r="Z95">
        <v>0.02</v>
      </c>
      <c r="AC95">
        <v>-4406</v>
      </c>
      <c r="AD95">
        <v>10262</v>
      </c>
      <c r="AE95">
        <v>38023</v>
      </c>
      <c r="AF95">
        <v>31318</v>
      </c>
      <c r="AG95">
        <v>82437</v>
      </c>
      <c r="AH95">
        <v>-10.526</v>
      </c>
      <c r="AI95">
        <v>24.467187983999999</v>
      </c>
      <c r="AJ95">
        <v>162040</v>
      </c>
      <c r="AK95">
        <v>0.70761125141513503</v>
      </c>
      <c r="AL95">
        <v>0.26419052003536397</v>
      </c>
      <c r="AM95">
        <v>0.15174889327628199</v>
      </c>
      <c r="AN95">
        <v>2.47871108045843E-2</v>
      </c>
      <c r="AO95">
        <v>93.591404308052503</v>
      </c>
      <c r="AP95">
        <v>3.43</v>
      </c>
      <c r="AQ95">
        <v>175.25</v>
      </c>
      <c r="AR95">
        <v>1.07</v>
      </c>
      <c r="AS95">
        <v>68.946078774566303</v>
      </c>
      <c r="AT95">
        <v>1.6109580595536899E-3</v>
      </c>
      <c r="AU95">
        <v>5.4378707957947799E-3</v>
      </c>
      <c r="AV95">
        <v>0.27376532383983798</v>
      </c>
      <c r="AW95">
        <v>4.0913005375011101E-2</v>
      </c>
      <c r="AX95">
        <v>0.74572222888657702</v>
      </c>
      <c r="AY95">
        <v>1.6109580595536899E-3</v>
      </c>
      <c r="AZ95">
        <v>4.0013623929434699E-3</v>
      </c>
      <c r="BA95">
        <v>0.27376532383984298</v>
      </c>
      <c r="BB95">
        <v>4.0913005375012197E-2</v>
      </c>
      <c r="BC95">
        <v>0.74572222888658202</v>
      </c>
      <c r="BD95">
        <v>34839</v>
      </c>
      <c r="BE95">
        <v>53686</v>
      </c>
      <c r="BF95">
        <f t="shared" si="1"/>
        <v>75.056389046793768</v>
      </c>
    </row>
    <row r="96" spans="2:58" x14ac:dyDescent="0.25">
      <c r="B96">
        <v>1048</v>
      </c>
      <c r="C96">
        <v>104</v>
      </c>
      <c r="D96">
        <v>8566</v>
      </c>
      <c r="E96">
        <v>5</v>
      </c>
      <c r="F96">
        <v>33</v>
      </c>
      <c r="G96">
        <v>21613</v>
      </c>
      <c r="H96">
        <f>I96*10^6/420</f>
        <v>372.31028797363336</v>
      </c>
      <c r="I96">
        <v>0.156370320948926</v>
      </c>
      <c r="J96">
        <v>8.8137716758792006</v>
      </c>
      <c r="K96">
        <v>10.566073285361099</v>
      </c>
      <c r="L96">
        <v>1.37</v>
      </c>
      <c r="M96">
        <v>0.09</v>
      </c>
      <c r="N96">
        <v>38.590000000000003</v>
      </c>
      <c r="O96">
        <v>23.04</v>
      </c>
      <c r="P96">
        <v>0.02</v>
      </c>
      <c r="Q96">
        <v>0.14000000000000001</v>
      </c>
      <c r="R96">
        <v>77.92</v>
      </c>
      <c r="S96">
        <v>0.37</v>
      </c>
      <c r="T96">
        <v>175.25</v>
      </c>
      <c r="U96">
        <v>0.11</v>
      </c>
      <c r="V96">
        <v>39.74</v>
      </c>
      <c r="W96">
        <v>122.4</v>
      </c>
      <c r="X96">
        <v>69.03</v>
      </c>
      <c r="Y96">
        <v>97.95</v>
      </c>
      <c r="Z96">
        <v>0.11</v>
      </c>
      <c r="AC96">
        <v>-4319</v>
      </c>
      <c r="AD96">
        <v>10333</v>
      </c>
      <c r="AE96">
        <v>37960</v>
      </c>
      <c r="AF96">
        <v>31336</v>
      </c>
      <c r="AG96">
        <v>82189</v>
      </c>
      <c r="AH96">
        <v>-9.9990000000000006</v>
      </c>
      <c r="AI96">
        <v>24.556886376000001</v>
      </c>
      <c r="AJ96">
        <v>161818</v>
      </c>
      <c r="AK96">
        <v>0.70557006092254104</v>
      </c>
      <c r="AL96">
        <v>0.26770079490195597</v>
      </c>
      <c r="AM96">
        <v>2.41393148638996E-2</v>
      </c>
      <c r="AN96">
        <v>0.146756838896726</v>
      </c>
      <c r="AO96">
        <v>97.400295926094302</v>
      </c>
      <c r="AP96">
        <v>0.37</v>
      </c>
      <c r="AQ96">
        <v>175.25</v>
      </c>
      <c r="AR96">
        <v>0.11</v>
      </c>
      <c r="AS96">
        <v>69.014476353636894</v>
      </c>
      <c r="AT96">
        <v>2.31984844708128E-2</v>
      </c>
      <c r="AU96">
        <v>6.7701008261092904E-2</v>
      </c>
      <c r="AV96">
        <v>2.3387483027103501E-3</v>
      </c>
      <c r="AW96">
        <v>7.4378413033399397E-3</v>
      </c>
      <c r="AX96">
        <v>5.5694238610970198E-2</v>
      </c>
      <c r="AY96">
        <v>7.2058326537365802E-3</v>
      </c>
      <c r="AZ96">
        <v>3.8257525913020299E-2</v>
      </c>
      <c r="BA96">
        <v>2.3387483027103701E-3</v>
      </c>
      <c r="BB96">
        <v>7.4378413033401999E-3</v>
      </c>
      <c r="BC96">
        <v>5.5694238610970399E-2</v>
      </c>
      <c r="BD96">
        <v>34923</v>
      </c>
      <c r="BE96">
        <v>53448</v>
      </c>
      <c r="BF96">
        <f t="shared" si="1"/>
        <v>74.964944055459284</v>
      </c>
    </row>
    <row r="97" spans="2:58" x14ac:dyDescent="0.25">
      <c r="B97">
        <v>5644</v>
      </c>
      <c r="C97">
        <v>471</v>
      </c>
      <c r="D97">
        <v>8588</v>
      </c>
      <c r="E97">
        <v>5</v>
      </c>
      <c r="F97">
        <v>5</v>
      </c>
      <c r="G97">
        <v>21153</v>
      </c>
      <c r="H97">
        <f>I97*10^6/420</f>
        <v>997.67984464355959</v>
      </c>
      <c r="I97">
        <v>0.41902553475029503</v>
      </c>
      <c r="J97">
        <v>9.1254674419536705</v>
      </c>
      <c r="K97">
        <v>10.254377519286599</v>
      </c>
      <c r="L97">
        <v>7.37</v>
      </c>
      <c r="M97">
        <v>0.43</v>
      </c>
      <c r="N97">
        <v>38.69</v>
      </c>
      <c r="O97">
        <v>22.36</v>
      </c>
      <c r="P97">
        <v>0.02</v>
      </c>
      <c r="Q97">
        <v>0.02</v>
      </c>
      <c r="R97">
        <v>76.260000000000005</v>
      </c>
      <c r="S97">
        <v>1.7</v>
      </c>
      <c r="T97">
        <v>175.7</v>
      </c>
      <c r="U97">
        <v>0.4</v>
      </c>
      <c r="V97">
        <v>37.74</v>
      </c>
      <c r="W97">
        <v>127.33</v>
      </c>
      <c r="X97">
        <v>71.47</v>
      </c>
      <c r="Y97">
        <v>97.48</v>
      </c>
      <c r="Z97">
        <v>0.02</v>
      </c>
      <c r="AC97">
        <v>-4702</v>
      </c>
      <c r="AD97">
        <v>10314</v>
      </c>
      <c r="AE97">
        <v>37756</v>
      </c>
      <c r="AF97">
        <v>31255</v>
      </c>
      <c r="AG97">
        <v>82358</v>
      </c>
      <c r="AH97">
        <v>-11.747</v>
      </c>
      <c r="AI97">
        <v>24.879581576</v>
      </c>
      <c r="AJ97">
        <v>161683</v>
      </c>
      <c r="AK97">
        <v>0.72013785882558201</v>
      </c>
      <c r="AL97">
        <v>0.26400456720284698</v>
      </c>
      <c r="AM97">
        <v>2.12314780586376E-2</v>
      </c>
      <c r="AN97">
        <v>2.2254698379145999E-2</v>
      </c>
      <c r="AO97">
        <v>95.326963017860294</v>
      </c>
      <c r="AP97">
        <v>1.7</v>
      </c>
      <c r="AQ97">
        <v>175.7</v>
      </c>
      <c r="AR97">
        <v>0.4</v>
      </c>
      <c r="AS97">
        <v>71.455147710729804</v>
      </c>
      <c r="AT97">
        <v>2.0710841278383001E-2</v>
      </c>
      <c r="AU97">
        <v>2.43915224760373E-3</v>
      </c>
      <c r="AV97">
        <v>0.324875106075661</v>
      </c>
      <c r="AW97">
        <v>1.17235256080379E-2</v>
      </c>
      <c r="AX97">
        <v>5.9276909540609303E-2</v>
      </c>
      <c r="AY97">
        <v>7.0514653581620701E-3</v>
      </c>
      <c r="AZ97">
        <v>2.4054564300116498E-3</v>
      </c>
      <c r="BA97">
        <v>0.32487510607567199</v>
      </c>
      <c r="BB97">
        <v>1.1723525608038099E-2</v>
      </c>
      <c r="BC97">
        <v>5.9276909540610101E-2</v>
      </c>
      <c r="BD97">
        <v>34663</v>
      </c>
      <c r="BE97">
        <v>55046</v>
      </c>
      <c r="BF97">
        <f t="shared" si="1"/>
        <v>74.635965362422269</v>
      </c>
    </row>
    <row r="98" spans="2:58" x14ac:dyDescent="0.25">
      <c r="B98">
        <v>1048</v>
      </c>
      <c r="C98">
        <v>167</v>
      </c>
      <c r="D98">
        <v>8588</v>
      </c>
      <c r="E98">
        <v>5</v>
      </c>
      <c r="F98">
        <v>33</v>
      </c>
      <c r="G98">
        <v>21425</v>
      </c>
      <c r="H98">
        <f>I98*10^6/420</f>
        <v>252.0405653599214</v>
      </c>
      <c r="I98">
        <v>0.10585703745116699</v>
      </c>
      <c r="J98">
        <v>9.0983685654203903</v>
      </c>
      <c r="K98">
        <v>10.281476395819899</v>
      </c>
      <c r="L98">
        <v>1.37</v>
      </c>
      <c r="M98">
        <v>0.15</v>
      </c>
      <c r="N98">
        <v>38.69</v>
      </c>
      <c r="O98">
        <v>22.41</v>
      </c>
      <c r="P98">
        <v>0.02</v>
      </c>
      <c r="Q98">
        <v>0.14000000000000001</v>
      </c>
      <c r="R98">
        <v>77.239999999999995</v>
      </c>
      <c r="S98">
        <v>0.6</v>
      </c>
      <c r="T98">
        <v>175.7</v>
      </c>
      <c r="U98">
        <v>0.09</v>
      </c>
      <c r="V98">
        <v>39.53</v>
      </c>
      <c r="W98">
        <v>122.78</v>
      </c>
      <c r="X98">
        <v>71.260000000000005</v>
      </c>
      <c r="Y98">
        <v>97.44</v>
      </c>
      <c r="Z98">
        <v>0.13</v>
      </c>
      <c r="AC98">
        <v>-4350</v>
      </c>
      <c r="AD98">
        <v>10641</v>
      </c>
      <c r="AE98">
        <v>37647</v>
      </c>
      <c r="AF98">
        <v>31263</v>
      </c>
      <c r="AG98">
        <v>81857</v>
      </c>
      <c r="AH98">
        <v>-9.5990000000000002</v>
      </c>
      <c r="AI98">
        <v>25.124409371999999</v>
      </c>
      <c r="AJ98">
        <v>161408</v>
      </c>
      <c r="AK98">
        <v>0.70794260042744295</v>
      </c>
      <c r="AL98">
        <v>0.27010598660268398</v>
      </c>
      <c r="AM98">
        <v>2.41393148638996E-2</v>
      </c>
      <c r="AN98">
        <v>0.146756838896726</v>
      </c>
      <c r="AO98">
        <v>96.550280772451501</v>
      </c>
      <c r="AP98">
        <v>0.6</v>
      </c>
      <c r="AQ98">
        <v>175.7</v>
      </c>
      <c r="AR98">
        <v>0.09</v>
      </c>
      <c r="AS98">
        <v>71.242955377811299</v>
      </c>
      <c r="AT98">
        <v>2.40189676333489E-2</v>
      </c>
      <c r="AU98">
        <v>1.1724005507737299E-2</v>
      </c>
      <c r="AV98">
        <v>2.3183379797338298E-3</v>
      </c>
      <c r="AW98">
        <v>1.1957619980597399E-2</v>
      </c>
      <c r="AX98">
        <v>5.5838106349750102E-2</v>
      </c>
      <c r="AY98">
        <v>7.2511056948176096E-3</v>
      </c>
      <c r="AZ98">
        <v>1.1724005507737299E-2</v>
      </c>
      <c r="BA98">
        <v>2.3183379797338502E-3</v>
      </c>
      <c r="BB98">
        <v>1.1957619980597601E-2</v>
      </c>
      <c r="BC98">
        <v>5.5838106349750297E-2</v>
      </c>
      <c r="BD98">
        <v>34716</v>
      </c>
      <c r="BE98">
        <v>53446</v>
      </c>
      <c r="BF98">
        <f t="shared" si="1"/>
        <v>74.386370300744204</v>
      </c>
    </row>
    <row r="99" spans="2:58" x14ac:dyDescent="0.25">
      <c r="B99">
        <v>1047</v>
      </c>
      <c r="C99">
        <v>1777</v>
      </c>
      <c r="D99">
        <v>8586</v>
      </c>
      <c r="E99">
        <v>3</v>
      </c>
      <c r="F99">
        <v>29</v>
      </c>
      <c r="G99">
        <v>19830</v>
      </c>
      <c r="H99">
        <f>I99*10^6/420</f>
        <v>983.37673508738339</v>
      </c>
      <c r="I99">
        <v>0.41301822873670102</v>
      </c>
      <c r="J99">
        <v>9.3343221695764793</v>
      </c>
      <c r="K99">
        <v>10.045522791663799</v>
      </c>
      <c r="L99">
        <v>1.37</v>
      </c>
      <c r="M99">
        <v>1.58</v>
      </c>
      <c r="N99">
        <v>38.69</v>
      </c>
      <c r="O99">
        <v>21.9</v>
      </c>
      <c r="P99">
        <v>0.01</v>
      </c>
      <c r="Q99">
        <v>0.12</v>
      </c>
      <c r="R99">
        <v>71.489999999999995</v>
      </c>
      <c r="S99">
        <v>6.41</v>
      </c>
      <c r="T99">
        <v>175.67</v>
      </c>
      <c r="U99">
        <v>0.4</v>
      </c>
      <c r="V99">
        <v>38.65</v>
      </c>
      <c r="W99">
        <v>123.83</v>
      </c>
      <c r="X99">
        <v>73.099999999999994</v>
      </c>
      <c r="Y99">
        <v>98.54</v>
      </c>
      <c r="Z99">
        <v>0.11</v>
      </c>
      <c r="AC99">
        <v>-4460</v>
      </c>
      <c r="AD99">
        <v>10863</v>
      </c>
      <c r="AE99">
        <v>37459</v>
      </c>
      <c r="AF99">
        <v>31195</v>
      </c>
      <c r="AG99">
        <v>81748</v>
      </c>
      <c r="AH99">
        <v>-9.7789999999999999</v>
      </c>
      <c r="AI99">
        <v>25.47331526</v>
      </c>
      <c r="AJ99">
        <v>161265</v>
      </c>
      <c r="AK99">
        <v>0.71026403217345602</v>
      </c>
      <c r="AL99">
        <v>0.26724126646548901</v>
      </c>
      <c r="AM99">
        <v>1.4159021723869399E-2</v>
      </c>
      <c r="AN99">
        <v>0.12990073794734699</v>
      </c>
      <c r="AO99">
        <v>89.363353291054196</v>
      </c>
      <c r="AP99">
        <v>6.41</v>
      </c>
      <c r="AQ99">
        <v>175.67</v>
      </c>
      <c r="AR99">
        <v>0.4</v>
      </c>
      <c r="AS99">
        <v>73.090542884434697</v>
      </c>
      <c r="AT99">
        <v>1.4141093669503601E-2</v>
      </c>
      <c r="AU99">
        <v>2.5876496257280002E-2</v>
      </c>
      <c r="AV99">
        <v>7.6926324039887806E-2</v>
      </c>
      <c r="AW99">
        <v>0.28814162331459697</v>
      </c>
      <c r="AX99">
        <v>7.9326914554319096E-3</v>
      </c>
      <c r="AY99">
        <v>3.7224520830608601E-3</v>
      </c>
      <c r="AZ99">
        <v>2.10141381081781E-2</v>
      </c>
      <c r="BA99">
        <v>7.6926324039889193E-2</v>
      </c>
      <c r="BB99">
        <v>0.28814162331460003</v>
      </c>
      <c r="BC99">
        <v>7.9326914554321195E-3</v>
      </c>
      <c r="BD99">
        <v>34368</v>
      </c>
      <c r="BE99">
        <v>53498</v>
      </c>
      <c r="BF99">
        <f t="shared" si="1"/>
        <v>74.030670547456424</v>
      </c>
    </row>
    <row r="100" spans="2:58" x14ac:dyDescent="0.25">
      <c r="B100">
        <v>1047</v>
      </c>
      <c r="C100">
        <v>477</v>
      </c>
      <c r="D100">
        <v>8586</v>
      </c>
      <c r="E100">
        <v>3</v>
      </c>
      <c r="F100">
        <v>29</v>
      </c>
      <c r="G100">
        <v>21130</v>
      </c>
      <c r="H100">
        <f>I100*10^6/420</f>
        <v>493.4033943304857</v>
      </c>
      <c r="I100">
        <v>0.207229425618804</v>
      </c>
      <c r="J100">
        <v>9.3343221695764793</v>
      </c>
      <c r="K100">
        <v>10.045522791663799</v>
      </c>
      <c r="L100">
        <v>1.37</v>
      </c>
      <c r="M100">
        <v>0.42</v>
      </c>
      <c r="N100">
        <v>38.69</v>
      </c>
      <c r="O100">
        <v>21.9</v>
      </c>
      <c r="P100">
        <v>0.01</v>
      </c>
      <c r="Q100">
        <v>0.12</v>
      </c>
      <c r="R100">
        <v>76.180000000000007</v>
      </c>
      <c r="S100">
        <v>1.72</v>
      </c>
      <c r="T100">
        <v>175.67</v>
      </c>
      <c r="U100">
        <v>0.19</v>
      </c>
      <c r="V100">
        <v>39.22</v>
      </c>
      <c r="W100">
        <v>123.24</v>
      </c>
      <c r="X100">
        <v>73.099999999999994</v>
      </c>
      <c r="Y100">
        <v>97.61</v>
      </c>
      <c r="Z100">
        <v>0.11</v>
      </c>
      <c r="AC100">
        <v>-4393</v>
      </c>
      <c r="AD100">
        <v>10895</v>
      </c>
      <c r="AE100">
        <v>37400</v>
      </c>
      <c r="AF100">
        <v>31195</v>
      </c>
      <c r="AG100">
        <v>81612</v>
      </c>
      <c r="AH100">
        <v>-9.3819999999999997</v>
      </c>
      <c r="AI100">
        <v>25.561467127999901</v>
      </c>
      <c r="AJ100">
        <v>161102</v>
      </c>
      <c r="AK100">
        <v>0.71017660430145102</v>
      </c>
      <c r="AL100">
        <v>0.27114556232475701</v>
      </c>
      <c r="AM100">
        <v>1.4159021723869399E-2</v>
      </c>
      <c r="AN100">
        <v>0.12990073794734699</v>
      </c>
      <c r="AO100">
        <v>95.223785364452894</v>
      </c>
      <c r="AP100">
        <v>1.72</v>
      </c>
      <c r="AQ100">
        <v>175.67</v>
      </c>
      <c r="AR100">
        <v>0.19</v>
      </c>
      <c r="AS100">
        <v>73.090542884434697</v>
      </c>
      <c r="AT100">
        <v>1.4141093669503601E-2</v>
      </c>
      <c r="AU100">
        <v>2.5876496257280002E-2</v>
      </c>
      <c r="AV100">
        <v>8.1971138050209294E-2</v>
      </c>
      <c r="AW100">
        <v>7.7308006186379397E-2</v>
      </c>
      <c r="AX100">
        <v>7.9326914554319096E-3</v>
      </c>
      <c r="AY100">
        <v>3.7224520830608601E-3</v>
      </c>
      <c r="AZ100">
        <v>2.10141381081781E-2</v>
      </c>
      <c r="BA100">
        <v>8.1971138050210002E-2</v>
      </c>
      <c r="BB100">
        <v>7.7308006186381506E-2</v>
      </c>
      <c r="BC100">
        <v>7.9326914554321195E-3</v>
      </c>
      <c r="BD100">
        <v>34507</v>
      </c>
      <c r="BE100">
        <v>53453</v>
      </c>
      <c r="BF100">
        <f t="shared" si="1"/>
        <v>73.94080219390365</v>
      </c>
    </row>
    <row r="101" spans="2:58" x14ac:dyDescent="0.25">
      <c r="B101">
        <v>2612</v>
      </c>
      <c r="C101">
        <v>184</v>
      </c>
      <c r="D101">
        <v>8586</v>
      </c>
      <c r="E101">
        <v>30</v>
      </c>
      <c r="F101">
        <v>9</v>
      </c>
      <c r="G101">
        <v>21415</v>
      </c>
      <c r="H101">
        <f>I101*10^6/420</f>
        <v>1862.0221170852881</v>
      </c>
      <c r="I101">
        <v>0.78204928917582095</v>
      </c>
      <c r="J101">
        <v>9.5082709657060498</v>
      </c>
      <c r="K101">
        <v>9.8715739955342503</v>
      </c>
      <c r="L101">
        <v>3.41</v>
      </c>
      <c r="M101">
        <v>0.17</v>
      </c>
      <c r="N101">
        <v>38.54</v>
      </c>
      <c r="O101">
        <v>21.52</v>
      </c>
      <c r="P101">
        <v>0.11</v>
      </c>
      <c r="Q101">
        <v>0.04</v>
      </c>
      <c r="R101">
        <v>77.209999999999994</v>
      </c>
      <c r="S101">
        <v>0.67</v>
      </c>
      <c r="T101">
        <v>175.67</v>
      </c>
      <c r="U101">
        <v>0.78</v>
      </c>
      <c r="V101">
        <v>38.6</v>
      </c>
      <c r="W101">
        <v>124.95</v>
      </c>
      <c r="X101">
        <v>74.59</v>
      </c>
      <c r="Y101">
        <v>97.41</v>
      </c>
      <c r="Z101">
        <v>0.04</v>
      </c>
      <c r="AC101">
        <v>-4520</v>
      </c>
      <c r="AD101">
        <v>10988</v>
      </c>
      <c r="AE101">
        <v>37237</v>
      </c>
      <c r="AF101">
        <v>31121</v>
      </c>
      <c r="AG101">
        <v>81613</v>
      </c>
      <c r="AH101">
        <v>-9.798</v>
      </c>
      <c r="AI101">
        <v>25.846582640000001</v>
      </c>
      <c r="AJ101">
        <v>160959</v>
      </c>
      <c r="AK101">
        <v>0.71660167375016404</v>
      </c>
      <c r="AL101">
        <v>0.27136276749343802</v>
      </c>
      <c r="AM101">
        <v>0.134891796604451</v>
      </c>
      <c r="AN101">
        <v>4.2689406403262103E-2</v>
      </c>
      <c r="AO101">
        <v>96.508093955167297</v>
      </c>
      <c r="AP101">
        <v>0.67</v>
      </c>
      <c r="AQ101">
        <v>175.67</v>
      </c>
      <c r="AR101">
        <v>0.78</v>
      </c>
      <c r="AS101">
        <v>74.452614142768098</v>
      </c>
      <c r="AT101">
        <v>1.72421834238335E-3</v>
      </c>
      <c r="AU101">
        <v>9.1746993326975602E-3</v>
      </c>
      <c r="AV101">
        <v>7.6896819632543301E-2</v>
      </c>
      <c r="AW101">
        <v>6.7507608632560697E-3</v>
      </c>
      <c r="AX101">
        <v>0.68750279100494105</v>
      </c>
      <c r="AY101">
        <v>1.7242183423833799E-3</v>
      </c>
      <c r="AZ101">
        <v>7.2577756382507397E-3</v>
      </c>
      <c r="BA101">
        <v>7.6896819632546007E-2</v>
      </c>
      <c r="BB101">
        <v>6.7507608632561998E-3</v>
      </c>
      <c r="BC101">
        <v>0.68750279100493294</v>
      </c>
      <c r="BD101">
        <v>34408</v>
      </c>
      <c r="BE101">
        <v>54022</v>
      </c>
      <c r="BF101">
        <f t="shared" si="1"/>
        <v>73.650134937302468</v>
      </c>
    </row>
    <row r="102" spans="2:58" x14ac:dyDescent="0.25">
      <c r="B102">
        <v>2612</v>
      </c>
      <c r="C102">
        <v>442</v>
      </c>
      <c r="D102">
        <v>8619</v>
      </c>
      <c r="E102">
        <v>2</v>
      </c>
      <c r="F102">
        <v>26</v>
      </c>
      <c r="G102">
        <v>20983</v>
      </c>
      <c r="H102">
        <f>I102*10^6/420</f>
        <v>1875.0060694941405</v>
      </c>
      <c r="I102">
        <v>0.78750254918753904</v>
      </c>
      <c r="J102">
        <v>9.6302619871333093</v>
      </c>
      <c r="K102">
        <v>9.7495829741069908</v>
      </c>
      <c r="L102">
        <v>3.41</v>
      </c>
      <c r="M102">
        <v>0.41</v>
      </c>
      <c r="N102">
        <v>38.69</v>
      </c>
      <c r="O102">
        <v>21.26</v>
      </c>
      <c r="P102">
        <v>0.01</v>
      </c>
      <c r="Q102">
        <v>0.11</v>
      </c>
      <c r="R102">
        <v>75.650000000000006</v>
      </c>
      <c r="S102">
        <v>1.59</v>
      </c>
      <c r="T102">
        <v>176.34</v>
      </c>
      <c r="U102">
        <v>0.79</v>
      </c>
      <c r="V102">
        <v>38.47</v>
      </c>
      <c r="W102">
        <v>125.17</v>
      </c>
      <c r="X102">
        <v>75.41</v>
      </c>
      <c r="Y102">
        <v>96.87</v>
      </c>
      <c r="Z102">
        <v>0.1</v>
      </c>
      <c r="AC102">
        <v>-4539</v>
      </c>
      <c r="AD102">
        <v>11090</v>
      </c>
      <c r="AE102">
        <v>37113</v>
      </c>
      <c r="AF102">
        <v>31106</v>
      </c>
      <c r="AG102">
        <v>81504</v>
      </c>
      <c r="AH102">
        <v>-9.6859999999999999</v>
      </c>
      <c r="AI102">
        <v>26.060477828</v>
      </c>
      <c r="AJ102">
        <v>160813</v>
      </c>
      <c r="AK102">
        <v>0.71734174995616296</v>
      </c>
      <c r="AL102">
        <v>0.27177618870582698</v>
      </c>
      <c r="AM102">
        <v>8.6630799791318699E-3</v>
      </c>
      <c r="AN102">
        <v>0.11766154485711799</v>
      </c>
      <c r="AO102">
        <v>94.561641781693197</v>
      </c>
      <c r="AP102">
        <v>1.59</v>
      </c>
      <c r="AQ102">
        <v>176.34</v>
      </c>
      <c r="AR102">
        <v>0.79</v>
      </c>
      <c r="AS102">
        <v>75.407840437849899</v>
      </c>
      <c r="AT102">
        <v>2.7332710842224999E-3</v>
      </c>
      <c r="AU102">
        <v>1.6307918284135001E-2</v>
      </c>
      <c r="AV102">
        <v>6.1969872061509702E-2</v>
      </c>
      <c r="AW102">
        <v>1.6385716800842401E-2</v>
      </c>
      <c r="AX102">
        <v>0.69010577095683001</v>
      </c>
      <c r="AY102">
        <v>2.00672182036013E-3</v>
      </c>
      <c r="AZ102">
        <v>1.53810636024587E-2</v>
      </c>
      <c r="BA102">
        <v>6.1969872061510098E-2</v>
      </c>
      <c r="BB102">
        <v>1.6385716800842502E-2</v>
      </c>
      <c r="BC102">
        <v>0.690105770956838</v>
      </c>
      <c r="BD102">
        <v>34307</v>
      </c>
      <c r="BE102">
        <v>54026</v>
      </c>
      <c r="BF102">
        <f t="shared" si="1"/>
        <v>73.432074800693243</v>
      </c>
    </row>
    <row r="103" spans="2:58" x14ac:dyDescent="0.25">
      <c r="B103">
        <v>1082</v>
      </c>
      <c r="C103">
        <v>496</v>
      </c>
      <c r="D103">
        <v>8532</v>
      </c>
      <c r="E103">
        <v>2</v>
      </c>
      <c r="F103">
        <v>24</v>
      </c>
      <c r="G103">
        <v>21424</v>
      </c>
      <c r="H103">
        <f>I103*10^6/420</f>
        <v>1367.4307697850643</v>
      </c>
      <c r="I103">
        <v>0.57432092330972695</v>
      </c>
      <c r="J103">
        <v>9.6180945391678705</v>
      </c>
      <c r="K103">
        <v>9.7617504220724296</v>
      </c>
      <c r="L103">
        <v>1.41</v>
      </c>
      <c r="M103">
        <v>0.42</v>
      </c>
      <c r="N103">
        <v>38.450000000000003</v>
      </c>
      <c r="O103">
        <v>21.28</v>
      </c>
      <c r="P103">
        <v>0.01</v>
      </c>
      <c r="Q103">
        <v>0.1</v>
      </c>
      <c r="R103">
        <v>77.239999999999995</v>
      </c>
      <c r="S103">
        <v>1.79</v>
      </c>
      <c r="T103">
        <v>174.57</v>
      </c>
      <c r="U103">
        <v>0.55000000000000004</v>
      </c>
      <c r="V103">
        <v>38.869999999999997</v>
      </c>
      <c r="W103">
        <v>123.8</v>
      </c>
      <c r="X103">
        <v>75.319999999999993</v>
      </c>
      <c r="Y103">
        <v>98.57</v>
      </c>
      <c r="Z103">
        <v>0.08</v>
      </c>
      <c r="AC103">
        <v>-4443</v>
      </c>
      <c r="AD103">
        <v>11233</v>
      </c>
      <c r="AE103">
        <v>37090</v>
      </c>
      <c r="AF103">
        <v>31076</v>
      </c>
      <c r="AG103">
        <v>81299</v>
      </c>
      <c r="AH103">
        <v>-9.1080000000000005</v>
      </c>
      <c r="AI103">
        <v>26.092338787999999</v>
      </c>
      <c r="AJ103">
        <v>160698</v>
      </c>
      <c r="AK103">
        <v>0.71377797279508504</v>
      </c>
      <c r="AL103">
        <v>0.27295517499420602</v>
      </c>
      <c r="AM103">
        <v>7.5951711603792597E-3</v>
      </c>
      <c r="AN103">
        <v>0.10916108312836501</v>
      </c>
      <c r="AO103">
        <v>96.545158238035896</v>
      </c>
      <c r="AP103">
        <v>1.79</v>
      </c>
      <c r="AQ103">
        <v>174.57</v>
      </c>
      <c r="AR103">
        <v>0.55000000000000004</v>
      </c>
      <c r="AS103">
        <v>75.312565670046197</v>
      </c>
      <c r="AT103">
        <v>3.74045102654219E-3</v>
      </c>
      <c r="AU103">
        <v>4.8535795585029101E-2</v>
      </c>
      <c r="AV103">
        <v>0.36860324553607399</v>
      </c>
      <c r="AW103">
        <v>0.14318095264966099</v>
      </c>
      <c r="AX103">
        <v>1.02604785124199E-2</v>
      </c>
      <c r="AY103">
        <v>2.3983767106005999E-3</v>
      </c>
      <c r="AZ103">
        <v>2.7374857139423101E-2</v>
      </c>
      <c r="BA103">
        <v>0.36860324553608398</v>
      </c>
      <c r="BB103">
        <v>0.14318095264966199</v>
      </c>
      <c r="BC103">
        <v>1.02604785124199E-2</v>
      </c>
      <c r="BD103">
        <v>34265</v>
      </c>
      <c r="BE103">
        <v>53473</v>
      </c>
      <c r="BF103">
        <f t="shared" si="1"/>
        <v>73.39959344683453</v>
      </c>
    </row>
    <row r="104" spans="2:58" x14ac:dyDescent="0.25">
      <c r="B104">
        <v>2612</v>
      </c>
      <c r="C104">
        <v>442</v>
      </c>
      <c r="D104">
        <v>8619</v>
      </c>
      <c r="E104">
        <v>2</v>
      </c>
      <c r="F104">
        <v>26</v>
      </c>
      <c r="G104">
        <v>20983</v>
      </c>
      <c r="H104">
        <f>I104*10^6/420</f>
        <v>1877.0943186776738</v>
      </c>
      <c r="I104">
        <v>0.78837961384462296</v>
      </c>
      <c r="J104">
        <v>9.7363455488077602</v>
      </c>
      <c r="K104">
        <v>9.6434994124325399</v>
      </c>
      <c r="L104">
        <v>3.41</v>
      </c>
      <c r="M104">
        <v>0.41</v>
      </c>
      <c r="N104">
        <v>38.69</v>
      </c>
      <c r="O104">
        <v>21.02</v>
      </c>
      <c r="P104">
        <v>0.01</v>
      </c>
      <c r="Q104">
        <v>0.11</v>
      </c>
      <c r="R104">
        <v>75.650000000000006</v>
      </c>
      <c r="S104">
        <v>1.59</v>
      </c>
      <c r="T104">
        <v>176.34</v>
      </c>
      <c r="U104">
        <v>0.79</v>
      </c>
      <c r="V104">
        <v>38.39</v>
      </c>
      <c r="W104">
        <v>125.32</v>
      </c>
      <c r="X104">
        <v>76.25</v>
      </c>
      <c r="Y104">
        <v>96.87</v>
      </c>
      <c r="Z104">
        <v>0.1</v>
      </c>
      <c r="AC104">
        <v>-4552</v>
      </c>
      <c r="AD104">
        <v>11210</v>
      </c>
      <c r="AE104">
        <v>36995</v>
      </c>
      <c r="AF104">
        <v>31075</v>
      </c>
      <c r="AG104">
        <v>81376</v>
      </c>
      <c r="AH104">
        <v>-9.5440000000000005</v>
      </c>
      <c r="AI104">
        <v>26.269105635999999</v>
      </c>
      <c r="AJ104">
        <v>160656</v>
      </c>
      <c r="AK104">
        <v>0.71840442338072596</v>
      </c>
      <c r="AL104">
        <v>0.27267507403263702</v>
      </c>
      <c r="AM104">
        <v>8.6630799791318699E-3</v>
      </c>
      <c r="AN104">
        <v>0.11766154485711799</v>
      </c>
      <c r="AO104">
        <v>94.561641781693197</v>
      </c>
      <c r="AP104">
        <v>1.59</v>
      </c>
      <c r="AQ104">
        <v>176.34</v>
      </c>
      <c r="AR104">
        <v>0.79</v>
      </c>
      <c r="AS104">
        <v>76.238506550829399</v>
      </c>
      <c r="AT104">
        <v>1.4972933020528201E-3</v>
      </c>
      <c r="AU104">
        <v>1.84209607233887E-2</v>
      </c>
      <c r="AV104">
        <v>6.1969872061509702E-2</v>
      </c>
      <c r="AW104">
        <v>1.6385716800842401E-2</v>
      </c>
      <c r="AX104">
        <v>0.69010577095683001</v>
      </c>
      <c r="AY104">
        <v>1.4077264602546399E-3</v>
      </c>
      <c r="AZ104">
        <v>1.66082913351807E-2</v>
      </c>
      <c r="BA104">
        <v>6.1969872061510098E-2</v>
      </c>
      <c r="BB104">
        <v>1.6385716800842502E-2</v>
      </c>
      <c r="BC104">
        <v>0.690105770956838</v>
      </c>
      <c r="BD104">
        <v>34228</v>
      </c>
      <c r="BE104">
        <v>54026</v>
      </c>
      <c r="BF104">
        <f t="shared" si="1"/>
        <v>73.219384610051989</v>
      </c>
    </row>
    <row r="105" spans="2:58" x14ac:dyDescent="0.25">
      <c r="B105">
        <v>1559</v>
      </c>
      <c r="C105">
        <v>544</v>
      </c>
      <c r="D105">
        <v>8587</v>
      </c>
      <c r="E105">
        <v>4</v>
      </c>
      <c r="F105">
        <v>28</v>
      </c>
      <c r="G105">
        <v>21059</v>
      </c>
      <c r="H105">
        <f>I105*10^6/420</f>
        <v>892.08299125798817</v>
      </c>
      <c r="I105">
        <v>0.37467485632835501</v>
      </c>
      <c r="J105">
        <v>9.7757830883071009</v>
      </c>
      <c r="K105">
        <v>9.6040618729331992</v>
      </c>
      <c r="L105">
        <v>2.04</v>
      </c>
      <c r="M105">
        <v>0.5</v>
      </c>
      <c r="N105">
        <v>38.65</v>
      </c>
      <c r="O105">
        <v>20.94</v>
      </c>
      <c r="P105">
        <v>0.01</v>
      </c>
      <c r="Q105">
        <v>0.12</v>
      </c>
      <c r="R105">
        <v>75.92</v>
      </c>
      <c r="S105">
        <v>1.96</v>
      </c>
      <c r="T105">
        <v>175.68</v>
      </c>
      <c r="U105">
        <v>0.34</v>
      </c>
      <c r="V105">
        <v>38.65</v>
      </c>
      <c r="W105">
        <v>124.43</v>
      </c>
      <c r="X105">
        <v>76.56</v>
      </c>
      <c r="Y105">
        <v>97.76</v>
      </c>
      <c r="Z105">
        <v>0.09</v>
      </c>
      <c r="AC105">
        <v>-4488</v>
      </c>
      <c r="AD105">
        <v>11356</v>
      </c>
      <c r="AE105">
        <v>36928</v>
      </c>
      <c r="AF105">
        <v>31057</v>
      </c>
      <c r="AG105">
        <v>81162</v>
      </c>
      <c r="AH105">
        <v>-9.0649999999999995</v>
      </c>
      <c r="AI105">
        <v>26.391315259999999</v>
      </c>
      <c r="AJ105">
        <v>160503</v>
      </c>
      <c r="AK105">
        <v>0.71601685985247598</v>
      </c>
      <c r="AL105">
        <v>0.273838122025858</v>
      </c>
      <c r="AM105">
        <v>1.7419565251672299E-2</v>
      </c>
      <c r="AN105">
        <v>0.127135027530591</v>
      </c>
      <c r="AO105">
        <v>94.903823148812094</v>
      </c>
      <c r="AP105">
        <v>1.96</v>
      </c>
      <c r="AQ105">
        <v>175.68</v>
      </c>
      <c r="AR105">
        <v>0.34</v>
      </c>
      <c r="AS105">
        <v>76.5473143163711</v>
      </c>
      <c r="AT105">
        <v>1.7332308354882399E-2</v>
      </c>
      <c r="AU105">
        <v>5.6222746347565397E-2</v>
      </c>
      <c r="AV105">
        <v>6.1088016192206003E-2</v>
      </c>
      <c r="AW105">
        <v>2.4250921614014102E-2</v>
      </c>
      <c r="AX105">
        <v>0.215780863819687</v>
      </c>
      <c r="AY105">
        <v>3.8282816360429902E-3</v>
      </c>
      <c r="AZ105">
        <v>3.2296527517267103E-2</v>
      </c>
      <c r="BA105">
        <v>6.1088016192206503E-2</v>
      </c>
      <c r="BB105">
        <v>2.4250921614014501E-2</v>
      </c>
      <c r="BC105">
        <v>0.215780863819689</v>
      </c>
      <c r="BD105">
        <v>34171</v>
      </c>
      <c r="BE105">
        <v>53647</v>
      </c>
      <c r="BF105">
        <f t="shared" si="1"/>
        <v>73.094795330818641</v>
      </c>
    </row>
    <row r="106" spans="2:58" x14ac:dyDescent="0.25">
      <c r="B106">
        <v>1562</v>
      </c>
      <c r="C106">
        <v>655</v>
      </c>
      <c r="D106">
        <v>8617</v>
      </c>
      <c r="E106">
        <v>18</v>
      </c>
      <c r="F106">
        <v>58</v>
      </c>
      <c r="G106">
        <v>20726</v>
      </c>
      <c r="H106">
        <f>I106*10^6/420</f>
        <v>6278.7332958853567</v>
      </c>
      <c r="I106">
        <v>2.6370679842718499</v>
      </c>
      <c r="J106">
        <v>9.9323793195138101</v>
      </c>
      <c r="K106">
        <v>9.4474656417264899</v>
      </c>
      <c r="L106">
        <v>2.04</v>
      </c>
      <c r="M106">
        <v>0.59</v>
      </c>
      <c r="N106">
        <v>38.58</v>
      </c>
      <c r="O106">
        <v>20.6</v>
      </c>
      <c r="P106">
        <v>7.0000000000000007E-2</v>
      </c>
      <c r="Q106">
        <v>0.25</v>
      </c>
      <c r="R106">
        <v>74.72</v>
      </c>
      <c r="S106">
        <v>2.36</v>
      </c>
      <c r="T106">
        <v>176.3</v>
      </c>
      <c r="U106">
        <v>2.5099999999999998</v>
      </c>
      <c r="V106">
        <v>38.5</v>
      </c>
      <c r="W106">
        <v>124.78</v>
      </c>
      <c r="X106">
        <v>77.84</v>
      </c>
      <c r="Y106">
        <v>95.39</v>
      </c>
      <c r="Z106">
        <v>0.18</v>
      </c>
      <c r="AC106">
        <v>-4516</v>
      </c>
      <c r="AD106">
        <v>11450</v>
      </c>
      <c r="AE106">
        <v>36763</v>
      </c>
      <c r="AF106">
        <v>31001</v>
      </c>
      <c r="AG106">
        <v>81291</v>
      </c>
      <c r="AH106">
        <v>-8.8829999999999991</v>
      </c>
      <c r="AI106">
        <v>26.725117399999998</v>
      </c>
      <c r="AJ106">
        <v>160505</v>
      </c>
      <c r="AK106">
        <v>0.71818781614251104</v>
      </c>
      <c r="AL106">
        <v>0.27499752660097998</v>
      </c>
      <c r="AM106">
        <v>8.2378989514720696E-2</v>
      </c>
      <c r="AN106">
        <v>0.26253980000010002</v>
      </c>
      <c r="AO106">
        <v>93.403521026459103</v>
      </c>
      <c r="AP106">
        <v>2.36</v>
      </c>
      <c r="AQ106">
        <v>176.3</v>
      </c>
      <c r="AR106">
        <v>2.5099999999999998</v>
      </c>
      <c r="AS106">
        <v>77.773509785588999</v>
      </c>
      <c r="AT106">
        <v>2.6306824021655701E-2</v>
      </c>
      <c r="AU106">
        <v>0.19963220577277699</v>
      </c>
      <c r="AV106">
        <v>1.2026889625461501</v>
      </c>
      <c r="AW106">
        <v>5.9898468755971698E-2</v>
      </c>
      <c r="AX106">
        <v>1.14854152317529</v>
      </c>
      <c r="AY106">
        <v>1.6831652857683801E-2</v>
      </c>
      <c r="AZ106">
        <v>8.3174991018999E-2</v>
      </c>
      <c r="BA106">
        <v>1.2026889625462001</v>
      </c>
      <c r="BB106">
        <v>5.9898468755972302E-2</v>
      </c>
      <c r="BC106">
        <v>1.14854152317529</v>
      </c>
      <c r="BD106">
        <v>34058</v>
      </c>
      <c r="BE106">
        <v>53696</v>
      </c>
      <c r="BF106">
        <f t="shared" si="1"/>
        <v>72.754493424406149</v>
      </c>
    </row>
    <row r="107" spans="2:58" x14ac:dyDescent="0.25">
      <c r="B107">
        <v>2612</v>
      </c>
      <c r="C107">
        <v>537</v>
      </c>
      <c r="D107">
        <v>8618</v>
      </c>
      <c r="E107">
        <v>2</v>
      </c>
      <c r="F107">
        <v>26</v>
      </c>
      <c r="G107">
        <v>20891</v>
      </c>
      <c r="H107">
        <f>I107*10^6/420</f>
        <v>2053.6228014448097</v>
      </c>
      <c r="I107">
        <v>0.86252157660682005</v>
      </c>
      <c r="J107">
        <v>10.0682470709346</v>
      </c>
      <c r="K107">
        <v>9.3115978903057002</v>
      </c>
      <c r="L107">
        <v>3.41</v>
      </c>
      <c r="M107">
        <v>0.49</v>
      </c>
      <c r="N107">
        <v>38.69</v>
      </c>
      <c r="O107">
        <v>20.3</v>
      </c>
      <c r="P107">
        <v>0.01</v>
      </c>
      <c r="Q107">
        <v>0.11</v>
      </c>
      <c r="R107">
        <v>75.319999999999993</v>
      </c>
      <c r="S107">
        <v>1.94</v>
      </c>
      <c r="T107">
        <v>176.33</v>
      </c>
      <c r="U107">
        <v>0.85</v>
      </c>
      <c r="V107">
        <v>38.090000000000003</v>
      </c>
      <c r="W107">
        <v>125.84</v>
      </c>
      <c r="X107">
        <v>78.84</v>
      </c>
      <c r="Y107">
        <v>96.91</v>
      </c>
      <c r="Z107">
        <v>0.09</v>
      </c>
      <c r="AC107">
        <v>-4596</v>
      </c>
      <c r="AD107">
        <v>11581</v>
      </c>
      <c r="AE107">
        <v>36632</v>
      </c>
      <c r="AF107">
        <v>30974</v>
      </c>
      <c r="AG107">
        <v>80996</v>
      </c>
      <c r="AH107">
        <v>-9.1340000000000003</v>
      </c>
      <c r="AI107">
        <v>26.913709915999998</v>
      </c>
      <c r="AJ107">
        <v>160183</v>
      </c>
      <c r="AK107">
        <v>0.72164993836943103</v>
      </c>
      <c r="AL107">
        <v>0.27511796100340102</v>
      </c>
      <c r="AM107">
        <v>8.6630799791318699E-3</v>
      </c>
      <c r="AN107">
        <v>0.11766154485711799</v>
      </c>
      <c r="AO107">
        <v>94.143754604922904</v>
      </c>
      <c r="AP107">
        <v>1.94</v>
      </c>
      <c r="AQ107">
        <v>176.33</v>
      </c>
      <c r="AR107">
        <v>0.85</v>
      </c>
      <c r="AS107">
        <v>78.837395039539203</v>
      </c>
      <c r="AT107">
        <v>2.9858708275386199E-3</v>
      </c>
      <c r="AU107">
        <v>3.8445126288886099E-2</v>
      </c>
      <c r="AV107">
        <v>0.11109611822348101</v>
      </c>
      <c r="AW107">
        <v>1.9928458484395499E-2</v>
      </c>
      <c r="AX107">
        <v>0.69006600278251795</v>
      </c>
      <c r="AY107">
        <v>2.1108382561860601E-3</v>
      </c>
      <c r="AZ107">
        <v>2.5406117893597001E-2</v>
      </c>
      <c r="BA107">
        <v>0.111096118223482</v>
      </c>
      <c r="BB107">
        <v>1.99284584843957E-2</v>
      </c>
      <c r="BC107">
        <v>0.69006600278251995</v>
      </c>
      <c r="BD107">
        <v>33970</v>
      </c>
      <c r="BE107">
        <v>54031</v>
      </c>
      <c r="BF107">
        <f t="shared" si="1"/>
        <v>72.562228651238655</v>
      </c>
    </row>
    <row r="108" spans="2:58" x14ac:dyDescent="0.25">
      <c r="B108">
        <v>1377</v>
      </c>
      <c r="C108">
        <v>516</v>
      </c>
      <c r="D108">
        <v>8539</v>
      </c>
      <c r="E108">
        <v>5</v>
      </c>
      <c r="F108">
        <v>5</v>
      </c>
      <c r="G108">
        <v>21386</v>
      </c>
      <c r="H108">
        <f>I108*10^6/420</f>
        <v>1244.1645769908691</v>
      </c>
      <c r="I108">
        <v>0.52254912233616502</v>
      </c>
      <c r="J108">
        <v>10.171427144216199</v>
      </c>
      <c r="K108">
        <v>9.2084178170240794</v>
      </c>
      <c r="L108">
        <v>1.8</v>
      </c>
      <c r="M108">
        <v>0.47</v>
      </c>
      <c r="N108">
        <v>38.46</v>
      </c>
      <c r="O108">
        <v>20.079999999999998</v>
      </c>
      <c r="P108">
        <v>0.02</v>
      </c>
      <c r="Q108">
        <v>0.02</v>
      </c>
      <c r="R108">
        <v>77.099999999999994</v>
      </c>
      <c r="S108">
        <v>1.86</v>
      </c>
      <c r="T108">
        <v>174.7</v>
      </c>
      <c r="U108">
        <v>0.51</v>
      </c>
      <c r="V108">
        <v>38.340000000000003</v>
      </c>
      <c r="W108">
        <v>124.9</v>
      </c>
      <c r="X108">
        <v>79.66</v>
      </c>
      <c r="Y108">
        <v>98.65</v>
      </c>
      <c r="Z108">
        <v>0.02</v>
      </c>
      <c r="AC108">
        <v>-4530</v>
      </c>
      <c r="AD108">
        <v>11835</v>
      </c>
      <c r="AE108">
        <v>36486</v>
      </c>
      <c r="AF108">
        <v>30914</v>
      </c>
      <c r="AG108">
        <v>80663</v>
      </c>
      <c r="AH108">
        <v>-8.5229999999999997</v>
      </c>
      <c r="AI108">
        <v>27.155373015999999</v>
      </c>
      <c r="AJ108">
        <v>159898</v>
      </c>
      <c r="AK108">
        <v>0.72003881610868503</v>
      </c>
      <c r="AL108">
        <v>0.27700138689054299</v>
      </c>
      <c r="AM108">
        <v>2.3471132456461902E-2</v>
      </c>
      <c r="AN108">
        <v>2.3832189702412899E-2</v>
      </c>
      <c r="AO108">
        <v>96.376286643304297</v>
      </c>
      <c r="AP108">
        <v>1.86</v>
      </c>
      <c r="AQ108">
        <v>174.7</v>
      </c>
      <c r="AR108">
        <v>0.51</v>
      </c>
      <c r="AS108">
        <v>79.6453259673563</v>
      </c>
      <c r="AT108">
        <v>2.3431875719568802E-2</v>
      </c>
      <c r="AU108">
        <v>1.3680016684061299E-3</v>
      </c>
      <c r="AV108">
        <v>0.41311859208340701</v>
      </c>
      <c r="AW108">
        <v>1.9454347573300401E-2</v>
      </c>
      <c r="AX108">
        <v>6.5176305291482398E-2</v>
      </c>
      <c r="AY108">
        <v>7.2188734275655904E-3</v>
      </c>
      <c r="AZ108">
        <v>1.36800166840618E-3</v>
      </c>
      <c r="BA108">
        <v>0.41311859208340901</v>
      </c>
      <c r="BB108">
        <v>1.94543475733009E-2</v>
      </c>
      <c r="BC108">
        <v>6.5176305291485007E-2</v>
      </c>
      <c r="BD108">
        <v>33854</v>
      </c>
      <c r="BE108">
        <v>53586</v>
      </c>
      <c r="BF108">
        <f t="shared" si="1"/>
        <v>72.315859908247532</v>
      </c>
    </row>
    <row r="109" spans="2:58" x14ac:dyDescent="0.25">
      <c r="B109">
        <v>1377</v>
      </c>
      <c r="C109">
        <v>516</v>
      </c>
      <c r="D109">
        <v>8539</v>
      </c>
      <c r="E109">
        <v>5</v>
      </c>
      <c r="F109">
        <v>5</v>
      </c>
      <c r="G109">
        <v>21386</v>
      </c>
      <c r="H109">
        <f>I109*10^6/420</f>
        <v>1244.1645769908691</v>
      </c>
      <c r="I109">
        <v>0.52254912233616502</v>
      </c>
      <c r="J109">
        <v>10.171427144216199</v>
      </c>
      <c r="K109">
        <v>9.2084178170240794</v>
      </c>
      <c r="L109">
        <v>1.8</v>
      </c>
      <c r="M109">
        <v>0.47</v>
      </c>
      <c r="N109">
        <v>38.46</v>
      </c>
      <c r="O109">
        <v>20.079999999999998</v>
      </c>
      <c r="P109">
        <v>0.02</v>
      </c>
      <c r="Q109">
        <v>0.02</v>
      </c>
      <c r="R109">
        <v>77.099999999999994</v>
      </c>
      <c r="S109">
        <v>1.86</v>
      </c>
      <c r="T109">
        <v>174.7</v>
      </c>
      <c r="U109">
        <v>0.51</v>
      </c>
      <c r="V109">
        <v>38.340000000000003</v>
      </c>
      <c r="W109">
        <v>124.9</v>
      </c>
      <c r="X109">
        <v>79.66</v>
      </c>
      <c r="Y109">
        <v>98.65</v>
      </c>
      <c r="Z109">
        <v>0.02</v>
      </c>
      <c r="AC109">
        <v>-4530</v>
      </c>
      <c r="AD109">
        <v>11835</v>
      </c>
      <c r="AE109">
        <v>36486</v>
      </c>
      <c r="AF109">
        <v>30914</v>
      </c>
      <c r="AG109">
        <v>80663</v>
      </c>
      <c r="AH109">
        <v>-8.5229999999999997</v>
      </c>
      <c r="AI109">
        <v>27.155373015999999</v>
      </c>
      <c r="AJ109">
        <v>159898</v>
      </c>
      <c r="AK109">
        <v>0.72003881610868503</v>
      </c>
      <c r="AL109">
        <v>0.27700138689054299</v>
      </c>
      <c r="AM109">
        <v>2.3471132456461902E-2</v>
      </c>
      <c r="AN109">
        <v>2.3832189702412899E-2</v>
      </c>
      <c r="AO109">
        <v>96.376286643304297</v>
      </c>
      <c r="AP109">
        <v>1.86</v>
      </c>
      <c r="AQ109">
        <v>174.7</v>
      </c>
      <c r="AR109">
        <v>0.51</v>
      </c>
      <c r="AS109">
        <v>79.6453259673563</v>
      </c>
      <c r="AT109">
        <v>2.3431875719568802E-2</v>
      </c>
      <c r="AU109">
        <v>1.3680016684061299E-3</v>
      </c>
      <c r="AV109">
        <v>0.41311859208340701</v>
      </c>
      <c r="AW109">
        <v>1.9454347573300401E-2</v>
      </c>
      <c r="AX109">
        <v>6.5176305291482398E-2</v>
      </c>
      <c r="AY109">
        <v>7.2188734275655904E-3</v>
      </c>
      <c r="AZ109">
        <v>1.36800166840618E-3</v>
      </c>
      <c r="BA109">
        <v>0.41311859208340901</v>
      </c>
      <c r="BB109">
        <v>1.94543475733009E-2</v>
      </c>
      <c r="BC109">
        <v>6.5176305291485007E-2</v>
      </c>
      <c r="BD109">
        <v>33854</v>
      </c>
      <c r="BE109">
        <v>53586</v>
      </c>
      <c r="BF109">
        <f t="shared" si="1"/>
        <v>72.315859908247532</v>
      </c>
    </row>
    <row r="110" spans="2:58" x14ac:dyDescent="0.25">
      <c r="B110">
        <v>1350</v>
      </c>
      <c r="C110">
        <v>167</v>
      </c>
      <c r="D110">
        <v>8588</v>
      </c>
      <c r="E110">
        <v>5</v>
      </c>
      <c r="F110">
        <v>31</v>
      </c>
      <c r="G110">
        <v>21427</v>
      </c>
      <c r="H110">
        <f>I110*10^6/420</f>
        <v>1400.3077812977665</v>
      </c>
      <c r="I110">
        <v>0.58812926814506195</v>
      </c>
      <c r="J110">
        <v>10.2688370609435</v>
      </c>
      <c r="K110">
        <v>9.1110079002967197</v>
      </c>
      <c r="L110">
        <v>1.76</v>
      </c>
      <c r="M110">
        <v>0.15</v>
      </c>
      <c r="N110">
        <v>38.69</v>
      </c>
      <c r="O110">
        <v>19.86</v>
      </c>
      <c r="P110">
        <v>0.02</v>
      </c>
      <c r="Q110">
        <v>0.13</v>
      </c>
      <c r="R110">
        <v>77.25</v>
      </c>
      <c r="S110">
        <v>0.6</v>
      </c>
      <c r="T110">
        <v>175.7</v>
      </c>
      <c r="U110">
        <v>0.56999999999999995</v>
      </c>
      <c r="V110">
        <v>38.53</v>
      </c>
      <c r="W110">
        <v>124.73</v>
      </c>
      <c r="X110">
        <v>80.42</v>
      </c>
      <c r="Y110">
        <v>96.85</v>
      </c>
      <c r="Z110">
        <v>0.13</v>
      </c>
      <c r="AC110">
        <v>-4508</v>
      </c>
      <c r="AD110">
        <v>11920</v>
      </c>
      <c r="AE110">
        <v>36359</v>
      </c>
      <c r="AF110">
        <v>30914</v>
      </c>
      <c r="AG110">
        <v>80545</v>
      </c>
      <c r="AH110">
        <v>-8.1720000000000006</v>
      </c>
      <c r="AI110">
        <v>27.4087569719999</v>
      </c>
      <c r="AJ110">
        <v>159738</v>
      </c>
      <c r="AK110">
        <v>0.72009527170077603</v>
      </c>
      <c r="AL110">
        <v>0.27956426988145999</v>
      </c>
      <c r="AM110">
        <v>2.10056096029432E-2</v>
      </c>
      <c r="AN110">
        <v>0.14097856309951201</v>
      </c>
      <c r="AO110">
        <v>96.559019610918796</v>
      </c>
      <c r="AP110">
        <v>0.6</v>
      </c>
      <c r="AQ110">
        <v>175.7</v>
      </c>
      <c r="AR110">
        <v>0.56999999999999995</v>
      </c>
      <c r="AS110">
        <v>80.408074838306504</v>
      </c>
      <c r="AT110">
        <v>2.0441636588505799E-2</v>
      </c>
      <c r="AU110">
        <v>1.3029385186148301E-2</v>
      </c>
      <c r="AV110">
        <v>0.48906872388793998</v>
      </c>
      <c r="AW110">
        <v>6.7592282093496001E-3</v>
      </c>
      <c r="AX110">
        <v>5.8830294273117797E-2</v>
      </c>
      <c r="AY110">
        <v>7.0331462215130203E-3</v>
      </c>
      <c r="AZ110">
        <v>1.30293851861484E-2</v>
      </c>
      <c r="BA110">
        <v>0.48906872388793399</v>
      </c>
      <c r="BB110">
        <v>6.7592282093496504E-3</v>
      </c>
      <c r="BC110">
        <v>5.88302942731194E-2</v>
      </c>
      <c r="BD110">
        <v>33845</v>
      </c>
      <c r="BE110">
        <v>53550</v>
      </c>
      <c r="BF110">
        <f t="shared" si="1"/>
        <v>72.057542081761738</v>
      </c>
    </row>
    <row r="111" spans="2:58" x14ac:dyDescent="0.25">
      <c r="B111">
        <v>5717</v>
      </c>
      <c r="C111">
        <v>52</v>
      </c>
      <c r="D111">
        <v>8591</v>
      </c>
      <c r="E111">
        <v>5</v>
      </c>
      <c r="F111">
        <v>19</v>
      </c>
      <c r="G111">
        <v>21537</v>
      </c>
      <c r="H111">
        <f>I111*10^6/420</f>
        <v>401.53653970080478</v>
      </c>
      <c r="I111">
        <v>0.168645346674338</v>
      </c>
      <c r="J111">
        <v>10.597113611744399</v>
      </c>
      <c r="K111">
        <v>8.7827313494958794</v>
      </c>
      <c r="L111">
        <v>7.47</v>
      </c>
      <c r="M111">
        <v>0.05</v>
      </c>
      <c r="N111">
        <v>38.700000000000003</v>
      </c>
      <c r="O111">
        <v>19.149999999999999</v>
      </c>
      <c r="P111">
        <v>0.02</v>
      </c>
      <c r="Q111">
        <v>0.08</v>
      </c>
      <c r="R111">
        <v>77.64</v>
      </c>
      <c r="S111">
        <v>0.19</v>
      </c>
      <c r="T111">
        <v>175.77</v>
      </c>
      <c r="U111">
        <v>0.15</v>
      </c>
      <c r="V111">
        <v>36.799999999999997</v>
      </c>
      <c r="W111">
        <v>129.29</v>
      </c>
      <c r="X111">
        <v>82.99</v>
      </c>
      <c r="Y111">
        <v>97.23</v>
      </c>
      <c r="Z111">
        <v>0.08</v>
      </c>
      <c r="AC111">
        <v>-4855</v>
      </c>
      <c r="AD111">
        <v>11993</v>
      </c>
      <c r="AE111">
        <v>36108</v>
      </c>
      <c r="AF111">
        <v>30821</v>
      </c>
      <c r="AG111">
        <v>80533</v>
      </c>
      <c r="AH111">
        <v>-9.6620000000000008</v>
      </c>
      <c r="AI111">
        <v>27.816208319999902</v>
      </c>
      <c r="AJ111">
        <v>159455</v>
      </c>
      <c r="AK111">
        <v>0.73484647376338297</v>
      </c>
      <c r="AL111">
        <v>0.2776826881644</v>
      </c>
      <c r="AM111">
        <v>2.0772436097998798E-2</v>
      </c>
      <c r="AN111">
        <v>8.7693072477371306E-2</v>
      </c>
      <c r="AO111">
        <v>97.055192503710103</v>
      </c>
      <c r="AP111">
        <v>0.19</v>
      </c>
      <c r="AQ111">
        <v>175.77</v>
      </c>
      <c r="AR111">
        <v>0.15</v>
      </c>
      <c r="AS111">
        <v>82.9785787140423</v>
      </c>
      <c r="AT111">
        <v>2.0300601520158199E-2</v>
      </c>
      <c r="AU111">
        <v>8.0906147612388596E-3</v>
      </c>
      <c r="AV111">
        <v>8.6915568012934805E-2</v>
      </c>
      <c r="AW111">
        <v>1.09420929707547E-3</v>
      </c>
      <c r="AX111">
        <v>5.2244353082931398E-2</v>
      </c>
      <c r="AY111">
        <v>7.0233460862559596E-3</v>
      </c>
      <c r="AZ111">
        <v>8.0906147612390903E-3</v>
      </c>
      <c r="BA111">
        <v>8.6915568012936206E-2</v>
      </c>
      <c r="BB111">
        <v>1.09420929707548E-3</v>
      </c>
      <c r="BC111">
        <v>5.2244353082931801E-2</v>
      </c>
      <c r="BD111">
        <v>33614</v>
      </c>
      <c r="BE111">
        <v>55052</v>
      </c>
      <c r="BF111">
        <f t="shared" si="1"/>
        <v>71.642156876338163</v>
      </c>
    </row>
    <row r="112" spans="2:58" x14ac:dyDescent="0.25">
      <c r="B112">
        <v>3405</v>
      </c>
      <c r="C112">
        <v>778</v>
      </c>
      <c r="D112">
        <v>8583</v>
      </c>
      <c r="E112">
        <v>5</v>
      </c>
      <c r="F112">
        <v>15</v>
      </c>
      <c r="G112">
        <v>20859</v>
      </c>
      <c r="H112">
        <f>I112*10^6/420</f>
        <v>2225.2724973871527</v>
      </c>
      <c r="I112">
        <v>0.93461444890260403</v>
      </c>
      <c r="J112">
        <v>10.6290791465791</v>
      </c>
      <c r="K112">
        <v>8.75076581466117</v>
      </c>
      <c r="L112">
        <v>4.45</v>
      </c>
      <c r="M112">
        <v>0.71</v>
      </c>
      <c r="N112">
        <v>38.5</v>
      </c>
      <c r="O112">
        <v>19.079999999999998</v>
      </c>
      <c r="P112">
        <v>0.02</v>
      </c>
      <c r="Q112">
        <v>0.06</v>
      </c>
      <c r="R112">
        <v>75.2</v>
      </c>
      <c r="S112">
        <v>2.81</v>
      </c>
      <c r="T112">
        <v>175.61</v>
      </c>
      <c r="U112">
        <v>0.93</v>
      </c>
      <c r="V112">
        <v>37.21</v>
      </c>
      <c r="W112">
        <v>127.62</v>
      </c>
      <c r="X112">
        <v>83.25</v>
      </c>
      <c r="Y112">
        <v>98.13</v>
      </c>
      <c r="Z112">
        <v>0.05</v>
      </c>
      <c r="AC112">
        <v>-4742</v>
      </c>
      <c r="AD112">
        <v>12178</v>
      </c>
      <c r="AE112">
        <v>36045</v>
      </c>
      <c r="AF112">
        <v>30783</v>
      </c>
      <c r="AG112">
        <v>80416</v>
      </c>
      <c r="AH112">
        <v>-8.8849999999999998</v>
      </c>
      <c r="AI112">
        <v>27.942615803999999</v>
      </c>
      <c r="AJ112">
        <v>159422</v>
      </c>
      <c r="AK112">
        <v>0.73014396456256903</v>
      </c>
      <c r="AL112">
        <v>0.27773988173674802</v>
      </c>
      <c r="AM112">
        <v>2.2446170228654201E-2</v>
      </c>
      <c r="AN112">
        <v>6.5777997209140904E-2</v>
      </c>
      <c r="AO112">
        <v>93.998729644617399</v>
      </c>
      <c r="AP112">
        <v>2.81</v>
      </c>
      <c r="AQ112">
        <v>175.61</v>
      </c>
      <c r="AR112">
        <v>0.93</v>
      </c>
      <c r="AS112">
        <v>83.228878441458505</v>
      </c>
      <c r="AT112">
        <v>7.9525835612535203E-3</v>
      </c>
      <c r="AU112">
        <v>1.4634569413748201E-2</v>
      </c>
      <c r="AV112">
        <v>5.50861249011061E-2</v>
      </c>
      <c r="AW112">
        <v>3.0940070134401101E-2</v>
      </c>
      <c r="AX112">
        <v>0.826001100892095</v>
      </c>
      <c r="AY112">
        <v>4.9550973403422903E-3</v>
      </c>
      <c r="AZ112">
        <v>1.1278002588221101E-2</v>
      </c>
      <c r="BA112">
        <v>5.5086124901106502E-2</v>
      </c>
      <c r="BB112">
        <v>3.0940070134401702E-2</v>
      </c>
      <c r="BC112">
        <v>0.82600110089210499</v>
      </c>
      <c r="BD112">
        <v>33509</v>
      </c>
      <c r="BE112">
        <v>54329</v>
      </c>
      <c r="BF112">
        <f t="shared" si="1"/>
        <v>71.513287996737702</v>
      </c>
    </row>
    <row r="113" spans="2:58" x14ac:dyDescent="0.25">
      <c r="B113">
        <v>2671</v>
      </c>
      <c r="C113">
        <v>112</v>
      </c>
      <c r="D113">
        <v>8702</v>
      </c>
      <c r="E113">
        <v>6</v>
      </c>
      <c r="F113">
        <v>8</v>
      </c>
      <c r="G113">
        <v>20858</v>
      </c>
      <c r="H113">
        <f>I113*10^6/420</f>
        <v>2605.2123693173098</v>
      </c>
      <c r="I113">
        <v>1.0941891951132701</v>
      </c>
      <c r="J113">
        <v>10.6770417312023</v>
      </c>
      <c r="K113">
        <v>8.7028032300379898</v>
      </c>
      <c r="L113">
        <v>3.49</v>
      </c>
      <c r="M113">
        <v>0.1</v>
      </c>
      <c r="N113">
        <v>39.06</v>
      </c>
      <c r="O113">
        <v>18.97</v>
      </c>
      <c r="P113">
        <v>0.02</v>
      </c>
      <c r="Q113">
        <v>0.04</v>
      </c>
      <c r="R113">
        <v>75.2</v>
      </c>
      <c r="S113">
        <v>0.4</v>
      </c>
      <c r="T113">
        <v>178.04</v>
      </c>
      <c r="U113">
        <v>1.0900000000000001</v>
      </c>
      <c r="V113">
        <v>37.979999999999997</v>
      </c>
      <c r="W113">
        <v>126.37</v>
      </c>
      <c r="X113">
        <v>83.63</v>
      </c>
      <c r="Y113">
        <v>94.15</v>
      </c>
      <c r="Z113">
        <v>0.03</v>
      </c>
      <c r="AC113">
        <v>-4627</v>
      </c>
      <c r="AD113">
        <v>12205</v>
      </c>
      <c r="AE113">
        <v>35937</v>
      </c>
      <c r="AF113">
        <v>30845</v>
      </c>
      <c r="AG113">
        <v>80304</v>
      </c>
      <c r="AH113">
        <v>-8.0909999999999993</v>
      </c>
      <c r="AI113">
        <v>28.158698151999999</v>
      </c>
      <c r="AJ113">
        <v>159291</v>
      </c>
      <c r="AK113">
        <v>0.72656940760388999</v>
      </c>
      <c r="AL113">
        <v>0.28212964336006202</v>
      </c>
      <c r="AM113">
        <v>2.73854322398903E-2</v>
      </c>
      <c r="AN113">
        <v>3.7296054105453301E-2</v>
      </c>
      <c r="AO113">
        <v>93.997151240129298</v>
      </c>
      <c r="AP113">
        <v>0.4</v>
      </c>
      <c r="AQ113">
        <v>178.04</v>
      </c>
      <c r="AR113">
        <v>1.0900000000000001</v>
      </c>
      <c r="AS113">
        <v>83.604439867833406</v>
      </c>
      <c r="AT113">
        <v>1.22560821849126E-3</v>
      </c>
      <c r="AU113">
        <v>7.5424154704117003E-3</v>
      </c>
      <c r="AV113">
        <v>0.36725270865014698</v>
      </c>
      <c r="AW113">
        <v>1.43560919716332E-3</v>
      </c>
      <c r="AX113">
        <v>0.71673285357705596</v>
      </c>
      <c r="AY113">
        <v>1.2256082184912999E-3</v>
      </c>
      <c r="AZ113">
        <v>6.4778376035589096E-3</v>
      </c>
      <c r="BA113">
        <v>0.36725270865014897</v>
      </c>
      <c r="BB113">
        <v>1.43560919716332E-3</v>
      </c>
      <c r="BC113">
        <v>0.71673285357707694</v>
      </c>
      <c r="BD113">
        <v>33606</v>
      </c>
      <c r="BE113">
        <v>54016</v>
      </c>
      <c r="BF113">
        <f t="shared" si="1"/>
        <v>71.292998111938019</v>
      </c>
    </row>
    <row r="114" spans="2:58" x14ac:dyDescent="0.25">
      <c r="B114">
        <v>3014</v>
      </c>
      <c r="C114">
        <v>29</v>
      </c>
      <c r="D114">
        <v>8571</v>
      </c>
      <c r="E114">
        <v>1</v>
      </c>
      <c r="F114">
        <v>20</v>
      </c>
      <c r="G114">
        <v>21673</v>
      </c>
      <c r="H114">
        <f>I114*10^6/420</f>
        <v>1160.1407221766285</v>
      </c>
      <c r="I114">
        <v>0.48725910331418398</v>
      </c>
      <c r="J114">
        <v>10.738126764128699</v>
      </c>
      <c r="K114">
        <v>8.6417181971115706</v>
      </c>
      <c r="L114">
        <v>3.94</v>
      </c>
      <c r="M114">
        <v>0.03</v>
      </c>
      <c r="N114">
        <v>38.61</v>
      </c>
      <c r="O114">
        <v>18.84</v>
      </c>
      <c r="P114">
        <v>0.01</v>
      </c>
      <c r="Q114">
        <v>0.09</v>
      </c>
      <c r="R114">
        <v>78.13</v>
      </c>
      <c r="S114">
        <v>0.11</v>
      </c>
      <c r="T114">
        <v>175.37</v>
      </c>
      <c r="U114">
        <v>0.47</v>
      </c>
      <c r="V114">
        <v>37.61</v>
      </c>
      <c r="W114">
        <v>126.95</v>
      </c>
      <c r="X114">
        <v>84.09</v>
      </c>
      <c r="Y114">
        <v>97.35</v>
      </c>
      <c r="Z114">
        <v>7.0000000000000007E-2</v>
      </c>
      <c r="AC114">
        <v>-4680</v>
      </c>
      <c r="AD114">
        <v>12346</v>
      </c>
      <c r="AE114">
        <v>35879</v>
      </c>
      <c r="AF114">
        <v>30767</v>
      </c>
      <c r="AG114">
        <v>80119</v>
      </c>
      <c r="AH114">
        <v>-8.2880000000000003</v>
      </c>
      <c r="AI114">
        <v>28.2314767639999</v>
      </c>
      <c r="AJ114">
        <v>159111</v>
      </c>
      <c r="AK114">
        <v>0.72936796383299296</v>
      </c>
      <c r="AL114">
        <v>0.28171648999479298</v>
      </c>
      <c r="AM114">
        <v>6.1901624749674802E-3</v>
      </c>
      <c r="AN114">
        <v>9.1136574951324406E-2</v>
      </c>
      <c r="AO114">
        <v>97.668494575866603</v>
      </c>
      <c r="AP114">
        <v>0.11</v>
      </c>
      <c r="AQ114">
        <v>175.37</v>
      </c>
      <c r="AR114">
        <v>0.47</v>
      </c>
      <c r="AS114">
        <v>84.082754001157198</v>
      </c>
      <c r="AT114">
        <v>5.7108379597927599E-3</v>
      </c>
      <c r="AU114">
        <v>3.3802210550771199E-2</v>
      </c>
      <c r="AV114">
        <v>0.37737506376559699</v>
      </c>
      <c r="AW114">
        <v>6.9975984019734396E-3</v>
      </c>
      <c r="AX114">
        <v>6.33733926360497E-2</v>
      </c>
      <c r="AY114">
        <v>2.94835058995532E-3</v>
      </c>
      <c r="AZ114">
        <v>2.1633450433674602E-2</v>
      </c>
      <c r="BA114">
        <v>0.37737506376559798</v>
      </c>
      <c r="BB114">
        <v>6.9975984019736703E-3</v>
      </c>
      <c r="BC114">
        <v>6.3373392636050296E-2</v>
      </c>
      <c r="BD114">
        <v>33502</v>
      </c>
      <c r="BE114">
        <v>54123</v>
      </c>
      <c r="BF114">
        <f t="shared" si="1"/>
        <v>71.218802361097062</v>
      </c>
    </row>
    <row r="115" spans="2:58" x14ac:dyDescent="0.25">
      <c r="B115">
        <v>1169</v>
      </c>
      <c r="C115">
        <v>271</v>
      </c>
      <c r="D115">
        <v>8541</v>
      </c>
      <c r="E115">
        <v>14</v>
      </c>
      <c r="F115">
        <v>14</v>
      </c>
      <c r="G115">
        <v>21598</v>
      </c>
      <c r="H115">
        <f>I115*10^6/420</f>
        <v>1206.8594662762523</v>
      </c>
      <c r="I115">
        <v>0.50688097583602598</v>
      </c>
      <c r="J115">
        <v>10.7574847202595</v>
      </c>
      <c r="K115">
        <v>8.6223602409807807</v>
      </c>
      <c r="L115">
        <v>1.53</v>
      </c>
      <c r="M115">
        <v>0.25</v>
      </c>
      <c r="N115">
        <v>38.44</v>
      </c>
      <c r="O115">
        <v>18.8</v>
      </c>
      <c r="P115">
        <v>0.05</v>
      </c>
      <c r="Q115">
        <v>0.06</v>
      </c>
      <c r="R115">
        <v>77.87</v>
      </c>
      <c r="S115">
        <v>0.98</v>
      </c>
      <c r="T115">
        <v>174.75</v>
      </c>
      <c r="U115">
        <v>0.5</v>
      </c>
      <c r="V115">
        <v>38.08</v>
      </c>
      <c r="W115">
        <v>125.45</v>
      </c>
      <c r="X115">
        <v>84.29</v>
      </c>
      <c r="Y115">
        <v>98.51</v>
      </c>
      <c r="Z115">
        <v>0.05</v>
      </c>
      <c r="AC115">
        <v>-4572</v>
      </c>
      <c r="AD115">
        <v>12528</v>
      </c>
      <c r="AE115">
        <v>35820</v>
      </c>
      <c r="AF115">
        <v>30737</v>
      </c>
      <c r="AG115">
        <v>79917</v>
      </c>
      <c r="AH115">
        <v>-7.5609999999999999</v>
      </c>
      <c r="AI115">
        <v>28.355163391999898</v>
      </c>
      <c r="AJ115">
        <v>159002</v>
      </c>
      <c r="AK115">
        <v>0.72547801783416799</v>
      </c>
      <c r="AL115">
        <v>0.28286151983230901</v>
      </c>
      <c r="AM115">
        <v>6.0850705686257001E-2</v>
      </c>
      <c r="AN115">
        <v>6.2265514424864797E-2</v>
      </c>
      <c r="AO115">
        <v>97.332707768889193</v>
      </c>
      <c r="AP115">
        <v>0.98</v>
      </c>
      <c r="AQ115">
        <v>174.75</v>
      </c>
      <c r="AR115">
        <v>0.5</v>
      </c>
      <c r="AS115">
        <v>84.234332605048095</v>
      </c>
      <c r="AT115">
        <v>1.35776047199863E-3</v>
      </c>
      <c r="AU115">
        <v>1.3854122034154899E-2</v>
      </c>
      <c r="AV115">
        <v>0.22865148421109099</v>
      </c>
      <c r="AW115">
        <v>1.0938435134031799E-2</v>
      </c>
      <c r="AX115">
        <v>0.252079173984748</v>
      </c>
      <c r="AY115">
        <v>1.35776047199863E-3</v>
      </c>
      <c r="AZ115">
        <v>1.09290851113098E-2</v>
      </c>
      <c r="BA115">
        <v>0.22865148421109699</v>
      </c>
      <c r="BB115">
        <v>1.0938435134032001E-2</v>
      </c>
      <c r="BC115">
        <v>0.25207917398474899</v>
      </c>
      <c r="BD115">
        <v>33446</v>
      </c>
      <c r="BE115">
        <v>53513</v>
      </c>
      <c r="BF115">
        <f t="shared" si="1"/>
        <v>71.092707317769495</v>
      </c>
    </row>
    <row r="116" spans="2:58" x14ac:dyDescent="0.25">
      <c r="B116">
        <v>1169</v>
      </c>
      <c r="C116">
        <v>143</v>
      </c>
      <c r="D116">
        <v>8564</v>
      </c>
      <c r="E116">
        <v>17</v>
      </c>
      <c r="F116">
        <v>47</v>
      </c>
      <c r="G116">
        <v>21555</v>
      </c>
      <c r="H116">
        <f>I116*10^6/420</f>
        <v>1278.074823601662</v>
      </c>
      <c r="I116">
        <v>0.53679142591269802</v>
      </c>
      <c r="J116">
        <v>10.835677722210599</v>
      </c>
      <c r="K116">
        <v>8.5441672390296404</v>
      </c>
      <c r="L116">
        <v>1.53</v>
      </c>
      <c r="M116">
        <v>0.13</v>
      </c>
      <c r="N116">
        <v>38.54</v>
      </c>
      <c r="O116">
        <v>18.63</v>
      </c>
      <c r="P116">
        <v>0.06</v>
      </c>
      <c r="Q116">
        <v>0.2</v>
      </c>
      <c r="R116">
        <v>77.709999999999994</v>
      </c>
      <c r="S116">
        <v>0.52</v>
      </c>
      <c r="T116">
        <v>175.21</v>
      </c>
      <c r="U116">
        <v>0.52</v>
      </c>
      <c r="V116">
        <v>38.130000000000003</v>
      </c>
      <c r="W116">
        <v>125.45</v>
      </c>
      <c r="X116">
        <v>84.92</v>
      </c>
      <c r="Y116">
        <v>97.64</v>
      </c>
      <c r="Z116">
        <v>0.17</v>
      </c>
      <c r="AC116">
        <v>-4569</v>
      </c>
      <c r="AD116">
        <v>12609</v>
      </c>
      <c r="AE116">
        <v>35726</v>
      </c>
      <c r="AF116">
        <v>30727</v>
      </c>
      <c r="AG116">
        <v>79827</v>
      </c>
      <c r="AH116">
        <v>-7.3529999999999998</v>
      </c>
      <c r="AI116">
        <v>28.554896012</v>
      </c>
      <c r="AJ116">
        <v>158889</v>
      </c>
      <c r="AK116">
        <v>0.72592526848318095</v>
      </c>
      <c r="AL116">
        <v>0.28436598901653598</v>
      </c>
      <c r="AM116">
        <v>7.5788061535851797E-2</v>
      </c>
      <c r="AN116">
        <v>0.21302272443158601</v>
      </c>
      <c r="AO116">
        <v>97.137812641416005</v>
      </c>
      <c r="AP116">
        <v>0.52</v>
      </c>
      <c r="AQ116">
        <v>175.21</v>
      </c>
      <c r="AR116">
        <v>0.52</v>
      </c>
      <c r="AS116">
        <v>84.846607268226094</v>
      </c>
      <c r="AT116" s="1">
        <v>8.1648069203671197E-4</v>
      </c>
      <c r="AU116">
        <v>5.7519328094514599E-2</v>
      </c>
      <c r="AV116">
        <v>0.21942384914796401</v>
      </c>
      <c r="AW116">
        <v>6.28947711285877E-3</v>
      </c>
      <c r="AX116">
        <v>0.25274229086532302</v>
      </c>
      <c r="AY116" s="1">
        <v>8.1648069203672595E-4</v>
      </c>
      <c r="AZ116">
        <v>4.1319459181035502E-2</v>
      </c>
      <c r="BA116">
        <v>0.21942384914796501</v>
      </c>
      <c r="BB116">
        <v>6.2894771128588203E-3</v>
      </c>
      <c r="BC116">
        <v>0.25274229086532801</v>
      </c>
      <c r="BD116">
        <v>33413</v>
      </c>
      <c r="BE116">
        <v>53503</v>
      </c>
      <c r="BF116">
        <f t="shared" si="1"/>
        <v>70.889085521459876</v>
      </c>
    </row>
    <row r="117" spans="2:58" x14ac:dyDescent="0.25">
      <c r="B117">
        <v>1184</v>
      </c>
      <c r="C117">
        <v>158</v>
      </c>
      <c r="D117">
        <v>8599</v>
      </c>
      <c r="E117">
        <v>2</v>
      </c>
      <c r="F117">
        <v>21</v>
      </c>
      <c r="G117">
        <v>21385</v>
      </c>
      <c r="H117">
        <f>I117*10^6/420</f>
        <v>621.61043336594764</v>
      </c>
      <c r="I117">
        <v>0.26107638201369798</v>
      </c>
      <c r="J117">
        <v>10.9046467615122</v>
      </c>
      <c r="K117">
        <v>8.4751981997280197</v>
      </c>
      <c r="L117">
        <v>1.55</v>
      </c>
      <c r="M117">
        <v>0.14000000000000001</v>
      </c>
      <c r="N117">
        <v>38.729999999999997</v>
      </c>
      <c r="O117">
        <v>18.48</v>
      </c>
      <c r="P117">
        <v>0.01</v>
      </c>
      <c r="Q117">
        <v>0.09</v>
      </c>
      <c r="R117">
        <v>77.099999999999994</v>
      </c>
      <c r="S117">
        <v>0.56999999999999995</v>
      </c>
      <c r="T117">
        <v>175.94</v>
      </c>
      <c r="U117">
        <v>0.22</v>
      </c>
      <c r="V117">
        <v>38.15</v>
      </c>
      <c r="W117">
        <v>125.46</v>
      </c>
      <c r="X117">
        <v>85.39</v>
      </c>
      <c r="Y117">
        <v>97.14</v>
      </c>
      <c r="Z117">
        <v>0.06</v>
      </c>
      <c r="AC117">
        <v>-4567</v>
      </c>
      <c r="AD117">
        <v>12659</v>
      </c>
      <c r="AE117">
        <v>35649</v>
      </c>
      <c r="AF117">
        <v>30733</v>
      </c>
      <c r="AG117">
        <v>79728</v>
      </c>
      <c r="AH117">
        <v>-7.2439999999999998</v>
      </c>
      <c r="AI117">
        <v>28.660989059999999</v>
      </c>
      <c r="AJ117">
        <v>158769</v>
      </c>
      <c r="AK117">
        <v>0.725929541219274</v>
      </c>
      <c r="AL117">
        <v>0.28494307353269599</v>
      </c>
      <c r="AM117">
        <v>7.3751571276565297E-3</v>
      </c>
      <c r="AN117">
        <v>9.4419411205593204E-2</v>
      </c>
      <c r="AO117">
        <v>96.372339294499994</v>
      </c>
      <c r="AP117">
        <v>0.56999999999999995</v>
      </c>
      <c r="AQ117">
        <v>175.94</v>
      </c>
      <c r="AR117">
        <v>0.22</v>
      </c>
      <c r="AS117">
        <v>85.386655536669494</v>
      </c>
      <c r="AT117">
        <v>7.2124061624822397E-3</v>
      </c>
      <c r="AU117">
        <v>6.7352977943593698E-2</v>
      </c>
      <c r="AV117">
        <v>3.53185737824235E-2</v>
      </c>
      <c r="AW117">
        <v>3.4772407502125999E-2</v>
      </c>
      <c r="AX117">
        <v>0.116420016623072</v>
      </c>
      <c r="AY117">
        <v>3.2252645597213802E-3</v>
      </c>
      <c r="AZ117">
        <v>2.9375080762446201E-2</v>
      </c>
      <c r="BA117">
        <v>3.5318573782423902E-2</v>
      </c>
      <c r="BB117">
        <v>3.4772407502126297E-2</v>
      </c>
      <c r="BC117">
        <v>0.11642001662307599</v>
      </c>
      <c r="BD117">
        <v>33378</v>
      </c>
      <c r="BE117">
        <v>53492</v>
      </c>
      <c r="BF117">
        <f t="shared" si="1"/>
        <v>70.780926638801105</v>
      </c>
    </row>
    <row r="118" spans="2:58" x14ac:dyDescent="0.25">
      <c r="B118">
        <v>6757</v>
      </c>
      <c r="C118">
        <v>1024</v>
      </c>
      <c r="D118">
        <v>8523</v>
      </c>
      <c r="E118">
        <v>19</v>
      </c>
      <c r="F118">
        <v>112</v>
      </c>
      <c r="G118">
        <v>20827</v>
      </c>
      <c r="H118">
        <f>I118*10^6/420</f>
        <v>2789.5632053771665</v>
      </c>
      <c r="I118">
        <v>1.1716165462584101</v>
      </c>
      <c r="J118">
        <v>11.2794016319357</v>
      </c>
      <c r="K118">
        <v>8.1004433293045501</v>
      </c>
      <c r="L118">
        <v>8.83</v>
      </c>
      <c r="M118">
        <v>0.82</v>
      </c>
      <c r="N118">
        <v>38.33</v>
      </c>
      <c r="O118">
        <v>17.66</v>
      </c>
      <c r="P118">
        <v>7.0000000000000007E-2</v>
      </c>
      <c r="Q118">
        <v>0.48</v>
      </c>
      <c r="R118">
        <v>75.09</v>
      </c>
      <c r="S118">
        <v>3.69</v>
      </c>
      <c r="T118">
        <v>174.37</v>
      </c>
      <c r="U118">
        <v>1.1399999999999999</v>
      </c>
      <c r="V118">
        <v>35.4</v>
      </c>
      <c r="W118">
        <v>131.88</v>
      </c>
      <c r="X118">
        <v>88.4</v>
      </c>
      <c r="Y118">
        <v>98.44</v>
      </c>
      <c r="Z118">
        <v>0.42</v>
      </c>
      <c r="AC118">
        <v>-5077</v>
      </c>
      <c r="AD118">
        <v>12708</v>
      </c>
      <c r="AE118">
        <v>35430</v>
      </c>
      <c r="AF118">
        <v>30568</v>
      </c>
      <c r="AG118">
        <v>80000</v>
      </c>
      <c r="AH118">
        <v>-9.5239999999999991</v>
      </c>
      <c r="AI118">
        <v>29.11069496</v>
      </c>
      <c r="AJ118">
        <v>158706</v>
      </c>
      <c r="AK118">
        <v>0.74625267665952899</v>
      </c>
      <c r="AL118">
        <v>0.279648015395695</v>
      </c>
      <c r="AM118">
        <v>8.4638107719511593E-2</v>
      </c>
      <c r="AN118">
        <v>0.50379873486936799</v>
      </c>
      <c r="AO118">
        <v>93.856293032405404</v>
      </c>
      <c r="AP118">
        <v>3.69</v>
      </c>
      <c r="AQ118">
        <v>174.37</v>
      </c>
      <c r="AR118">
        <v>1.1399999999999999</v>
      </c>
      <c r="AS118">
        <v>88.321098598546499</v>
      </c>
      <c r="AT118">
        <v>3.63699720880469E-3</v>
      </c>
      <c r="AU118">
        <v>9.3799207017932804E-2</v>
      </c>
      <c r="AV118">
        <v>0.209026388364913</v>
      </c>
      <c r="AW118">
        <v>0.51145085150890002</v>
      </c>
      <c r="AX118">
        <v>0.353703102157859</v>
      </c>
      <c r="AY118">
        <v>3.63699720880487E-3</v>
      </c>
      <c r="AZ118">
        <v>7.9369861249814905E-2</v>
      </c>
      <c r="BA118">
        <v>0.20902638836491499</v>
      </c>
      <c r="BB118">
        <v>0.49202468081830197</v>
      </c>
      <c r="BC118">
        <v>0.353703102157854</v>
      </c>
      <c r="BD118">
        <v>32967</v>
      </c>
      <c r="BE118">
        <v>55453</v>
      </c>
      <c r="BF118">
        <f t="shared" si="1"/>
        <v>70.322464104393916</v>
      </c>
    </row>
    <row r="119" spans="2:58" x14ac:dyDescent="0.25">
      <c r="B119">
        <v>5717</v>
      </c>
      <c r="C119">
        <v>52</v>
      </c>
      <c r="D119">
        <v>8591</v>
      </c>
      <c r="E119">
        <v>5</v>
      </c>
      <c r="F119">
        <v>27</v>
      </c>
      <c r="G119">
        <v>21528</v>
      </c>
      <c r="H119">
        <f>I119*10^6/420</f>
        <v>414.27910839154288</v>
      </c>
      <c r="I119">
        <v>0.17399722552444799</v>
      </c>
      <c r="J119">
        <v>11.3170913580662</v>
      </c>
      <c r="K119">
        <v>8.0627536031740998</v>
      </c>
      <c r="L119">
        <v>7.47</v>
      </c>
      <c r="M119">
        <v>0.05</v>
      </c>
      <c r="N119">
        <v>38.700000000000003</v>
      </c>
      <c r="O119">
        <v>17.579999999999998</v>
      </c>
      <c r="P119">
        <v>0.02</v>
      </c>
      <c r="Q119">
        <v>0.12</v>
      </c>
      <c r="R119">
        <v>77.61</v>
      </c>
      <c r="S119">
        <v>0.19</v>
      </c>
      <c r="T119">
        <v>175.77</v>
      </c>
      <c r="U119">
        <v>0.16</v>
      </c>
      <c r="V119">
        <v>36.270000000000003</v>
      </c>
      <c r="W119">
        <v>130.33000000000001</v>
      </c>
      <c r="X119">
        <v>88.63</v>
      </c>
      <c r="Y119">
        <v>97.18</v>
      </c>
      <c r="Z119">
        <v>0.11</v>
      </c>
      <c r="AC119">
        <v>-4939</v>
      </c>
      <c r="AD119">
        <v>12809</v>
      </c>
      <c r="AE119">
        <v>35310</v>
      </c>
      <c r="AF119">
        <v>30607</v>
      </c>
      <c r="AG119">
        <v>79669</v>
      </c>
      <c r="AH119">
        <v>-8.6929999999999996</v>
      </c>
      <c r="AI119">
        <v>29.242242547999901</v>
      </c>
      <c r="AJ119">
        <v>158395</v>
      </c>
      <c r="AK119">
        <v>0.74225885497883703</v>
      </c>
      <c r="AL119">
        <v>0.28372314968724399</v>
      </c>
      <c r="AM119">
        <v>2.0772436097998798E-2</v>
      </c>
      <c r="AN119">
        <v>0.12254216985385601</v>
      </c>
      <c r="AO119">
        <v>97.013809200575594</v>
      </c>
      <c r="AP119">
        <v>0.19</v>
      </c>
      <c r="AQ119">
        <v>175.77</v>
      </c>
      <c r="AR119">
        <v>0.16</v>
      </c>
      <c r="AS119">
        <v>88.616220461065694</v>
      </c>
      <c r="AT119">
        <v>2.0300601520158199E-2</v>
      </c>
      <c r="AU119">
        <v>1.20178425511876E-2</v>
      </c>
      <c r="AV119">
        <v>8.6878508137976998E-2</v>
      </c>
      <c r="AW119">
        <v>2.55592023219394E-3</v>
      </c>
      <c r="AX119">
        <v>5.2244353082931398E-2</v>
      </c>
      <c r="AY119">
        <v>7.0233460862559596E-3</v>
      </c>
      <c r="AZ119">
        <v>1.20178425511879E-2</v>
      </c>
      <c r="BA119">
        <v>8.6878508137979704E-2</v>
      </c>
      <c r="BB119">
        <v>2.5559202321940098E-3</v>
      </c>
      <c r="BC119">
        <v>5.2244353082931801E-2</v>
      </c>
      <c r="BD119">
        <v>33078</v>
      </c>
      <c r="BE119">
        <v>55052</v>
      </c>
      <c r="BF119">
        <f t="shared" si="1"/>
        <v>70.18835503313295</v>
      </c>
    </row>
    <row r="120" spans="2:58" x14ac:dyDescent="0.25">
      <c r="B120">
        <v>1798</v>
      </c>
      <c r="C120">
        <v>478</v>
      </c>
      <c r="D120">
        <v>8619</v>
      </c>
      <c r="E120">
        <v>2</v>
      </c>
      <c r="F120">
        <v>34</v>
      </c>
      <c r="G120">
        <v>20938</v>
      </c>
      <c r="H120">
        <f>I120*10^6/420</f>
        <v>932.97413440517607</v>
      </c>
      <c r="I120">
        <v>0.391849136450174</v>
      </c>
      <c r="J120">
        <v>11.361996448717701</v>
      </c>
      <c r="K120">
        <v>8.0178485125225993</v>
      </c>
      <c r="L120">
        <v>2.35</v>
      </c>
      <c r="M120">
        <v>0.44</v>
      </c>
      <c r="N120">
        <v>38.770000000000003</v>
      </c>
      <c r="O120">
        <v>17.48</v>
      </c>
      <c r="P120">
        <v>0.01</v>
      </c>
      <c r="Q120">
        <v>0.14000000000000001</v>
      </c>
      <c r="R120">
        <v>75.489999999999995</v>
      </c>
      <c r="S120">
        <v>1.72</v>
      </c>
      <c r="T120">
        <v>176.34</v>
      </c>
      <c r="U120">
        <v>0.39</v>
      </c>
      <c r="V120">
        <v>37.479999999999997</v>
      </c>
      <c r="W120">
        <v>126.85</v>
      </c>
      <c r="X120">
        <v>88.98</v>
      </c>
      <c r="Y120">
        <v>96.89</v>
      </c>
      <c r="Z120">
        <v>0.13</v>
      </c>
      <c r="AC120">
        <v>-4680</v>
      </c>
      <c r="AD120">
        <v>13114</v>
      </c>
      <c r="AE120">
        <v>35173</v>
      </c>
      <c r="AF120">
        <v>30602</v>
      </c>
      <c r="AG120">
        <v>79294</v>
      </c>
      <c r="AH120">
        <v>-6.984</v>
      </c>
      <c r="AI120">
        <v>29.525371952</v>
      </c>
      <c r="AJ120">
        <v>158183</v>
      </c>
      <c r="AK120">
        <v>0.73224311558684596</v>
      </c>
      <c r="AL120">
        <v>0.28721012806351598</v>
      </c>
      <c r="AM120">
        <v>8.6630799791318699E-3</v>
      </c>
      <c r="AN120">
        <v>0.15210883124507199</v>
      </c>
      <c r="AO120">
        <v>94.357483849560893</v>
      </c>
      <c r="AP120">
        <v>1.72</v>
      </c>
      <c r="AQ120">
        <v>176.34</v>
      </c>
      <c r="AR120">
        <v>0.39</v>
      </c>
      <c r="AS120">
        <v>88.967840792394199</v>
      </c>
      <c r="AT120">
        <v>1.4972933020528201E-3</v>
      </c>
      <c r="AU120">
        <v>2.4321105670862798E-2</v>
      </c>
      <c r="AV120">
        <v>6.1836079535320498E-2</v>
      </c>
      <c r="AW120">
        <v>1.3289612804695001E-3</v>
      </c>
      <c r="AX120">
        <v>0.30286569666146801</v>
      </c>
      <c r="AY120">
        <v>1.4077264602546399E-3</v>
      </c>
      <c r="AZ120">
        <v>2.1601978237270801E-2</v>
      </c>
      <c r="BA120">
        <v>6.1836079535320602E-2</v>
      </c>
      <c r="BB120">
        <v>1.32896128046953E-3</v>
      </c>
      <c r="BC120">
        <v>0.30286569666147301</v>
      </c>
      <c r="BD120">
        <v>33014</v>
      </c>
      <c r="BE120">
        <v>53726</v>
      </c>
      <c r="BF120">
        <f t="shared" si="1"/>
        <v>69.899712557855025</v>
      </c>
    </row>
    <row r="121" spans="2:58" x14ac:dyDescent="0.25">
      <c r="B121">
        <v>1348</v>
      </c>
      <c r="C121">
        <v>200</v>
      </c>
      <c r="D121">
        <v>8599</v>
      </c>
      <c r="E121">
        <v>4</v>
      </c>
      <c r="F121">
        <v>22</v>
      </c>
      <c r="G121">
        <v>21339</v>
      </c>
      <c r="H121">
        <f>I121*10^6/420</f>
        <v>1718.6210299952452</v>
      </c>
      <c r="I121">
        <v>0.721820832598003</v>
      </c>
      <c r="J121">
        <v>11.450355975318301</v>
      </c>
      <c r="K121">
        <v>7.9294889859219504</v>
      </c>
      <c r="L121">
        <v>1.76</v>
      </c>
      <c r="M121">
        <v>0.17</v>
      </c>
      <c r="N121">
        <v>38.74</v>
      </c>
      <c r="O121">
        <v>17.29</v>
      </c>
      <c r="P121">
        <v>0.02</v>
      </c>
      <c r="Q121">
        <v>0.09</v>
      </c>
      <c r="R121">
        <v>76.930000000000007</v>
      </c>
      <c r="S121">
        <v>0.72</v>
      </c>
      <c r="T121">
        <v>175.94</v>
      </c>
      <c r="U121">
        <v>0.67</v>
      </c>
      <c r="V121">
        <v>37.68</v>
      </c>
      <c r="W121">
        <v>126.42</v>
      </c>
      <c r="X121">
        <v>89.67</v>
      </c>
      <c r="Y121">
        <v>96.52</v>
      </c>
      <c r="Z121">
        <v>7.0000000000000007E-2</v>
      </c>
      <c r="AC121">
        <v>-4644</v>
      </c>
      <c r="AD121">
        <v>13242</v>
      </c>
      <c r="AE121">
        <v>35052</v>
      </c>
      <c r="AF121">
        <v>30571</v>
      </c>
      <c r="AG121">
        <v>79153</v>
      </c>
      <c r="AH121">
        <v>-6.5940000000000003</v>
      </c>
      <c r="AI121">
        <v>29.729302432000001</v>
      </c>
      <c r="AJ121">
        <v>158018</v>
      </c>
      <c r="AK121">
        <v>0.73193577163247103</v>
      </c>
      <c r="AL121">
        <v>0.28927268369062997</v>
      </c>
      <c r="AM121">
        <v>1.96388760806845E-2</v>
      </c>
      <c r="AN121">
        <v>9.7625852532240195E-2</v>
      </c>
      <c r="AO121">
        <v>96.164464879530996</v>
      </c>
      <c r="AP121">
        <v>0.72</v>
      </c>
      <c r="AQ121">
        <v>175.94</v>
      </c>
      <c r="AR121">
        <v>0.67</v>
      </c>
      <c r="AS121">
        <v>89.659722393535304</v>
      </c>
      <c r="AT121">
        <v>1.82630790328807E-2</v>
      </c>
      <c r="AU121">
        <v>7.0841441133364699E-2</v>
      </c>
      <c r="AV121">
        <v>0.54116370234465205</v>
      </c>
      <c r="AW121">
        <v>4.2051705157891202E-2</v>
      </c>
      <c r="AX121">
        <v>4.9500904929213697E-2</v>
      </c>
      <c r="AY121">
        <v>6.8702068050656801E-3</v>
      </c>
      <c r="AZ121">
        <v>2.98234863364952E-2</v>
      </c>
      <c r="BA121">
        <v>0.54116370234465605</v>
      </c>
      <c r="BB121">
        <v>4.2051705157892597E-2</v>
      </c>
      <c r="BC121">
        <v>4.9500904929214301E-2</v>
      </c>
      <c r="BD121">
        <v>32967</v>
      </c>
      <c r="BE121">
        <v>53546</v>
      </c>
      <c r="BF121">
        <f t="shared" si="1"/>
        <v>69.691811161178521</v>
      </c>
    </row>
    <row r="122" spans="2:58" x14ac:dyDescent="0.25">
      <c r="B122">
        <v>1110</v>
      </c>
      <c r="C122">
        <v>200</v>
      </c>
      <c r="D122">
        <v>8599</v>
      </c>
      <c r="E122">
        <v>4</v>
      </c>
      <c r="F122">
        <v>22</v>
      </c>
      <c r="G122">
        <v>21339</v>
      </c>
      <c r="H122">
        <f>I122*10^6/420</f>
        <v>702.77428201495957</v>
      </c>
      <c r="I122">
        <v>0.29516519844628297</v>
      </c>
      <c r="J122">
        <v>11.4452429446851</v>
      </c>
      <c r="K122">
        <v>7.93460201655519</v>
      </c>
      <c r="L122">
        <v>1.45</v>
      </c>
      <c r="M122">
        <v>0.18</v>
      </c>
      <c r="N122">
        <v>38.74</v>
      </c>
      <c r="O122">
        <v>17.3</v>
      </c>
      <c r="P122">
        <v>0.02</v>
      </c>
      <c r="Q122">
        <v>0.09</v>
      </c>
      <c r="R122">
        <v>76.930000000000007</v>
      </c>
      <c r="S122">
        <v>0.72</v>
      </c>
      <c r="T122">
        <v>175.94</v>
      </c>
      <c r="U122">
        <v>0.24</v>
      </c>
      <c r="V122">
        <v>37.770000000000003</v>
      </c>
      <c r="W122">
        <v>126.19</v>
      </c>
      <c r="X122">
        <v>89.63</v>
      </c>
      <c r="Y122">
        <v>97.05</v>
      </c>
      <c r="Z122">
        <v>7.0000000000000007E-2</v>
      </c>
      <c r="AC122">
        <v>-4626</v>
      </c>
      <c r="AD122">
        <v>13273</v>
      </c>
      <c r="AE122">
        <v>35050</v>
      </c>
      <c r="AF122">
        <v>30573</v>
      </c>
      <c r="AG122">
        <v>79079</v>
      </c>
      <c r="AH122">
        <v>-6.4939999999999998</v>
      </c>
      <c r="AI122">
        <v>29.732221148000001</v>
      </c>
      <c r="AJ122">
        <v>157975</v>
      </c>
      <c r="AK122">
        <v>0.731278711921859</v>
      </c>
      <c r="AL122">
        <v>0.28943029670352499</v>
      </c>
      <c r="AM122">
        <v>1.96727398675524E-2</v>
      </c>
      <c r="AN122">
        <v>9.7595553354516307E-2</v>
      </c>
      <c r="AO122">
        <v>96.164464879530996</v>
      </c>
      <c r="AP122">
        <v>0.72</v>
      </c>
      <c r="AQ122">
        <v>175.94</v>
      </c>
      <c r="AR122">
        <v>0.24</v>
      </c>
      <c r="AS122">
        <v>89.619685829767803</v>
      </c>
      <c r="AT122">
        <v>1.83128024511994E-2</v>
      </c>
      <c r="AU122">
        <v>7.0819454770537194E-2</v>
      </c>
      <c r="AV122">
        <v>0.114406063057494</v>
      </c>
      <c r="AW122">
        <v>4.2126333144296403E-2</v>
      </c>
      <c r="AX122">
        <v>4.9500545022755298E-2</v>
      </c>
      <c r="AY122">
        <v>6.8742440260846898E-3</v>
      </c>
      <c r="AZ122">
        <v>2.98208427846096E-2</v>
      </c>
      <c r="BA122">
        <v>0.114406063057495</v>
      </c>
      <c r="BB122">
        <v>4.2126333144297902E-2</v>
      </c>
      <c r="BC122">
        <v>4.9500545022755901E-2</v>
      </c>
      <c r="BD122">
        <v>32971</v>
      </c>
      <c r="BE122">
        <v>53464</v>
      </c>
      <c r="BF122">
        <f t="shared" si="1"/>
        <v>69.688835612192875</v>
      </c>
    </row>
    <row r="123" spans="2:58" x14ac:dyDescent="0.25">
      <c r="B123">
        <v>1377</v>
      </c>
      <c r="C123">
        <v>530</v>
      </c>
      <c r="D123">
        <v>8539</v>
      </c>
      <c r="E123">
        <v>5</v>
      </c>
      <c r="F123">
        <v>5</v>
      </c>
      <c r="G123">
        <v>21373</v>
      </c>
      <c r="H123">
        <f>I123*10^6/420</f>
        <v>1282.9800284844239</v>
      </c>
      <c r="I123">
        <v>0.53885161196345799</v>
      </c>
      <c r="J123">
        <v>11.6740818921133</v>
      </c>
      <c r="K123">
        <v>7.7057630691269798</v>
      </c>
      <c r="L123">
        <v>1.8</v>
      </c>
      <c r="M123">
        <v>0.48</v>
      </c>
      <c r="N123">
        <v>38.46</v>
      </c>
      <c r="O123">
        <v>16.8</v>
      </c>
      <c r="P123">
        <v>0.02</v>
      </c>
      <c r="Q123">
        <v>0.02</v>
      </c>
      <c r="R123">
        <v>77.05</v>
      </c>
      <c r="S123">
        <v>1.91</v>
      </c>
      <c r="T123">
        <v>174.7</v>
      </c>
      <c r="U123">
        <v>0.52</v>
      </c>
      <c r="V123">
        <v>37.24</v>
      </c>
      <c r="W123">
        <v>127.08</v>
      </c>
      <c r="X123">
        <v>91.43</v>
      </c>
      <c r="Y123">
        <v>98.64</v>
      </c>
      <c r="Z123">
        <v>0.02</v>
      </c>
      <c r="AC123">
        <v>-4706</v>
      </c>
      <c r="AD123">
        <v>13534</v>
      </c>
      <c r="AE123">
        <v>34822</v>
      </c>
      <c r="AF123">
        <v>30468</v>
      </c>
      <c r="AG123">
        <v>78863</v>
      </c>
      <c r="AH123">
        <v>-6.5170000000000003</v>
      </c>
      <c r="AI123">
        <v>30.120255375999999</v>
      </c>
      <c r="AJ123">
        <v>157687</v>
      </c>
      <c r="AK123">
        <v>0.73544286801235204</v>
      </c>
      <c r="AL123">
        <v>0.28940225784898399</v>
      </c>
      <c r="AM123">
        <v>2.3471132456461902E-2</v>
      </c>
      <c r="AN123">
        <v>2.3832189702412899E-2</v>
      </c>
      <c r="AO123">
        <v>96.315882467291502</v>
      </c>
      <c r="AP123">
        <v>1.91</v>
      </c>
      <c r="AQ123">
        <v>174.7</v>
      </c>
      <c r="AR123">
        <v>0.52</v>
      </c>
      <c r="AS123">
        <v>91.411563439814898</v>
      </c>
      <c r="AT123">
        <v>2.3439654749294599E-2</v>
      </c>
      <c r="AU123">
        <v>1.3680016684061299E-3</v>
      </c>
      <c r="AV123">
        <v>0.41285966855543599</v>
      </c>
      <c r="AW123">
        <v>3.6007981698838898E-2</v>
      </c>
      <c r="AX123">
        <v>6.5176305291482398E-2</v>
      </c>
      <c r="AY123">
        <v>7.2193064563078196E-3</v>
      </c>
      <c r="AZ123">
        <v>1.36800166840618E-3</v>
      </c>
      <c r="BA123">
        <v>0.41285966855543998</v>
      </c>
      <c r="BB123">
        <v>3.6007981698839599E-2</v>
      </c>
      <c r="BC123">
        <v>6.5176305291485007E-2</v>
      </c>
      <c r="BD123">
        <v>32734</v>
      </c>
      <c r="BE123">
        <v>53585</v>
      </c>
      <c r="BF123">
        <f t="shared" si="1"/>
        <v>69.293245615251294</v>
      </c>
    </row>
    <row r="124" spans="2:58" x14ac:dyDescent="0.25">
      <c r="B124">
        <v>1320</v>
      </c>
      <c r="C124">
        <v>530</v>
      </c>
      <c r="D124">
        <v>8539</v>
      </c>
      <c r="E124">
        <v>5</v>
      </c>
      <c r="F124">
        <v>5</v>
      </c>
      <c r="G124">
        <v>21373</v>
      </c>
      <c r="H124">
        <f>I124*10^6/420</f>
        <v>1248.6935198769788</v>
      </c>
      <c r="I124">
        <v>0.52445127834833105</v>
      </c>
      <c r="J124">
        <v>11.6740818921133</v>
      </c>
      <c r="K124">
        <v>7.7057630691269798</v>
      </c>
      <c r="L124">
        <v>1.72</v>
      </c>
      <c r="M124">
        <v>0.49</v>
      </c>
      <c r="N124">
        <v>38.46</v>
      </c>
      <c r="O124">
        <v>16.8</v>
      </c>
      <c r="P124">
        <v>0.02</v>
      </c>
      <c r="Q124">
        <v>0.02</v>
      </c>
      <c r="R124">
        <v>77.05</v>
      </c>
      <c r="S124">
        <v>1.91</v>
      </c>
      <c r="T124">
        <v>174.7</v>
      </c>
      <c r="U124">
        <v>0.51</v>
      </c>
      <c r="V124">
        <v>37.26</v>
      </c>
      <c r="W124">
        <v>127.03</v>
      </c>
      <c r="X124">
        <v>91.43</v>
      </c>
      <c r="Y124">
        <v>98.66</v>
      </c>
      <c r="Z124">
        <v>0.02</v>
      </c>
      <c r="AC124">
        <v>-4702</v>
      </c>
      <c r="AD124">
        <v>13539</v>
      </c>
      <c r="AE124">
        <v>34820</v>
      </c>
      <c r="AF124">
        <v>30468</v>
      </c>
      <c r="AG124">
        <v>78855</v>
      </c>
      <c r="AH124">
        <v>-6.492</v>
      </c>
      <c r="AI124">
        <v>30.123348424</v>
      </c>
      <c r="AJ124">
        <v>157682</v>
      </c>
      <c r="AK124">
        <v>0.73530859777111302</v>
      </c>
      <c r="AL124">
        <v>0.28944473810154903</v>
      </c>
      <c r="AM124">
        <v>2.3245054937750701E-2</v>
      </c>
      <c r="AN124">
        <v>2.3919747862759199E-2</v>
      </c>
      <c r="AO124">
        <v>96.316018699339693</v>
      </c>
      <c r="AP124">
        <v>1.91</v>
      </c>
      <c r="AQ124">
        <v>174.7</v>
      </c>
      <c r="AR124">
        <v>0.51</v>
      </c>
      <c r="AS124">
        <v>91.411563439814898</v>
      </c>
      <c r="AT124">
        <v>2.3155693793534E-2</v>
      </c>
      <c r="AU124">
        <v>1.3730276316487901E-3</v>
      </c>
      <c r="AV124">
        <v>0.41286025251642799</v>
      </c>
      <c r="AW124">
        <v>2.2118342649685398E-2</v>
      </c>
      <c r="AX124">
        <v>6.4943961757034499E-2</v>
      </c>
      <c r="AY124">
        <v>7.2034242063672496E-3</v>
      </c>
      <c r="AZ124">
        <v>1.3730276316487901E-3</v>
      </c>
      <c r="BA124">
        <v>0.41286025251643699</v>
      </c>
      <c r="BB124">
        <v>2.21183426496857E-2</v>
      </c>
      <c r="BC124">
        <v>6.4943961757035096E-2</v>
      </c>
      <c r="BD124">
        <v>32734</v>
      </c>
      <c r="BE124">
        <v>53566</v>
      </c>
      <c r="BF124">
        <f t="shared" si="1"/>
        <v>69.290092339688044</v>
      </c>
    </row>
    <row r="125" spans="2:58" x14ac:dyDescent="0.25">
      <c r="B125">
        <v>5443</v>
      </c>
      <c r="C125">
        <v>310</v>
      </c>
      <c r="D125">
        <v>8566</v>
      </c>
      <c r="E125">
        <v>30</v>
      </c>
      <c r="F125">
        <v>34</v>
      </c>
      <c r="G125">
        <v>21377</v>
      </c>
      <c r="H125">
        <f>I125*10^6/420</f>
        <v>1032.3170223694833</v>
      </c>
      <c r="I125">
        <v>0.43357314939518299</v>
      </c>
      <c r="J125">
        <v>11.823594086680499</v>
      </c>
      <c r="K125">
        <v>7.5562508745597103</v>
      </c>
      <c r="L125">
        <v>7.11</v>
      </c>
      <c r="M125">
        <v>0.28999999999999998</v>
      </c>
      <c r="N125">
        <v>38.57</v>
      </c>
      <c r="O125">
        <v>16.47</v>
      </c>
      <c r="P125">
        <v>0.12</v>
      </c>
      <c r="Q125">
        <v>0.15</v>
      </c>
      <c r="R125">
        <v>77.069999999999993</v>
      </c>
      <c r="S125">
        <v>1.1200000000000001</v>
      </c>
      <c r="T125">
        <v>175.25</v>
      </c>
      <c r="U125">
        <v>0.41</v>
      </c>
      <c r="V125">
        <v>35.83</v>
      </c>
      <c r="W125">
        <v>131.01</v>
      </c>
      <c r="X125">
        <v>92.69</v>
      </c>
      <c r="Y125">
        <v>97.75</v>
      </c>
      <c r="Z125">
        <v>0.12</v>
      </c>
      <c r="AC125">
        <v>-5000</v>
      </c>
      <c r="AD125">
        <v>13415</v>
      </c>
      <c r="AE125">
        <v>34755</v>
      </c>
      <c r="AF125">
        <v>30438</v>
      </c>
      <c r="AG125">
        <v>79077</v>
      </c>
      <c r="AH125">
        <v>-7.9930000000000003</v>
      </c>
      <c r="AI125">
        <v>30.258195491999999</v>
      </c>
      <c r="AJ125">
        <v>157685</v>
      </c>
      <c r="AK125">
        <v>0.74745755118498203</v>
      </c>
      <c r="AL125">
        <v>0.28733667299051502</v>
      </c>
      <c r="AM125">
        <v>0.13591448727844499</v>
      </c>
      <c r="AN125">
        <v>0.15469054001367499</v>
      </c>
      <c r="AO125">
        <v>96.336532186839193</v>
      </c>
      <c r="AP125">
        <v>1.1200000000000001</v>
      </c>
      <c r="AQ125">
        <v>175.25</v>
      </c>
      <c r="AR125">
        <v>0.41</v>
      </c>
      <c r="AS125">
        <v>92.582288776935002</v>
      </c>
      <c r="AT125">
        <v>3.8467351848667397E-2</v>
      </c>
      <c r="AU125">
        <v>4.2180402878932502E-2</v>
      </c>
      <c r="AV125">
        <v>0.21808599949183699</v>
      </c>
      <c r="AW125">
        <v>5.7798961977067204E-3</v>
      </c>
      <c r="AX125">
        <v>0.12905949897803901</v>
      </c>
      <c r="AY125">
        <v>2.63873040813766E-2</v>
      </c>
      <c r="AZ125">
        <v>3.0593625247695901E-2</v>
      </c>
      <c r="BA125">
        <v>0.21808599949184601</v>
      </c>
      <c r="BB125">
        <v>5.7798961977068098E-3</v>
      </c>
      <c r="BC125">
        <v>0.12905949897803901</v>
      </c>
      <c r="BD125">
        <v>32660</v>
      </c>
      <c r="BE125">
        <v>54979</v>
      </c>
      <c r="BF125">
        <f t="shared" si="1"/>
        <v>69.152619541237641</v>
      </c>
    </row>
    <row r="126" spans="2:58" x14ac:dyDescent="0.25">
      <c r="B126">
        <v>1077</v>
      </c>
      <c r="C126">
        <v>64</v>
      </c>
      <c r="D126">
        <v>8616</v>
      </c>
      <c r="E126">
        <v>7</v>
      </c>
      <c r="F126">
        <v>14</v>
      </c>
      <c r="G126">
        <v>21389</v>
      </c>
      <c r="H126">
        <f>I126*10^6/420</f>
        <v>598.92030223572374</v>
      </c>
      <c r="I126">
        <v>0.25154652693900398</v>
      </c>
      <c r="J126">
        <v>11.8603073311206</v>
      </c>
      <c r="K126">
        <v>7.5195376301196903</v>
      </c>
      <c r="L126">
        <v>1.41</v>
      </c>
      <c r="M126">
        <v>0.06</v>
      </c>
      <c r="N126">
        <v>38.799999999999997</v>
      </c>
      <c r="O126">
        <v>16.39</v>
      </c>
      <c r="P126">
        <v>0.03</v>
      </c>
      <c r="Q126">
        <v>0.06</v>
      </c>
      <c r="R126">
        <v>77.11</v>
      </c>
      <c r="S126">
        <v>0.23</v>
      </c>
      <c r="T126">
        <v>176.27</v>
      </c>
      <c r="U126">
        <v>0.22</v>
      </c>
      <c r="V126">
        <v>37.57</v>
      </c>
      <c r="W126">
        <v>126.67</v>
      </c>
      <c r="X126">
        <v>92.89</v>
      </c>
      <c r="Y126">
        <v>96.63</v>
      </c>
      <c r="Z126">
        <v>0.04</v>
      </c>
      <c r="AC126">
        <v>-4662</v>
      </c>
      <c r="AD126">
        <v>13739</v>
      </c>
      <c r="AE126">
        <v>34582</v>
      </c>
      <c r="AF126">
        <v>30459</v>
      </c>
      <c r="AG126">
        <v>78568</v>
      </c>
      <c r="AH126">
        <v>-5.8650000000000002</v>
      </c>
      <c r="AI126">
        <v>30.565290667999999</v>
      </c>
      <c r="AJ126">
        <v>157348</v>
      </c>
      <c r="AK126">
        <v>0.73531518624641801</v>
      </c>
      <c r="AL126">
        <v>0.293339017202981</v>
      </c>
      <c r="AM126">
        <v>2.9826995719130101E-2</v>
      </c>
      <c r="AN126">
        <v>6.1382230674345797E-2</v>
      </c>
      <c r="AO126">
        <v>96.390292232359897</v>
      </c>
      <c r="AP126">
        <v>0.23</v>
      </c>
      <c r="AQ126">
        <v>176.27</v>
      </c>
      <c r="AR126">
        <v>0.22</v>
      </c>
      <c r="AS126">
        <v>92.869764494873706</v>
      </c>
      <c r="AT126">
        <v>2.5853402894262099E-2</v>
      </c>
      <c r="AU126">
        <v>2.7256228556678499E-2</v>
      </c>
      <c r="AV126">
        <v>7.0370226960277601E-2</v>
      </c>
      <c r="AW126">
        <v>1.09892312709217E-2</v>
      </c>
      <c r="AX126">
        <v>0.117077437256863</v>
      </c>
      <c r="AY126">
        <v>1.0172549505420601E-2</v>
      </c>
      <c r="AZ126">
        <v>1.59043791666592E-2</v>
      </c>
      <c r="BA126">
        <v>7.0370226960278406E-2</v>
      </c>
      <c r="BB126">
        <v>1.09892312709217E-2</v>
      </c>
      <c r="BC126">
        <v>0.11707743725686701</v>
      </c>
      <c r="BD126">
        <v>32685</v>
      </c>
      <c r="BE126">
        <v>53449</v>
      </c>
      <c r="BF126">
        <f t="shared" si="1"/>
        <v>68.839544634519314</v>
      </c>
    </row>
    <row r="127" spans="2:58" x14ac:dyDescent="0.25">
      <c r="B127">
        <v>1129</v>
      </c>
      <c r="C127">
        <v>212</v>
      </c>
      <c r="D127">
        <v>8507</v>
      </c>
      <c r="E127">
        <v>8</v>
      </c>
      <c r="F127">
        <v>8</v>
      </c>
      <c r="G127">
        <v>21865</v>
      </c>
      <c r="H127">
        <f>I127*10^6/420</f>
        <v>2118.4774468029141</v>
      </c>
      <c r="I127">
        <v>0.88976052765722402</v>
      </c>
      <c r="J127">
        <v>11.9402187914809</v>
      </c>
      <c r="K127">
        <v>7.43962616975936</v>
      </c>
      <c r="L127">
        <v>1.47</v>
      </c>
      <c r="M127">
        <v>0.2</v>
      </c>
      <c r="N127">
        <v>38.31</v>
      </c>
      <c r="O127">
        <v>16.22</v>
      </c>
      <c r="P127">
        <v>0.03</v>
      </c>
      <c r="Q127">
        <v>0.03</v>
      </c>
      <c r="R127">
        <v>78.83</v>
      </c>
      <c r="S127">
        <v>0.76</v>
      </c>
      <c r="T127">
        <v>174.05</v>
      </c>
      <c r="U127">
        <v>0.89</v>
      </c>
      <c r="V127">
        <v>37.200000000000003</v>
      </c>
      <c r="W127">
        <v>127.17</v>
      </c>
      <c r="X127">
        <v>93.52</v>
      </c>
      <c r="Y127">
        <v>98.76</v>
      </c>
      <c r="Z127">
        <v>0.03</v>
      </c>
      <c r="AC127">
        <v>-4711</v>
      </c>
      <c r="AD127">
        <v>13868</v>
      </c>
      <c r="AE127">
        <v>34508</v>
      </c>
      <c r="AF127">
        <v>30367</v>
      </c>
      <c r="AG127">
        <v>78522</v>
      </c>
      <c r="AH127">
        <v>-6</v>
      </c>
      <c r="AI127">
        <v>30.67306928</v>
      </c>
      <c r="AJ127">
        <v>157265</v>
      </c>
      <c r="AK127">
        <v>0.73807813201616501</v>
      </c>
      <c r="AL127">
        <v>0.29254541646285498</v>
      </c>
      <c r="AM127">
        <v>3.4141249780753898E-2</v>
      </c>
      <c r="AN127">
        <v>3.40615063940558E-2</v>
      </c>
      <c r="AO127">
        <v>98.532841299410606</v>
      </c>
      <c r="AP127">
        <v>0.76</v>
      </c>
      <c r="AQ127">
        <v>174.05</v>
      </c>
      <c r="AR127">
        <v>0.89</v>
      </c>
      <c r="AS127">
        <v>93.495495202933199</v>
      </c>
      <c r="AT127">
        <v>9.7019583660402295E-3</v>
      </c>
      <c r="AU127">
        <v>7.2675291411465701E-3</v>
      </c>
      <c r="AV127">
        <v>0.73962435268643101</v>
      </c>
      <c r="AW127">
        <v>3.8579056248382302E-3</v>
      </c>
      <c r="AX127">
        <v>0.12930878183876701</v>
      </c>
      <c r="AY127">
        <v>6.6302607761569198E-3</v>
      </c>
      <c r="AZ127">
        <v>5.6172766936994096E-3</v>
      </c>
      <c r="BA127">
        <v>0.73962435268644899</v>
      </c>
      <c r="BB127">
        <v>3.8579056248382601E-3</v>
      </c>
      <c r="BC127">
        <v>0.12930878183876701</v>
      </c>
      <c r="BD127">
        <v>32554</v>
      </c>
      <c r="BE127">
        <v>53498</v>
      </c>
      <c r="BF127">
        <f t="shared" si="1"/>
        <v>68.729667366704049</v>
      </c>
    </row>
    <row r="128" spans="2:58" x14ac:dyDescent="0.25">
      <c r="B128">
        <v>1062</v>
      </c>
      <c r="C128">
        <v>196</v>
      </c>
      <c r="D128">
        <v>8590</v>
      </c>
      <c r="E128">
        <v>12</v>
      </c>
      <c r="F128">
        <v>18</v>
      </c>
      <c r="G128">
        <v>21395</v>
      </c>
      <c r="H128">
        <f>I128*10^6/420</f>
        <v>644.44889488887861</v>
      </c>
      <c r="I128">
        <v>0.27066853585332901</v>
      </c>
      <c r="J128">
        <v>12.0392828983953</v>
      </c>
      <c r="K128">
        <v>7.3405620628449197</v>
      </c>
      <c r="L128">
        <v>1.39</v>
      </c>
      <c r="M128">
        <v>0.18</v>
      </c>
      <c r="N128">
        <v>38.69</v>
      </c>
      <c r="O128">
        <v>16</v>
      </c>
      <c r="P128">
        <v>0.05</v>
      </c>
      <c r="Q128">
        <v>0.08</v>
      </c>
      <c r="R128">
        <v>77.13</v>
      </c>
      <c r="S128">
        <v>0.71</v>
      </c>
      <c r="T128">
        <v>175.74</v>
      </c>
      <c r="U128">
        <v>0.2</v>
      </c>
      <c r="V128">
        <v>37.340000000000003</v>
      </c>
      <c r="W128">
        <v>127.04</v>
      </c>
      <c r="X128">
        <v>94.31</v>
      </c>
      <c r="Y128">
        <v>97.36</v>
      </c>
      <c r="Z128">
        <v>0.06</v>
      </c>
      <c r="AC128">
        <v>-4695</v>
      </c>
      <c r="AD128">
        <v>13960</v>
      </c>
      <c r="AE128">
        <v>34391</v>
      </c>
      <c r="AF128">
        <v>30391</v>
      </c>
      <c r="AG128">
        <v>78353</v>
      </c>
      <c r="AH128">
        <v>-5.6909999999999998</v>
      </c>
      <c r="AI128">
        <v>30.909720616000001</v>
      </c>
      <c r="AJ128">
        <v>157095</v>
      </c>
      <c r="AK128">
        <v>0.737593107780669</v>
      </c>
      <c r="AL128">
        <v>0.29427300966679598</v>
      </c>
      <c r="AM128">
        <v>5.4878876071092299E-2</v>
      </c>
      <c r="AN128">
        <v>8.3360491049446997E-2</v>
      </c>
      <c r="AO128">
        <v>96.415250770097799</v>
      </c>
      <c r="AP128">
        <v>0.71</v>
      </c>
      <c r="AQ128">
        <v>175.74</v>
      </c>
      <c r="AR128">
        <v>0.2</v>
      </c>
      <c r="AS128">
        <v>94.271196879305293</v>
      </c>
      <c r="AT128">
        <v>5.4167758718830103E-2</v>
      </c>
      <c r="AU128">
        <v>5.9718633716896001E-2</v>
      </c>
      <c r="AV128">
        <v>7.6810816169841895E-2</v>
      </c>
      <c r="AW128">
        <v>1.7182054765836001E-2</v>
      </c>
      <c r="AX128">
        <v>6.2789272481925104E-2</v>
      </c>
      <c r="AY128">
        <v>1.7784720947620201E-2</v>
      </c>
      <c r="AZ128">
        <v>2.6090606162148901E-2</v>
      </c>
      <c r="BA128">
        <v>7.6810816169842394E-2</v>
      </c>
      <c r="BB128">
        <v>1.7182054765836299E-2</v>
      </c>
      <c r="BC128">
        <v>6.2789272481925895E-2</v>
      </c>
      <c r="BD128">
        <v>32524</v>
      </c>
      <c r="BE128">
        <v>53452</v>
      </c>
      <c r="BF128">
        <f t="shared" si="1"/>
        <v>68.488407976348256</v>
      </c>
    </row>
    <row r="129" spans="2:58" x14ac:dyDescent="0.25">
      <c r="B129">
        <v>3033</v>
      </c>
      <c r="C129">
        <v>798</v>
      </c>
      <c r="D129">
        <v>8584</v>
      </c>
      <c r="E129">
        <v>18</v>
      </c>
      <c r="F129">
        <v>4</v>
      </c>
      <c r="G129">
        <v>20832</v>
      </c>
      <c r="H129">
        <f>I129*10^6/420</f>
        <v>2970.7444101199526</v>
      </c>
      <c r="I129">
        <v>1.2477126522503801</v>
      </c>
      <c r="J129">
        <v>12.235901134920899</v>
      </c>
      <c r="K129">
        <v>7.1439438263193296</v>
      </c>
      <c r="L129">
        <v>3.96</v>
      </c>
      <c r="M129">
        <v>0.74</v>
      </c>
      <c r="N129">
        <v>38.43</v>
      </c>
      <c r="O129">
        <v>15.57</v>
      </c>
      <c r="P129">
        <v>7.0000000000000007E-2</v>
      </c>
      <c r="Q129">
        <v>0.02</v>
      </c>
      <c r="R129">
        <v>75.099999999999994</v>
      </c>
      <c r="S129">
        <v>2.88</v>
      </c>
      <c r="T129">
        <v>175.63</v>
      </c>
      <c r="U129">
        <v>1.24</v>
      </c>
      <c r="V129">
        <v>36.159999999999997</v>
      </c>
      <c r="W129">
        <v>129.69</v>
      </c>
      <c r="X129">
        <v>95.89</v>
      </c>
      <c r="Y129">
        <v>98.16</v>
      </c>
      <c r="Z129">
        <v>0.01</v>
      </c>
      <c r="AC129">
        <v>-4907</v>
      </c>
      <c r="AD129">
        <v>14025</v>
      </c>
      <c r="AE129">
        <v>34256</v>
      </c>
      <c r="AF129">
        <v>30295</v>
      </c>
      <c r="AG129">
        <v>78493</v>
      </c>
      <c r="AH129">
        <v>-6.5949999999999998</v>
      </c>
      <c r="AI129">
        <v>31.140230784</v>
      </c>
      <c r="AJ129">
        <v>157069</v>
      </c>
      <c r="AK129">
        <v>0.74650042760048596</v>
      </c>
      <c r="AL129">
        <v>0.29116873250504899</v>
      </c>
      <c r="AM129">
        <v>8.24681862265597E-2</v>
      </c>
      <c r="AN129">
        <v>1.7695007298577699E-2</v>
      </c>
      <c r="AO129">
        <v>93.879321895471804</v>
      </c>
      <c r="AP129">
        <v>2.88</v>
      </c>
      <c r="AQ129">
        <v>175.63</v>
      </c>
      <c r="AR129">
        <v>1.24</v>
      </c>
      <c r="AS129">
        <v>95.810776656771694</v>
      </c>
      <c r="AT129">
        <v>1.69198292074521E-3</v>
      </c>
      <c r="AU129">
        <v>1.2868083669132099E-2</v>
      </c>
      <c r="AV129">
        <v>4.9033010178938803E-2</v>
      </c>
      <c r="AW129">
        <v>1.0287193610047001E-2</v>
      </c>
      <c r="AX129">
        <v>1.17383238187151</v>
      </c>
      <c r="AY129">
        <v>1.6919829207452299E-3</v>
      </c>
      <c r="AZ129">
        <v>6.1915790911136201E-3</v>
      </c>
      <c r="BA129">
        <v>4.9033010178941003E-2</v>
      </c>
      <c r="BB129">
        <v>1.0287193610047299E-2</v>
      </c>
      <c r="BC129">
        <v>1.1738323818715599</v>
      </c>
      <c r="BD129">
        <v>32311</v>
      </c>
      <c r="BE129">
        <v>54223</v>
      </c>
      <c r="BF129">
        <f t="shared" si="1"/>
        <v>68.253409334284839</v>
      </c>
    </row>
    <row r="130" spans="2:58" x14ac:dyDescent="0.25">
      <c r="B130">
        <v>1129</v>
      </c>
      <c r="C130">
        <v>212</v>
      </c>
      <c r="D130">
        <v>8507</v>
      </c>
      <c r="E130">
        <v>16</v>
      </c>
      <c r="F130">
        <v>88</v>
      </c>
      <c r="G130">
        <v>21761</v>
      </c>
      <c r="H130">
        <f>I130*10^6/420</f>
        <v>2227.0359498475691</v>
      </c>
      <c r="I130">
        <v>0.93535509893597901</v>
      </c>
      <c r="J130">
        <v>12.180450926894</v>
      </c>
      <c r="K130">
        <v>7.1993940343462697</v>
      </c>
      <c r="L130">
        <v>1.47</v>
      </c>
      <c r="M130">
        <v>0.2</v>
      </c>
      <c r="N130">
        <v>38.31</v>
      </c>
      <c r="O130">
        <v>15.7</v>
      </c>
      <c r="P130">
        <v>0.06</v>
      </c>
      <c r="Q130">
        <v>0.37</v>
      </c>
      <c r="R130">
        <v>78.45</v>
      </c>
      <c r="S130">
        <v>0.76</v>
      </c>
      <c r="T130">
        <v>174.05</v>
      </c>
      <c r="U130">
        <v>0.93</v>
      </c>
      <c r="V130">
        <v>37.03</v>
      </c>
      <c r="W130">
        <v>127.53</v>
      </c>
      <c r="X130">
        <v>95.43</v>
      </c>
      <c r="Y130">
        <v>98.29</v>
      </c>
      <c r="Z130">
        <v>0.35</v>
      </c>
      <c r="AC130">
        <v>-4739</v>
      </c>
      <c r="AD130">
        <v>14154</v>
      </c>
      <c r="AE130">
        <v>34242</v>
      </c>
      <c r="AF130">
        <v>30295</v>
      </c>
      <c r="AG130">
        <v>78240</v>
      </c>
      <c r="AH130">
        <v>-5.6059999999999999</v>
      </c>
      <c r="AI130">
        <v>31.220778372000002</v>
      </c>
      <c r="AJ130">
        <v>156931</v>
      </c>
      <c r="AK130">
        <v>0.740660725537852</v>
      </c>
      <c r="AL130">
        <v>0.29513945090884502</v>
      </c>
      <c r="AM130">
        <v>7.2209992221169306E-2</v>
      </c>
      <c r="AN130">
        <v>0.39464320087167598</v>
      </c>
      <c r="AO130">
        <v>98.064202498375494</v>
      </c>
      <c r="AP130">
        <v>0.76</v>
      </c>
      <c r="AQ130">
        <v>174.05</v>
      </c>
      <c r="AR130">
        <v>0.93</v>
      </c>
      <c r="AS130">
        <v>95.376584892858403</v>
      </c>
      <c r="AT130">
        <v>2.0519996855440301E-2</v>
      </c>
      <c r="AU130">
        <v>4.5561840016348998E-2</v>
      </c>
      <c r="AV130">
        <v>0.73610657460058404</v>
      </c>
      <c r="AW130">
        <v>3.8579056248382302E-3</v>
      </c>
      <c r="AX130">
        <v>0.12930878183876701</v>
      </c>
      <c r="AY130">
        <v>1.36894321906787E-2</v>
      </c>
      <c r="AZ130">
        <v>4.48853016500394E-2</v>
      </c>
      <c r="BA130">
        <v>0.73610657460058904</v>
      </c>
      <c r="BB130">
        <v>3.8579056248382601E-3</v>
      </c>
      <c r="BC130">
        <v>0.12930878183876701</v>
      </c>
      <c r="BD130">
        <v>32375</v>
      </c>
      <c r="BE130">
        <v>53498</v>
      </c>
      <c r="BF130">
        <f t="shared" si="1"/>
        <v>68.171293330614745</v>
      </c>
    </row>
    <row r="131" spans="2:58" x14ac:dyDescent="0.25">
      <c r="B131">
        <v>3742</v>
      </c>
      <c r="C131">
        <v>551</v>
      </c>
      <c r="D131">
        <v>8574</v>
      </c>
      <c r="E131">
        <v>2</v>
      </c>
      <c r="F131">
        <v>10</v>
      </c>
      <c r="G131">
        <v>21150</v>
      </c>
      <c r="H131">
        <f>I131*10^6/420</f>
        <v>486.46181967458813</v>
      </c>
      <c r="I131">
        <v>0.20431396426332701</v>
      </c>
      <c r="J131">
        <v>12.354213051129699</v>
      </c>
      <c r="K131">
        <v>7.0256319101105396</v>
      </c>
      <c r="L131">
        <v>4.8899999999999997</v>
      </c>
      <c r="M131">
        <v>0.47</v>
      </c>
      <c r="N131">
        <v>38.64</v>
      </c>
      <c r="O131">
        <v>15.32</v>
      </c>
      <c r="P131">
        <v>0.01</v>
      </c>
      <c r="Q131">
        <v>0.04</v>
      </c>
      <c r="R131">
        <v>76.25</v>
      </c>
      <c r="S131">
        <v>1.99</v>
      </c>
      <c r="T131">
        <v>175.41</v>
      </c>
      <c r="U131">
        <v>0.2</v>
      </c>
      <c r="V131">
        <v>35.979999999999997</v>
      </c>
      <c r="W131">
        <v>130.21</v>
      </c>
      <c r="X131">
        <v>96.74</v>
      </c>
      <c r="Y131">
        <v>98.05</v>
      </c>
      <c r="Z131">
        <v>0.04</v>
      </c>
      <c r="AC131">
        <v>-4945</v>
      </c>
      <c r="AD131">
        <v>14122</v>
      </c>
      <c r="AE131">
        <v>34131</v>
      </c>
      <c r="AF131">
        <v>30290</v>
      </c>
      <c r="AG131">
        <v>78262</v>
      </c>
      <c r="AH131">
        <v>-6.6040000000000001</v>
      </c>
      <c r="AI131">
        <v>31.345393351999999</v>
      </c>
      <c r="AJ131">
        <v>156805</v>
      </c>
      <c r="AK131">
        <v>0.74816548867780097</v>
      </c>
      <c r="AL131">
        <v>0.29270517217238801</v>
      </c>
      <c r="AM131">
        <v>1.0270160196553101E-2</v>
      </c>
      <c r="AN131">
        <v>4.5280368752934799E-2</v>
      </c>
      <c r="AO131">
        <v>95.312494951691505</v>
      </c>
      <c r="AP131">
        <v>1.99</v>
      </c>
      <c r="AQ131">
        <v>175.41</v>
      </c>
      <c r="AR131">
        <v>0.2</v>
      </c>
      <c r="AS131">
        <v>96.737194454261299</v>
      </c>
      <c r="AT131">
        <v>9.8891158152009401E-3</v>
      </c>
      <c r="AU131">
        <v>5.55649399952075E-3</v>
      </c>
      <c r="AV131">
        <v>1.4720689271802499E-2</v>
      </c>
      <c r="AW131">
        <v>0.169956655674354</v>
      </c>
      <c r="AX131">
        <v>4.1910095024484803E-3</v>
      </c>
      <c r="AY131">
        <v>3.49304165946074E-3</v>
      </c>
      <c r="AZ131">
        <v>5.3420441636350202E-3</v>
      </c>
      <c r="BA131">
        <v>1.4720689271802799E-2</v>
      </c>
      <c r="BB131">
        <v>0.169956655674355</v>
      </c>
      <c r="BC131">
        <v>4.1910095024485202E-3</v>
      </c>
      <c r="BD131">
        <v>32244</v>
      </c>
      <c r="BE131">
        <v>54383</v>
      </c>
      <c r="BF131">
        <f t="shared" si="1"/>
        <v>68.04425185849729</v>
      </c>
    </row>
    <row r="132" spans="2:58" x14ac:dyDescent="0.25">
      <c r="B132">
        <v>2721</v>
      </c>
      <c r="C132">
        <v>334</v>
      </c>
      <c r="D132">
        <v>8599</v>
      </c>
      <c r="E132">
        <v>9</v>
      </c>
      <c r="F132">
        <v>71</v>
      </c>
      <c r="G132">
        <v>21143</v>
      </c>
      <c r="H132">
        <f>I132*10^6/420</f>
        <v>3403.8878572174995</v>
      </c>
      <c r="I132">
        <v>1.4296329000313499</v>
      </c>
      <c r="J132">
        <v>12.3880836614423</v>
      </c>
      <c r="K132">
        <v>6.9917612997979104</v>
      </c>
      <c r="L132">
        <v>3.55</v>
      </c>
      <c r="M132">
        <v>0.3</v>
      </c>
      <c r="N132">
        <v>38.74</v>
      </c>
      <c r="O132">
        <v>15.24</v>
      </c>
      <c r="P132">
        <v>0.03</v>
      </c>
      <c r="Q132">
        <v>0.3</v>
      </c>
      <c r="R132">
        <v>76.22</v>
      </c>
      <c r="S132">
        <v>1.21</v>
      </c>
      <c r="T132">
        <v>175.93</v>
      </c>
      <c r="U132">
        <v>1.43</v>
      </c>
      <c r="V132">
        <v>36.46</v>
      </c>
      <c r="W132">
        <v>129.15</v>
      </c>
      <c r="X132">
        <v>97.04</v>
      </c>
      <c r="Y132">
        <v>95.37</v>
      </c>
      <c r="Z132">
        <v>0.3</v>
      </c>
      <c r="AC132">
        <v>-4860</v>
      </c>
      <c r="AD132">
        <v>14178</v>
      </c>
      <c r="AE132">
        <v>34058</v>
      </c>
      <c r="AF132">
        <v>30294</v>
      </c>
      <c r="AG132">
        <v>78270</v>
      </c>
      <c r="AH132">
        <v>-5.944</v>
      </c>
      <c r="AI132">
        <v>31.551626504000001</v>
      </c>
      <c r="AJ132">
        <v>156800</v>
      </c>
      <c r="AK132">
        <v>0.74548728336709402</v>
      </c>
      <c r="AL132">
        <v>0.295573260849403</v>
      </c>
      <c r="AM132">
        <v>4.0712931806449797E-2</v>
      </c>
      <c r="AN132">
        <v>0.31867166664288898</v>
      </c>
      <c r="AO132">
        <v>95.280022350434294</v>
      </c>
      <c r="AP132">
        <v>1.21</v>
      </c>
      <c r="AQ132">
        <v>175.93</v>
      </c>
      <c r="AR132">
        <v>1.43</v>
      </c>
      <c r="AS132">
        <v>97.002411494192302</v>
      </c>
      <c r="AT132">
        <v>1.89963963414869E-3</v>
      </c>
      <c r="AU132">
        <v>1.6898376477426601E-2</v>
      </c>
      <c r="AV132">
        <v>1.34678527454908</v>
      </c>
      <c r="AW132">
        <v>3.3171921193581297E-2</v>
      </c>
      <c r="AX132">
        <v>3.0877688177113501E-2</v>
      </c>
      <c r="AY132">
        <v>1.8996396341487199E-3</v>
      </c>
      <c r="AZ132">
        <v>1.6898376477427E-2</v>
      </c>
      <c r="BA132">
        <v>1.34678527454914</v>
      </c>
      <c r="BB132">
        <v>3.3171921193581297E-2</v>
      </c>
      <c r="BC132">
        <v>3.0877688177114199E-2</v>
      </c>
      <c r="BD132">
        <v>32255</v>
      </c>
      <c r="BE132">
        <v>54026</v>
      </c>
      <c r="BF132">
        <f t="shared" si="1"/>
        <v>67.834002952390662</v>
      </c>
    </row>
    <row r="133" spans="2:58" x14ac:dyDescent="0.25">
      <c r="B133">
        <v>1281</v>
      </c>
      <c r="C133">
        <v>407</v>
      </c>
      <c r="D133">
        <v>8599</v>
      </c>
      <c r="E133">
        <v>1</v>
      </c>
      <c r="F133">
        <v>31</v>
      </c>
      <c r="G133">
        <v>21125</v>
      </c>
      <c r="H133">
        <f>I133*10^6/420</f>
        <v>1478.8337235483336</v>
      </c>
      <c r="I133">
        <v>0.62111016389030005</v>
      </c>
      <c r="J133">
        <v>12.4054354275669</v>
      </c>
      <c r="K133">
        <v>6.97440953367337</v>
      </c>
      <c r="L133">
        <v>1.67</v>
      </c>
      <c r="M133">
        <v>0.37</v>
      </c>
      <c r="N133">
        <v>38.74</v>
      </c>
      <c r="O133">
        <v>15.2</v>
      </c>
      <c r="P133">
        <v>0</v>
      </c>
      <c r="Q133">
        <v>0.13</v>
      </c>
      <c r="R133">
        <v>76.16</v>
      </c>
      <c r="S133">
        <v>1.47</v>
      </c>
      <c r="T133">
        <v>175.94</v>
      </c>
      <c r="U133">
        <v>0.62</v>
      </c>
      <c r="V133">
        <v>36.93</v>
      </c>
      <c r="W133">
        <v>127.86</v>
      </c>
      <c r="X133">
        <v>97.14</v>
      </c>
      <c r="Y133">
        <v>96.72</v>
      </c>
      <c r="Z133">
        <v>0.12</v>
      </c>
      <c r="AC133">
        <v>-4761</v>
      </c>
      <c r="AD133">
        <v>14328</v>
      </c>
      <c r="AE133">
        <v>34001</v>
      </c>
      <c r="AF133">
        <v>30287</v>
      </c>
      <c r="AG133">
        <v>78004</v>
      </c>
      <c r="AH133">
        <v>-5.3440000000000003</v>
      </c>
      <c r="AI133">
        <v>31.615313131999901</v>
      </c>
      <c r="AJ133">
        <v>156620</v>
      </c>
      <c r="AK133">
        <v>0.74192967448561498</v>
      </c>
      <c r="AL133">
        <v>0.29656704387491001</v>
      </c>
      <c r="AM133">
        <v>4.6842247011699501E-3</v>
      </c>
      <c r="AN133">
        <v>0.13843378366488401</v>
      </c>
      <c r="AO133">
        <v>95.199804827363494</v>
      </c>
      <c r="AP133">
        <v>1.47</v>
      </c>
      <c r="AQ133">
        <v>175.94</v>
      </c>
      <c r="AR133">
        <v>0.62</v>
      </c>
      <c r="AS133">
        <v>97.138281028477294</v>
      </c>
      <c r="AT133">
        <v>4.3584174159349504E-3</v>
      </c>
      <c r="AU133">
        <v>1.33979021619893E-2</v>
      </c>
      <c r="AV133">
        <v>0.51977765579511304</v>
      </c>
      <c r="AW133">
        <v>3.40752874791838E-2</v>
      </c>
      <c r="AX133">
        <v>4.9500901038078401E-2</v>
      </c>
      <c r="AY133">
        <v>0</v>
      </c>
      <c r="AZ133">
        <v>1.33979021619896E-2</v>
      </c>
      <c r="BA133">
        <v>0.51977765579511404</v>
      </c>
      <c r="BB133">
        <v>3.4075287479184202E-2</v>
      </c>
      <c r="BC133">
        <v>4.95009010380799E-2</v>
      </c>
      <c r="BD133">
        <v>32234</v>
      </c>
      <c r="BE133">
        <v>53533</v>
      </c>
      <c r="BF133">
        <f t="shared" si="1"/>
        <v>67.769076223876141</v>
      </c>
    </row>
    <row r="134" spans="2:58" x14ac:dyDescent="0.25">
      <c r="B134">
        <v>1323</v>
      </c>
      <c r="C134">
        <v>252</v>
      </c>
      <c r="D134">
        <v>8576</v>
      </c>
      <c r="E134">
        <v>1</v>
      </c>
      <c r="F134">
        <v>36</v>
      </c>
      <c r="G134">
        <v>21403</v>
      </c>
      <c r="H134">
        <f>I134*10^6/420</f>
        <v>306.60717509068576</v>
      </c>
      <c r="I134">
        <v>0.12877501353808801</v>
      </c>
      <c r="J134">
        <v>12.523746363857001</v>
      </c>
      <c r="K134">
        <v>6.8560985973832098</v>
      </c>
      <c r="L134">
        <v>1.73</v>
      </c>
      <c r="M134">
        <v>0.23</v>
      </c>
      <c r="N134">
        <v>38.65</v>
      </c>
      <c r="O134">
        <v>14.95</v>
      </c>
      <c r="P134">
        <v>0</v>
      </c>
      <c r="Q134">
        <v>0.16</v>
      </c>
      <c r="R134">
        <v>77.16</v>
      </c>
      <c r="S134">
        <v>0.91</v>
      </c>
      <c r="T134">
        <v>175.47</v>
      </c>
      <c r="U134">
        <v>0.12</v>
      </c>
      <c r="V134">
        <v>36.86</v>
      </c>
      <c r="W134">
        <v>128.05000000000001</v>
      </c>
      <c r="X134">
        <v>98.07</v>
      </c>
      <c r="Y134">
        <v>97.72</v>
      </c>
      <c r="Z134">
        <v>0.13</v>
      </c>
      <c r="AC134">
        <v>-4776</v>
      </c>
      <c r="AD134">
        <v>14499</v>
      </c>
      <c r="AE134">
        <v>33864</v>
      </c>
      <c r="AF134">
        <v>30241</v>
      </c>
      <c r="AG134">
        <v>77779</v>
      </c>
      <c r="AH134">
        <v>-5.1870000000000003</v>
      </c>
      <c r="AI134">
        <v>31.853487464000001</v>
      </c>
      <c r="AJ134">
        <v>156383</v>
      </c>
      <c r="AK134">
        <v>0.74360824277404503</v>
      </c>
      <c r="AL134">
        <v>0.29776134295004297</v>
      </c>
      <c r="AM134">
        <v>3.4247406085891898E-3</v>
      </c>
      <c r="AN134">
        <v>0.16326820309788401</v>
      </c>
      <c r="AO134">
        <v>96.452773948141299</v>
      </c>
      <c r="AP134">
        <v>0.91</v>
      </c>
      <c r="AQ134">
        <v>175.47</v>
      </c>
      <c r="AR134">
        <v>0.12</v>
      </c>
      <c r="AS134">
        <v>98.0646911529101</v>
      </c>
      <c r="AT134">
        <v>3.3403602952851198E-3</v>
      </c>
      <c r="AU134">
        <v>3.3379912923296402E-2</v>
      </c>
      <c r="AV134">
        <v>6.6674878529000406E-2</v>
      </c>
      <c r="AW134">
        <v>2.0546852778032702E-2</v>
      </c>
      <c r="AX134">
        <v>4.8330090124741702E-3</v>
      </c>
      <c r="AY134">
        <v>0</v>
      </c>
      <c r="AZ134">
        <v>2.7488186942912999E-2</v>
      </c>
      <c r="BA134">
        <v>6.6674878529001003E-2</v>
      </c>
      <c r="BB134">
        <v>2.0546852778033E-2</v>
      </c>
      <c r="BC134">
        <v>4.8330090124741798E-3</v>
      </c>
      <c r="BD134">
        <v>32151</v>
      </c>
      <c r="BE134">
        <v>53544</v>
      </c>
      <c r="BF134">
        <f t="shared" ref="BF134:BF197" si="2">($AI$4-AI134)/$AI$4*100</f>
        <v>67.526264181873799</v>
      </c>
    </row>
    <row r="135" spans="2:58" x14ac:dyDescent="0.25">
      <c r="B135">
        <v>1174</v>
      </c>
      <c r="C135">
        <v>24</v>
      </c>
      <c r="D135">
        <v>8586</v>
      </c>
      <c r="E135">
        <v>1</v>
      </c>
      <c r="F135">
        <v>36</v>
      </c>
      <c r="G135">
        <v>21577</v>
      </c>
      <c r="H135">
        <f>I135*10^6/420</f>
        <v>512.17058081683092</v>
      </c>
      <c r="I135">
        <v>0.215111643943069</v>
      </c>
      <c r="J135">
        <v>12.636207635878501</v>
      </c>
      <c r="K135">
        <v>6.7436373253617097</v>
      </c>
      <c r="L135">
        <v>1.53</v>
      </c>
      <c r="M135">
        <v>0.02</v>
      </c>
      <c r="N135">
        <v>38.69</v>
      </c>
      <c r="O135">
        <v>14.7</v>
      </c>
      <c r="P135">
        <v>0</v>
      </c>
      <c r="Q135">
        <v>0.15</v>
      </c>
      <c r="R135">
        <v>77.790000000000006</v>
      </c>
      <c r="S135">
        <v>0.09</v>
      </c>
      <c r="T135">
        <v>175.67</v>
      </c>
      <c r="U135">
        <v>0.19</v>
      </c>
      <c r="V135">
        <v>36.950000000000003</v>
      </c>
      <c r="W135">
        <v>127.94</v>
      </c>
      <c r="X135">
        <v>98.95</v>
      </c>
      <c r="Y135">
        <v>97.19</v>
      </c>
      <c r="Z135">
        <v>0.12</v>
      </c>
      <c r="AC135">
        <v>-4763</v>
      </c>
      <c r="AD135">
        <v>14631</v>
      </c>
      <c r="AE135">
        <v>33724</v>
      </c>
      <c r="AF135">
        <v>30212</v>
      </c>
      <c r="AG135">
        <v>77625</v>
      </c>
      <c r="AH135">
        <v>-4.8860000000000001</v>
      </c>
      <c r="AI135">
        <v>32.099406180000003</v>
      </c>
      <c r="AJ135">
        <v>156192</v>
      </c>
      <c r="AK135">
        <v>0.74422278389601004</v>
      </c>
      <c r="AL135">
        <v>0.2996149370167</v>
      </c>
      <c r="AM135">
        <v>4.8575191643092704E-3</v>
      </c>
      <c r="AN135">
        <v>0.16309405135729099</v>
      </c>
      <c r="AO135">
        <v>97.234855409726094</v>
      </c>
      <c r="AP135">
        <v>0.09</v>
      </c>
      <c r="AQ135">
        <v>175.67</v>
      </c>
      <c r="AR135">
        <v>0.19</v>
      </c>
      <c r="AS135">
        <v>98.945296651220104</v>
      </c>
      <c r="AT135">
        <v>4.6569683669190499E-3</v>
      </c>
      <c r="AU135">
        <v>6.5327460945006105E-2</v>
      </c>
      <c r="AV135">
        <v>0.13657581231969601</v>
      </c>
      <c r="AW135">
        <v>1.71425846242601E-3</v>
      </c>
      <c r="AX135">
        <v>6.8371438490218098E-3</v>
      </c>
      <c r="AY135">
        <v>0</v>
      </c>
      <c r="AZ135">
        <v>3.8930550525027703E-2</v>
      </c>
      <c r="BA135">
        <v>0.13657581231969701</v>
      </c>
      <c r="BB135">
        <v>1.714258462426E-3</v>
      </c>
      <c r="BC135">
        <v>6.8371438490218801E-3</v>
      </c>
      <c r="BD135">
        <v>32096</v>
      </c>
      <c r="BE135">
        <v>53481</v>
      </c>
      <c r="BF135">
        <f t="shared" si="2"/>
        <v>67.275556957895816</v>
      </c>
    </row>
    <row r="136" spans="2:58" x14ac:dyDescent="0.25">
      <c r="B136">
        <v>1410</v>
      </c>
      <c r="C136">
        <v>205</v>
      </c>
      <c r="D136">
        <v>8587</v>
      </c>
      <c r="E136">
        <v>4</v>
      </c>
      <c r="F136">
        <v>6</v>
      </c>
      <c r="G136">
        <v>21424</v>
      </c>
      <c r="H136">
        <f>I136*10^6/420</f>
        <v>433.92459681840717</v>
      </c>
      <c r="I136">
        <v>0.182248330663731</v>
      </c>
      <c r="J136">
        <v>12.9173144256228</v>
      </c>
      <c r="K136">
        <v>6.4625305356174296</v>
      </c>
      <c r="L136">
        <v>1.84</v>
      </c>
      <c r="M136">
        <v>0.19</v>
      </c>
      <c r="N136">
        <v>38.68</v>
      </c>
      <c r="O136">
        <v>14.09</v>
      </c>
      <c r="P136">
        <v>0.01</v>
      </c>
      <c r="Q136">
        <v>0.02</v>
      </c>
      <c r="R136">
        <v>77.239999999999995</v>
      </c>
      <c r="S136">
        <v>0.74</v>
      </c>
      <c r="T136">
        <v>175.69</v>
      </c>
      <c r="U136">
        <v>0.17</v>
      </c>
      <c r="V136">
        <v>36.590000000000003</v>
      </c>
      <c r="W136">
        <v>128.68</v>
      </c>
      <c r="X136">
        <v>101.16</v>
      </c>
      <c r="Y136">
        <v>97.58</v>
      </c>
      <c r="Z136">
        <v>0.02</v>
      </c>
      <c r="AC136">
        <v>-4824</v>
      </c>
      <c r="AD136">
        <v>14929</v>
      </c>
      <c r="AE136">
        <v>33428</v>
      </c>
      <c r="AF136">
        <v>30127</v>
      </c>
      <c r="AG136">
        <v>77323</v>
      </c>
      <c r="AH136">
        <v>-4.6970000000000001</v>
      </c>
      <c r="AI136">
        <v>32.610731315999999</v>
      </c>
      <c r="AJ136">
        <v>155807</v>
      </c>
      <c r="AK136">
        <v>0.74803113967593005</v>
      </c>
      <c r="AL136">
        <v>0.30085937112337802</v>
      </c>
      <c r="AM136">
        <v>1.6832985515232001E-2</v>
      </c>
      <c r="AN136">
        <v>2.570445973995E-2</v>
      </c>
      <c r="AO136">
        <v>96.546933972196896</v>
      </c>
      <c r="AP136">
        <v>0.74</v>
      </c>
      <c r="AQ136">
        <v>175.69</v>
      </c>
      <c r="AR136">
        <v>0.17</v>
      </c>
      <c r="AS136">
        <v>101.146447146954</v>
      </c>
      <c r="AT136">
        <v>1.6829860572311301E-2</v>
      </c>
      <c r="AU136">
        <v>7.7642230314426998E-3</v>
      </c>
      <c r="AV136">
        <v>4.8060184667069399E-2</v>
      </c>
      <c r="AW136">
        <v>1.4359444819593999E-2</v>
      </c>
      <c r="AX136">
        <v>9.5234617573313696E-2</v>
      </c>
      <c r="AY136">
        <v>3.81277291332351E-3</v>
      </c>
      <c r="AZ136">
        <v>4.89323111558928E-3</v>
      </c>
      <c r="BA136">
        <v>4.8060184667070703E-2</v>
      </c>
      <c r="BB136">
        <v>1.4359444819594299E-2</v>
      </c>
      <c r="BC136">
        <v>9.5234617573314098E-2</v>
      </c>
      <c r="BD136">
        <v>31868</v>
      </c>
      <c r="BE136">
        <v>53575</v>
      </c>
      <c r="BF136">
        <f t="shared" si="2"/>
        <v>66.754275343052299</v>
      </c>
    </row>
    <row r="137" spans="2:58" x14ac:dyDescent="0.25">
      <c r="B137">
        <v>3458</v>
      </c>
      <c r="C137">
        <v>559</v>
      </c>
      <c r="D137">
        <v>8571</v>
      </c>
      <c r="E137">
        <v>2</v>
      </c>
      <c r="F137">
        <v>17</v>
      </c>
      <c r="G137">
        <v>21145</v>
      </c>
      <c r="H137">
        <f>I137*10^6/420</f>
        <v>451.53177604406909</v>
      </c>
      <c r="I137">
        <v>0.18964334593850901</v>
      </c>
      <c r="J137">
        <v>13.1070107552347</v>
      </c>
      <c r="K137">
        <v>6.2728342060055198</v>
      </c>
      <c r="L137">
        <v>4.5199999999999996</v>
      </c>
      <c r="M137">
        <v>0.52</v>
      </c>
      <c r="N137">
        <v>38.6</v>
      </c>
      <c r="O137">
        <v>13.68</v>
      </c>
      <c r="P137">
        <v>0.01</v>
      </c>
      <c r="Q137">
        <v>7.0000000000000007E-2</v>
      </c>
      <c r="R137">
        <v>76.23</v>
      </c>
      <c r="S137">
        <v>2.02</v>
      </c>
      <c r="T137">
        <v>175.37</v>
      </c>
      <c r="U137">
        <v>0.18</v>
      </c>
      <c r="V137">
        <v>35.53</v>
      </c>
      <c r="W137">
        <v>131.11000000000001</v>
      </c>
      <c r="X137">
        <v>102.64</v>
      </c>
      <c r="Y137">
        <v>98.27</v>
      </c>
      <c r="Z137">
        <v>7.0000000000000007E-2</v>
      </c>
      <c r="AC137">
        <v>-5017</v>
      </c>
      <c r="AD137">
        <v>15001</v>
      </c>
      <c r="AE137">
        <v>33290</v>
      </c>
      <c r="AF137">
        <v>30062</v>
      </c>
      <c r="AG137">
        <v>77327</v>
      </c>
      <c r="AH137">
        <v>-5.492</v>
      </c>
      <c r="AI137">
        <v>32.850799772000002</v>
      </c>
      <c r="AJ137">
        <v>155680</v>
      </c>
      <c r="AK137">
        <v>0.75590836924472604</v>
      </c>
      <c r="AL137">
        <v>0.29897840615073701</v>
      </c>
      <c r="AM137">
        <v>1.02883439452006E-2</v>
      </c>
      <c r="AN137">
        <v>7.8740591169440793E-2</v>
      </c>
      <c r="AO137">
        <v>95.291400420726802</v>
      </c>
      <c r="AP137">
        <v>2.02</v>
      </c>
      <c r="AQ137">
        <v>175.37</v>
      </c>
      <c r="AR137">
        <v>0.18</v>
      </c>
      <c r="AS137">
        <v>102.631826316714</v>
      </c>
      <c r="AT137">
        <v>1.0269805452071601E-2</v>
      </c>
      <c r="AU137">
        <v>1.4418953465645999E-2</v>
      </c>
      <c r="AV137">
        <v>4.7146452471175798E-2</v>
      </c>
      <c r="AW137">
        <v>1.4008328971192099E-2</v>
      </c>
      <c r="AX137">
        <v>0.103799805578423</v>
      </c>
      <c r="AY137">
        <v>3.5199188393572499E-3</v>
      </c>
      <c r="AZ137">
        <v>1.1935975572727299E-2</v>
      </c>
      <c r="BA137">
        <v>4.7146452471175902E-2</v>
      </c>
      <c r="BB137">
        <v>1.40083289711925E-2</v>
      </c>
      <c r="BC137">
        <v>0.103799805578423</v>
      </c>
      <c r="BD137">
        <v>31681</v>
      </c>
      <c r="BE137">
        <v>54302</v>
      </c>
      <c r="BF137">
        <f t="shared" si="2"/>
        <v>66.509532294831274</v>
      </c>
    </row>
    <row r="138" spans="2:58" x14ac:dyDescent="0.25">
      <c r="B138">
        <v>1470</v>
      </c>
      <c r="C138">
        <v>384</v>
      </c>
      <c r="D138">
        <v>8586</v>
      </c>
      <c r="E138">
        <v>0</v>
      </c>
      <c r="F138">
        <v>16</v>
      </c>
      <c r="G138">
        <v>21244</v>
      </c>
      <c r="H138">
        <f>I138*10^6/420</f>
        <v>605.37376756445951</v>
      </c>
      <c r="I138">
        <v>0.254256982377073</v>
      </c>
      <c r="J138">
        <v>13.210075804154799</v>
      </c>
      <c r="K138">
        <v>6.1697691570854998</v>
      </c>
      <c r="L138">
        <v>1.92</v>
      </c>
      <c r="M138">
        <v>0.34</v>
      </c>
      <c r="N138">
        <v>38.67</v>
      </c>
      <c r="O138">
        <v>13.45</v>
      </c>
      <c r="P138">
        <v>0</v>
      </c>
      <c r="Q138">
        <v>7.0000000000000007E-2</v>
      </c>
      <c r="R138">
        <v>76.59</v>
      </c>
      <c r="S138">
        <v>1.38</v>
      </c>
      <c r="T138">
        <v>175.66</v>
      </c>
      <c r="U138">
        <v>0.24</v>
      </c>
      <c r="V138">
        <v>36.28</v>
      </c>
      <c r="W138">
        <v>129.26</v>
      </c>
      <c r="X138">
        <v>103.44</v>
      </c>
      <c r="Y138">
        <v>97.66</v>
      </c>
      <c r="Z138">
        <v>0.06</v>
      </c>
      <c r="AC138">
        <v>-4872</v>
      </c>
      <c r="AD138">
        <v>15251</v>
      </c>
      <c r="AE138">
        <v>33113</v>
      </c>
      <c r="AF138">
        <v>30037</v>
      </c>
      <c r="AG138">
        <v>77001</v>
      </c>
      <c r="AH138">
        <v>-4.3840000000000003</v>
      </c>
      <c r="AI138">
        <v>33.178789072000001</v>
      </c>
      <c r="AJ138">
        <v>155402</v>
      </c>
      <c r="AK138">
        <v>0.75146397930001296</v>
      </c>
      <c r="AL138">
        <v>0.30266947385737802</v>
      </c>
      <c r="AM138">
        <v>1.9021300861456101E-3</v>
      </c>
      <c r="AN138">
        <v>7.4233622207027797E-2</v>
      </c>
      <c r="AO138">
        <v>95.735026306828104</v>
      </c>
      <c r="AP138">
        <v>1.38</v>
      </c>
      <c r="AQ138">
        <v>175.66</v>
      </c>
      <c r="AR138">
        <v>0.24</v>
      </c>
      <c r="AS138">
        <v>103.438856569273</v>
      </c>
      <c r="AT138">
        <v>1.89722888429158E-3</v>
      </c>
      <c r="AU138">
        <v>2.8233535522433399E-2</v>
      </c>
      <c r="AV138">
        <v>8.4491555281381095E-2</v>
      </c>
      <c r="AW138">
        <v>4.6519684754086299E-2</v>
      </c>
      <c r="AX138">
        <v>9.3114977934881202E-2</v>
      </c>
      <c r="AY138">
        <v>0</v>
      </c>
      <c r="AZ138">
        <v>1.7472244885748198E-2</v>
      </c>
      <c r="BA138">
        <v>8.44915552813819E-2</v>
      </c>
      <c r="BB138">
        <v>4.6519684754087E-2</v>
      </c>
      <c r="BC138">
        <v>9.3114977934882701E-2</v>
      </c>
      <c r="BD138">
        <v>31630</v>
      </c>
      <c r="BE138">
        <v>53602</v>
      </c>
      <c r="BF138">
        <f t="shared" si="2"/>
        <v>66.175156415536748</v>
      </c>
    </row>
    <row r="139" spans="2:58" x14ac:dyDescent="0.25">
      <c r="B139">
        <v>3877</v>
      </c>
      <c r="C139">
        <v>1107</v>
      </c>
      <c r="D139">
        <v>8584</v>
      </c>
      <c r="E139">
        <v>1</v>
      </c>
      <c r="F139">
        <v>16</v>
      </c>
      <c r="G139">
        <v>20529</v>
      </c>
      <c r="H139">
        <f>I139*10^6/420</f>
        <v>631.26856415099053</v>
      </c>
      <c r="I139">
        <v>0.26513279694341602</v>
      </c>
      <c r="J139">
        <v>13.3953763679035</v>
      </c>
      <c r="K139">
        <v>5.9844685933367803</v>
      </c>
      <c r="L139">
        <v>5.0599999999999996</v>
      </c>
      <c r="M139">
        <v>1.01</v>
      </c>
      <c r="N139">
        <v>38.67</v>
      </c>
      <c r="O139">
        <v>13.05</v>
      </c>
      <c r="P139">
        <v>0</v>
      </c>
      <c r="Q139">
        <v>7.0000000000000007E-2</v>
      </c>
      <c r="R139">
        <v>74.010000000000005</v>
      </c>
      <c r="S139">
        <v>3.99</v>
      </c>
      <c r="T139">
        <v>175.62</v>
      </c>
      <c r="U139">
        <v>0.25</v>
      </c>
      <c r="V139">
        <v>34.979999999999997</v>
      </c>
      <c r="W139">
        <v>132.16999999999999</v>
      </c>
      <c r="X139">
        <v>104.89</v>
      </c>
      <c r="Y139">
        <v>98.33</v>
      </c>
      <c r="Z139">
        <v>0.05</v>
      </c>
      <c r="AC139">
        <v>-5106</v>
      </c>
      <c r="AD139">
        <v>15273</v>
      </c>
      <c r="AE139">
        <v>33006</v>
      </c>
      <c r="AF139">
        <v>29983</v>
      </c>
      <c r="AG139">
        <v>77085</v>
      </c>
      <c r="AH139">
        <v>-5.4450000000000003</v>
      </c>
      <c r="AI139">
        <v>33.363740952000001</v>
      </c>
      <c r="AJ139">
        <v>155347</v>
      </c>
      <c r="AK139">
        <v>0.76015280367456395</v>
      </c>
      <c r="AL139">
        <v>0.299344250261738</v>
      </c>
      <c r="AM139">
        <v>5.4730603740142303E-3</v>
      </c>
      <c r="AN139">
        <v>7.1038579317882197E-2</v>
      </c>
      <c r="AO139">
        <v>92.514018921059403</v>
      </c>
      <c r="AP139">
        <v>3.99</v>
      </c>
      <c r="AQ139">
        <v>175.62</v>
      </c>
      <c r="AR139">
        <v>0.25</v>
      </c>
      <c r="AS139">
        <v>104.88981557359401</v>
      </c>
      <c r="AT139">
        <v>5.4589579875120101E-3</v>
      </c>
      <c r="AU139">
        <v>2.70183535843244E-2</v>
      </c>
      <c r="AV139">
        <v>8.1648834763143704E-2</v>
      </c>
      <c r="AW139">
        <v>8.3403038181247002E-2</v>
      </c>
      <c r="AX139">
        <v>6.7603612427189694E-2</v>
      </c>
      <c r="AY139">
        <v>0</v>
      </c>
      <c r="AZ139">
        <v>1.7073830932525801E-2</v>
      </c>
      <c r="BA139">
        <v>8.1648834763144496E-2</v>
      </c>
      <c r="BB139">
        <v>8.3403038181247904E-2</v>
      </c>
      <c r="BC139">
        <v>6.7603612427191803E-2</v>
      </c>
      <c r="BD139">
        <v>31414</v>
      </c>
      <c r="BE139">
        <v>54462</v>
      </c>
      <c r="BF139">
        <f t="shared" si="2"/>
        <v>65.986603168518712</v>
      </c>
    </row>
    <row r="140" spans="2:58" x14ac:dyDescent="0.25">
      <c r="B140">
        <v>2807</v>
      </c>
      <c r="C140">
        <v>950</v>
      </c>
      <c r="D140">
        <v>8541</v>
      </c>
      <c r="E140">
        <v>18</v>
      </c>
      <c r="F140">
        <v>1</v>
      </c>
      <c r="G140">
        <v>20930</v>
      </c>
      <c r="H140">
        <f>I140*10^6/420</f>
        <v>2668.0200930178808</v>
      </c>
      <c r="I140">
        <v>1.1205684390675099</v>
      </c>
      <c r="J140">
        <v>13.438085619632499</v>
      </c>
      <c r="K140">
        <v>5.9417593416077796</v>
      </c>
      <c r="L140">
        <v>3.67</v>
      </c>
      <c r="M140">
        <v>0.88</v>
      </c>
      <c r="N140">
        <v>38.4</v>
      </c>
      <c r="O140">
        <v>12.95</v>
      </c>
      <c r="P140">
        <v>7.0000000000000007E-2</v>
      </c>
      <c r="Q140">
        <v>0.01</v>
      </c>
      <c r="R140">
        <v>75.459999999999994</v>
      </c>
      <c r="S140">
        <v>3.42</v>
      </c>
      <c r="T140">
        <v>174.74</v>
      </c>
      <c r="U140">
        <v>1.1200000000000001</v>
      </c>
      <c r="V140">
        <v>35.29</v>
      </c>
      <c r="W140">
        <v>131.31</v>
      </c>
      <c r="X140">
        <v>105.3</v>
      </c>
      <c r="Y140">
        <v>98.62</v>
      </c>
      <c r="Z140">
        <v>0</v>
      </c>
      <c r="AC140">
        <v>-5041</v>
      </c>
      <c r="AD140">
        <v>15407</v>
      </c>
      <c r="AE140">
        <v>32927</v>
      </c>
      <c r="AF140">
        <v>29935</v>
      </c>
      <c r="AG140">
        <v>77003</v>
      </c>
      <c r="AH140">
        <v>-4.9450000000000003</v>
      </c>
      <c r="AI140">
        <v>33.511683196</v>
      </c>
      <c r="AJ140">
        <v>155272</v>
      </c>
      <c r="AK140">
        <v>0.75892857142857095</v>
      </c>
      <c r="AL140">
        <v>0.30081526088395899</v>
      </c>
      <c r="AM140">
        <v>8.2735585812679799E-2</v>
      </c>
      <c r="AN140">
        <v>5.9021010913389797E-3</v>
      </c>
      <c r="AO140">
        <v>94.320136553510693</v>
      </c>
      <c r="AP140">
        <v>3.42</v>
      </c>
      <c r="AQ140">
        <v>174.74</v>
      </c>
      <c r="AR140">
        <v>1.1200000000000001</v>
      </c>
      <c r="AS140">
        <v>105.22424182740799</v>
      </c>
      <c r="AT140">
        <v>3.7519703231515301E-3</v>
      </c>
      <c r="AU140">
        <v>2.12681006262878E-3</v>
      </c>
      <c r="AV140">
        <v>0.69846979898141803</v>
      </c>
      <c r="AW140">
        <v>1.3955173323173999E-2</v>
      </c>
      <c r="AX140">
        <v>0.40226468637713803</v>
      </c>
      <c r="AY140">
        <v>3.7519703231515401E-3</v>
      </c>
      <c r="AZ140">
        <v>1.7373659358404501E-3</v>
      </c>
      <c r="BA140">
        <v>0.69846979898143602</v>
      </c>
      <c r="BB140">
        <v>1.3955173323173999E-2</v>
      </c>
      <c r="BC140">
        <v>0.40226468637714702</v>
      </c>
      <c r="BD140">
        <v>31377</v>
      </c>
      <c r="BE140">
        <v>54118</v>
      </c>
      <c r="BF140">
        <f t="shared" si="2"/>
        <v>65.835780205933332</v>
      </c>
    </row>
    <row r="141" spans="2:58" x14ac:dyDescent="0.25">
      <c r="B141">
        <v>1069</v>
      </c>
      <c r="C141">
        <v>286</v>
      </c>
      <c r="D141">
        <v>8618</v>
      </c>
      <c r="E141">
        <v>4</v>
      </c>
      <c r="F141">
        <v>16</v>
      </c>
      <c r="G141">
        <v>21155</v>
      </c>
      <c r="H141">
        <f>I141*10^6/420</f>
        <v>382.6851480385024</v>
      </c>
      <c r="I141">
        <v>0.16072776217617099</v>
      </c>
      <c r="J141">
        <v>13.4511378968815</v>
      </c>
      <c r="K141">
        <v>5.9287070643587203</v>
      </c>
      <c r="L141">
        <v>1.4</v>
      </c>
      <c r="M141">
        <v>0.26</v>
      </c>
      <c r="N141">
        <v>38.82</v>
      </c>
      <c r="O141">
        <v>12.93</v>
      </c>
      <c r="P141">
        <v>0.02</v>
      </c>
      <c r="Q141">
        <v>7.0000000000000007E-2</v>
      </c>
      <c r="R141">
        <v>76.27</v>
      </c>
      <c r="S141">
        <v>1.03</v>
      </c>
      <c r="T141">
        <v>176.32</v>
      </c>
      <c r="U141">
        <v>0.15</v>
      </c>
      <c r="V141">
        <v>36.369999999999997</v>
      </c>
      <c r="W141">
        <v>129.12</v>
      </c>
      <c r="X141">
        <v>105.34</v>
      </c>
      <c r="Y141">
        <v>96.83</v>
      </c>
      <c r="Z141">
        <v>0.06</v>
      </c>
      <c r="AC141">
        <v>-4857</v>
      </c>
      <c r="AD141">
        <v>15537</v>
      </c>
      <c r="AE141">
        <v>32829</v>
      </c>
      <c r="AF141">
        <v>29987</v>
      </c>
      <c r="AG141">
        <v>76666</v>
      </c>
      <c r="AH141">
        <v>-3.8</v>
      </c>
      <c r="AI141">
        <v>33.698707788</v>
      </c>
      <c r="AJ141">
        <v>155019</v>
      </c>
      <c r="AK141">
        <v>0.75250090942160797</v>
      </c>
      <c r="AL141">
        <v>0.30564067873037298</v>
      </c>
      <c r="AM141">
        <v>1.7966761136510301E-2</v>
      </c>
      <c r="AN141">
        <v>7.1870428419321605E-2</v>
      </c>
      <c r="AO141">
        <v>95.333424183401505</v>
      </c>
      <c r="AP141">
        <v>1.03</v>
      </c>
      <c r="AQ141">
        <v>176.32</v>
      </c>
      <c r="AR141">
        <v>0.15</v>
      </c>
      <c r="AS141">
        <v>105.32644507395101</v>
      </c>
      <c r="AT141">
        <v>1.79343869585421E-2</v>
      </c>
      <c r="AU141">
        <v>1.3174475778661E-2</v>
      </c>
      <c r="AV141">
        <v>4.7167244182923701E-2</v>
      </c>
      <c r="AW141">
        <v>3.0496949047328298E-3</v>
      </c>
      <c r="AX141">
        <v>7.9401960351311293E-2</v>
      </c>
      <c r="AY141">
        <v>6.8429358970655899E-3</v>
      </c>
      <c r="AZ141">
        <v>1.13235229026519E-2</v>
      </c>
      <c r="BA141">
        <v>4.7167244182923902E-2</v>
      </c>
      <c r="BB141">
        <v>3.0496949047328801E-3</v>
      </c>
      <c r="BC141">
        <v>7.9401960351312195E-2</v>
      </c>
      <c r="BD141">
        <v>31478</v>
      </c>
      <c r="BE141">
        <v>53454</v>
      </c>
      <c r="BF141">
        <f t="shared" si="2"/>
        <v>65.645113887246396</v>
      </c>
    </row>
    <row r="142" spans="2:58" x14ac:dyDescent="0.25">
      <c r="B142">
        <v>2832</v>
      </c>
      <c r="C142">
        <v>205</v>
      </c>
      <c r="D142">
        <v>8541</v>
      </c>
      <c r="E142">
        <v>1</v>
      </c>
      <c r="F142">
        <v>47</v>
      </c>
      <c r="G142">
        <v>21639</v>
      </c>
      <c r="H142">
        <f>I142*10^6/420</f>
        <v>1919.9991891180334</v>
      </c>
      <c r="I142">
        <v>0.80639965942957403</v>
      </c>
      <c r="J142">
        <v>13.6827978218027</v>
      </c>
      <c r="K142">
        <v>5.6970471394375801</v>
      </c>
      <c r="L142">
        <v>3.7</v>
      </c>
      <c r="M142">
        <v>0.19</v>
      </c>
      <c r="N142">
        <v>38.340000000000003</v>
      </c>
      <c r="O142">
        <v>12.42</v>
      </c>
      <c r="P142">
        <v>0.01</v>
      </c>
      <c r="Q142">
        <v>0.2</v>
      </c>
      <c r="R142">
        <v>78.010000000000005</v>
      </c>
      <c r="S142">
        <v>0.74</v>
      </c>
      <c r="T142">
        <v>174.74</v>
      </c>
      <c r="U142">
        <v>0.78</v>
      </c>
      <c r="V142">
        <v>35.42</v>
      </c>
      <c r="W142">
        <v>131.37</v>
      </c>
      <c r="X142">
        <v>107.14</v>
      </c>
      <c r="Y142">
        <v>98.59</v>
      </c>
      <c r="Z142">
        <v>0.16</v>
      </c>
      <c r="AC142">
        <v>-5035</v>
      </c>
      <c r="AD142">
        <v>15721</v>
      </c>
      <c r="AE142">
        <v>32622</v>
      </c>
      <c r="AF142">
        <v>29855</v>
      </c>
      <c r="AG142">
        <v>76608</v>
      </c>
      <c r="AH142">
        <v>-4.4029999999999996</v>
      </c>
      <c r="AI142">
        <v>34.053788007999998</v>
      </c>
      <c r="AJ142">
        <v>154806</v>
      </c>
      <c r="AK142">
        <v>0.76184168455670698</v>
      </c>
      <c r="AL142">
        <v>0.30498146688628203</v>
      </c>
      <c r="AM142">
        <v>6.2316446172323804E-3</v>
      </c>
      <c r="AN142">
        <v>0.21132919324432101</v>
      </c>
      <c r="AO142">
        <v>97.514696972231206</v>
      </c>
      <c r="AP142">
        <v>0.74</v>
      </c>
      <c r="AQ142">
        <v>174.74</v>
      </c>
      <c r="AR142">
        <v>0.78</v>
      </c>
      <c r="AS142">
        <v>107.140411784061</v>
      </c>
      <c r="AT142">
        <v>4.5503028542936801E-3</v>
      </c>
      <c r="AU142">
        <v>7.7101807572889799E-2</v>
      </c>
      <c r="AV142">
        <v>3.6558392546950202E-2</v>
      </c>
      <c r="AW142">
        <v>2.1389094245010199E-3</v>
      </c>
      <c r="AX142">
        <v>0.68605024703093997</v>
      </c>
      <c r="AY142">
        <v>2.6529286340778399E-3</v>
      </c>
      <c r="AZ142">
        <v>4.8750918962877698E-2</v>
      </c>
      <c r="BA142">
        <v>3.6558392546950598E-2</v>
      </c>
      <c r="BB142">
        <v>2.1389094245010298E-3</v>
      </c>
      <c r="BC142">
        <v>0.68605024703095197</v>
      </c>
      <c r="BD142">
        <v>31274</v>
      </c>
      <c r="BE142">
        <v>54109</v>
      </c>
      <c r="BF142">
        <f t="shared" si="2"/>
        <v>65.28311957589969</v>
      </c>
    </row>
    <row r="143" spans="2:58" x14ac:dyDescent="0.25">
      <c r="B143">
        <v>5183</v>
      </c>
      <c r="C143">
        <v>18</v>
      </c>
      <c r="D143">
        <v>8585</v>
      </c>
      <c r="E143">
        <v>1</v>
      </c>
      <c r="F143">
        <v>5</v>
      </c>
      <c r="G143">
        <v>21623</v>
      </c>
      <c r="H143">
        <f>I143*10^6/420</f>
        <v>478.60643274441435</v>
      </c>
      <c r="I143">
        <v>0.20101470175265401</v>
      </c>
      <c r="J143">
        <v>13.8243950157967</v>
      </c>
      <c r="K143">
        <v>5.5554499454435398</v>
      </c>
      <c r="L143">
        <v>6.77</v>
      </c>
      <c r="M143">
        <v>0.01</v>
      </c>
      <c r="N143">
        <v>38.69</v>
      </c>
      <c r="O143">
        <v>12.11</v>
      </c>
      <c r="P143">
        <v>0</v>
      </c>
      <c r="Q143">
        <v>0.02</v>
      </c>
      <c r="R143">
        <v>77.95</v>
      </c>
      <c r="S143">
        <v>0.06</v>
      </c>
      <c r="T143">
        <v>175.65</v>
      </c>
      <c r="U143">
        <v>0.19</v>
      </c>
      <c r="V143">
        <v>34.700000000000003</v>
      </c>
      <c r="W143">
        <v>133.51</v>
      </c>
      <c r="X143">
        <v>108.25</v>
      </c>
      <c r="Y143">
        <v>97.32</v>
      </c>
      <c r="Z143">
        <v>0.02</v>
      </c>
      <c r="AC143">
        <v>-5191</v>
      </c>
      <c r="AD143">
        <v>15682</v>
      </c>
      <c r="AE143">
        <v>32517</v>
      </c>
      <c r="AF143">
        <v>29859</v>
      </c>
      <c r="AG143">
        <v>76604</v>
      </c>
      <c r="AH143">
        <v>-5.117</v>
      </c>
      <c r="AI143">
        <v>34.208438280000003</v>
      </c>
      <c r="AJ143">
        <v>154662</v>
      </c>
      <c r="AK143">
        <v>0.76818742293464803</v>
      </c>
      <c r="AL143">
        <v>0.30475917030372301</v>
      </c>
      <c r="AM143">
        <v>4.8920782216800096E-3</v>
      </c>
      <c r="AN143">
        <v>2.3366231914176701E-2</v>
      </c>
      <c r="AO143">
        <v>97.443143259671501</v>
      </c>
      <c r="AP143">
        <v>0.06</v>
      </c>
      <c r="AQ143">
        <v>175.65</v>
      </c>
      <c r="AR143">
        <v>0.19</v>
      </c>
      <c r="AS143">
        <v>108.249160292193</v>
      </c>
      <c r="AT143">
        <v>4.69092251404236E-3</v>
      </c>
      <c r="AU143">
        <v>1.0430932761301E-2</v>
      </c>
      <c r="AV143">
        <v>0.171939119143663</v>
      </c>
      <c r="AW143">
        <v>7.1297440120633203E-3</v>
      </c>
      <c r="AX143">
        <v>6.8239833215836196E-3</v>
      </c>
      <c r="AY143">
        <v>0</v>
      </c>
      <c r="AZ143">
        <v>5.6634979618933696E-3</v>
      </c>
      <c r="BA143">
        <v>0.171939119143659</v>
      </c>
      <c r="BB143">
        <v>7.05146650633111E-3</v>
      </c>
      <c r="BC143">
        <v>6.8239833215836898E-3</v>
      </c>
      <c r="BD143">
        <v>31212</v>
      </c>
      <c r="BE143">
        <v>54865</v>
      </c>
      <c r="BF143">
        <f t="shared" si="2"/>
        <v>65.125457967173006</v>
      </c>
    </row>
    <row r="144" spans="2:58" x14ac:dyDescent="0.25">
      <c r="B144">
        <v>1069</v>
      </c>
      <c r="C144">
        <v>111</v>
      </c>
      <c r="D144">
        <v>8565</v>
      </c>
      <c r="E144">
        <v>3</v>
      </c>
      <c r="F144">
        <v>1</v>
      </c>
      <c r="G144">
        <v>21646</v>
      </c>
      <c r="H144">
        <f>I144*10^6/420</f>
        <v>284.34383822709526</v>
      </c>
      <c r="I144">
        <v>0.11942441205538</v>
      </c>
      <c r="J144">
        <v>13.8243950157967</v>
      </c>
      <c r="K144">
        <v>5.5554499454435398</v>
      </c>
      <c r="L144">
        <v>1.4</v>
      </c>
      <c r="M144">
        <v>0.1</v>
      </c>
      <c r="N144">
        <v>38.6</v>
      </c>
      <c r="O144">
        <v>12.11</v>
      </c>
      <c r="P144">
        <v>0.01</v>
      </c>
      <c r="Q144">
        <v>0</v>
      </c>
      <c r="R144">
        <v>78.040000000000006</v>
      </c>
      <c r="S144">
        <v>0.4</v>
      </c>
      <c r="T144">
        <v>175.25</v>
      </c>
      <c r="U144">
        <v>0.11</v>
      </c>
      <c r="V144">
        <v>36.090000000000003</v>
      </c>
      <c r="W144">
        <v>129.69999999999999</v>
      </c>
      <c r="X144">
        <v>108.26</v>
      </c>
      <c r="Y144">
        <v>98.03</v>
      </c>
      <c r="Z144">
        <v>0</v>
      </c>
      <c r="AC144">
        <v>-4904</v>
      </c>
      <c r="AD144">
        <v>15995</v>
      </c>
      <c r="AE144">
        <v>32410</v>
      </c>
      <c r="AF144">
        <v>29848</v>
      </c>
      <c r="AG144">
        <v>76174</v>
      </c>
      <c r="AH144">
        <v>-3.3319999999999999</v>
      </c>
      <c r="AI144">
        <v>34.422405116</v>
      </c>
      <c r="AJ144">
        <v>154427</v>
      </c>
      <c r="AK144">
        <v>0.75744700292397604</v>
      </c>
      <c r="AL144">
        <v>0.30867156088885001</v>
      </c>
      <c r="AM144">
        <v>1.5017958802551599E-2</v>
      </c>
      <c r="AN144">
        <v>3.61948238132176E-3</v>
      </c>
      <c r="AO144">
        <v>97.549541346486706</v>
      </c>
      <c r="AP144">
        <v>0.4</v>
      </c>
      <c r="AQ144">
        <v>175.25</v>
      </c>
      <c r="AR144">
        <v>0.11</v>
      </c>
      <c r="AS144">
        <v>108.249160292193</v>
      </c>
      <c r="AT144">
        <v>1.4400440440557201E-2</v>
      </c>
      <c r="AU144">
        <v>1.61577517029497E-3</v>
      </c>
      <c r="AV144">
        <v>8.8572972741009406E-2</v>
      </c>
      <c r="AW144">
        <v>7.7296542611810098E-3</v>
      </c>
      <c r="AX144">
        <v>7.1055694423373802E-3</v>
      </c>
      <c r="AY144">
        <v>3.73181697081731E-3</v>
      </c>
      <c r="AZ144">
        <v>0</v>
      </c>
      <c r="BA144">
        <v>8.8572972741009004E-2</v>
      </c>
      <c r="BB144">
        <v>7.7296542611812102E-3</v>
      </c>
      <c r="BC144">
        <v>7.1055694423374097E-3</v>
      </c>
      <c r="BD144">
        <v>31192</v>
      </c>
      <c r="BE144">
        <v>53453</v>
      </c>
      <c r="BF144">
        <f t="shared" si="2"/>
        <v>64.907324787440103</v>
      </c>
    </row>
    <row r="145" spans="2:58" x14ac:dyDescent="0.25">
      <c r="B145">
        <v>3128</v>
      </c>
      <c r="C145">
        <v>322</v>
      </c>
      <c r="D145">
        <v>8549</v>
      </c>
      <c r="E145">
        <v>6</v>
      </c>
      <c r="F145">
        <v>11</v>
      </c>
      <c r="G145">
        <v>21513</v>
      </c>
      <c r="H145">
        <f>I145*10^6/420</f>
        <v>980.67935765908328</v>
      </c>
      <c r="I145">
        <v>0.411885330216815</v>
      </c>
      <c r="J145">
        <v>14.123528162538401</v>
      </c>
      <c r="K145">
        <v>5.2563167987018797</v>
      </c>
      <c r="L145">
        <v>4.09</v>
      </c>
      <c r="M145">
        <v>0.3</v>
      </c>
      <c r="N145">
        <v>38.49</v>
      </c>
      <c r="O145">
        <v>11.46</v>
      </c>
      <c r="P145">
        <v>0.02</v>
      </c>
      <c r="Q145">
        <v>0.05</v>
      </c>
      <c r="R145">
        <v>77.56</v>
      </c>
      <c r="S145">
        <v>1.1599999999999999</v>
      </c>
      <c r="T145">
        <v>174.91</v>
      </c>
      <c r="U145">
        <v>0.4</v>
      </c>
      <c r="V145">
        <v>35</v>
      </c>
      <c r="W145">
        <v>132.27000000000001</v>
      </c>
      <c r="X145">
        <v>110.62</v>
      </c>
      <c r="Y145">
        <v>98.45</v>
      </c>
      <c r="Z145">
        <v>0.04</v>
      </c>
      <c r="AC145">
        <v>-5106</v>
      </c>
      <c r="AD145">
        <v>16188</v>
      </c>
      <c r="AE145">
        <v>32145</v>
      </c>
      <c r="AF145">
        <v>29743</v>
      </c>
      <c r="AG145">
        <v>76072</v>
      </c>
      <c r="AH145">
        <v>-3.9510000000000001</v>
      </c>
      <c r="AI145">
        <v>34.888834000000003</v>
      </c>
      <c r="AJ145">
        <v>154148</v>
      </c>
      <c r="AK145">
        <v>0.76687144690995701</v>
      </c>
      <c r="AL145">
        <v>0.30803133516063202</v>
      </c>
      <c r="AM145">
        <v>2.7833316670276099E-2</v>
      </c>
      <c r="AN145">
        <v>4.9232741425004001E-2</v>
      </c>
      <c r="AO145">
        <v>96.9460760017448</v>
      </c>
      <c r="AP145">
        <v>1.1599999999999999</v>
      </c>
      <c r="AQ145">
        <v>174.91</v>
      </c>
      <c r="AR145">
        <v>0.4</v>
      </c>
      <c r="AS145">
        <v>110.591462571124</v>
      </c>
      <c r="AT145">
        <v>1.26072265735756E-3</v>
      </c>
      <c r="AU145">
        <v>2.33282383051054E-2</v>
      </c>
      <c r="AV145">
        <v>0.19144634906781499</v>
      </c>
      <c r="AW145">
        <v>1.09389746744837E-2</v>
      </c>
      <c r="AX145">
        <v>0.18491104551205301</v>
      </c>
      <c r="AY145">
        <v>1.26072265735758E-3</v>
      </c>
      <c r="AZ145">
        <v>1.3429488706453999E-2</v>
      </c>
      <c r="BA145">
        <v>0.19144634906782601</v>
      </c>
      <c r="BB145">
        <v>1.09389746744839E-2</v>
      </c>
      <c r="BC145">
        <v>0.184911045512057</v>
      </c>
      <c r="BD145">
        <v>30938</v>
      </c>
      <c r="BE145">
        <v>54186</v>
      </c>
      <c r="BF145">
        <f t="shared" si="2"/>
        <v>64.431813640534202</v>
      </c>
    </row>
    <row r="146" spans="2:58" x14ac:dyDescent="0.25">
      <c r="B146">
        <v>1410</v>
      </c>
      <c r="C146">
        <v>75</v>
      </c>
      <c r="D146">
        <v>8625</v>
      </c>
      <c r="E146">
        <v>10</v>
      </c>
      <c r="F146">
        <v>1</v>
      </c>
      <c r="G146">
        <v>21339</v>
      </c>
      <c r="H146">
        <f>I146*10^6/420</f>
        <v>614.77475316530956</v>
      </c>
      <c r="I146">
        <v>0.25820539632943001</v>
      </c>
      <c r="J146">
        <v>14.101049770422099</v>
      </c>
      <c r="K146">
        <v>5.2787951908181503</v>
      </c>
      <c r="L146">
        <v>1.84</v>
      </c>
      <c r="M146">
        <v>0.06</v>
      </c>
      <c r="N146">
        <v>38.85</v>
      </c>
      <c r="O146">
        <v>11.51</v>
      </c>
      <c r="P146">
        <v>0.04</v>
      </c>
      <c r="Q146">
        <v>0</v>
      </c>
      <c r="R146">
        <v>76.930000000000007</v>
      </c>
      <c r="S146">
        <v>0.27</v>
      </c>
      <c r="T146">
        <v>176.46</v>
      </c>
      <c r="U146">
        <v>0.23</v>
      </c>
      <c r="V146">
        <v>35.909999999999997</v>
      </c>
      <c r="W146">
        <v>130.29</v>
      </c>
      <c r="X146">
        <v>110.44</v>
      </c>
      <c r="Y146">
        <v>96.42</v>
      </c>
      <c r="Z146">
        <v>0</v>
      </c>
      <c r="AC146">
        <v>-4944</v>
      </c>
      <c r="AD146">
        <v>16243</v>
      </c>
      <c r="AE146">
        <v>32109</v>
      </c>
      <c r="AF146">
        <v>29797</v>
      </c>
      <c r="AG146">
        <v>75919</v>
      </c>
      <c r="AH146">
        <v>-3.012</v>
      </c>
      <c r="AI146">
        <v>34.976567684000003</v>
      </c>
      <c r="AJ146">
        <v>154068</v>
      </c>
      <c r="AK146">
        <v>0.76053631080400796</v>
      </c>
      <c r="AL146">
        <v>0.31114691331215699</v>
      </c>
      <c r="AM146">
        <v>4.37165893946014E-2</v>
      </c>
      <c r="AN146">
        <v>3.7767891973022301E-3</v>
      </c>
      <c r="AO146">
        <v>96.162543933104203</v>
      </c>
      <c r="AP146">
        <v>0.27</v>
      </c>
      <c r="AQ146">
        <v>176.46</v>
      </c>
      <c r="AR146">
        <v>0.23</v>
      </c>
      <c r="AS146">
        <v>110.415450017336</v>
      </c>
      <c r="AT146">
        <v>4.2834564707768197E-2</v>
      </c>
      <c r="AU146">
        <v>1.1408072360697299E-3</v>
      </c>
      <c r="AV146">
        <v>8.7950314103451693E-2</v>
      </c>
      <c r="AW146">
        <v>2.8050726814842698E-2</v>
      </c>
      <c r="AX146">
        <v>9.8228983467297901E-2</v>
      </c>
      <c r="AY146">
        <v>1.41960433086348E-2</v>
      </c>
      <c r="AZ146">
        <v>0</v>
      </c>
      <c r="BA146">
        <v>8.7950314103452595E-2</v>
      </c>
      <c r="BB146">
        <v>2.80507268148436E-2</v>
      </c>
      <c r="BC146">
        <v>9.8228983467297401E-2</v>
      </c>
      <c r="BD146">
        <v>31020</v>
      </c>
      <c r="BE146">
        <v>53560</v>
      </c>
      <c r="BF146">
        <f t="shared" si="2"/>
        <v>64.342371613824028</v>
      </c>
    </row>
    <row r="147" spans="2:58" x14ac:dyDescent="0.25">
      <c r="B147">
        <v>2109</v>
      </c>
      <c r="C147">
        <v>502</v>
      </c>
      <c r="D147">
        <v>8591</v>
      </c>
      <c r="E147">
        <v>6</v>
      </c>
      <c r="F147">
        <v>21</v>
      </c>
      <c r="G147">
        <v>21084</v>
      </c>
      <c r="H147">
        <f>I147*10^6/420</f>
        <v>1695.403613920038</v>
      </c>
      <c r="I147">
        <v>0.71206951784641603</v>
      </c>
      <c r="J147">
        <v>14.1826901771681</v>
      </c>
      <c r="K147">
        <v>5.1971547840721701</v>
      </c>
      <c r="L147">
        <v>2.76</v>
      </c>
      <c r="M147">
        <v>0.44</v>
      </c>
      <c r="N147">
        <v>38.69</v>
      </c>
      <c r="O147">
        <v>11.33</v>
      </c>
      <c r="P147">
        <v>0.02</v>
      </c>
      <c r="Q147">
        <v>0.09</v>
      </c>
      <c r="R147">
        <v>76.010000000000005</v>
      </c>
      <c r="S147">
        <v>1.81</v>
      </c>
      <c r="T147">
        <v>175.76</v>
      </c>
      <c r="U147">
        <v>0.68</v>
      </c>
      <c r="V147">
        <v>35.35</v>
      </c>
      <c r="W147">
        <v>131.35</v>
      </c>
      <c r="X147">
        <v>111.07</v>
      </c>
      <c r="Y147">
        <v>97.04</v>
      </c>
      <c r="Z147">
        <v>7.0000000000000007E-2</v>
      </c>
      <c r="AC147">
        <v>-5035</v>
      </c>
      <c r="AD147">
        <v>16282</v>
      </c>
      <c r="AE147">
        <v>32059</v>
      </c>
      <c r="AF147">
        <v>29754</v>
      </c>
      <c r="AG147">
        <v>75971</v>
      </c>
      <c r="AH147">
        <v>-3.3879999999999999</v>
      </c>
      <c r="AI147">
        <v>35.071962339999999</v>
      </c>
      <c r="AJ147">
        <v>154066</v>
      </c>
      <c r="AK147">
        <v>0.76401301617855899</v>
      </c>
      <c r="AL147">
        <v>0.30961567192344402</v>
      </c>
      <c r="AM147">
        <v>2.8736593840883701E-2</v>
      </c>
      <c r="AN147">
        <v>9.6630660755543205E-2</v>
      </c>
      <c r="AO147">
        <v>95.013220711235306</v>
      </c>
      <c r="AP147">
        <v>1.81</v>
      </c>
      <c r="AQ147">
        <v>175.76</v>
      </c>
      <c r="AR147">
        <v>0.68</v>
      </c>
      <c r="AS147">
        <v>111.05471889427901</v>
      </c>
      <c r="AT147">
        <v>2.6444562239589998E-2</v>
      </c>
      <c r="AU147">
        <v>4.0085747233311597E-2</v>
      </c>
      <c r="AV147">
        <v>0.44223495190533801</v>
      </c>
      <c r="AW147">
        <v>0.105427318247982</v>
      </c>
      <c r="AX147">
        <v>9.7876938220193499E-2</v>
      </c>
      <c r="AY147">
        <v>7.37066797371438E-3</v>
      </c>
      <c r="AZ147">
        <v>2.3623065576148801E-2</v>
      </c>
      <c r="BA147">
        <v>0.44223495190534001</v>
      </c>
      <c r="BB147">
        <v>0.105427318247985</v>
      </c>
      <c r="BC147">
        <v>9.7876938220194706E-2</v>
      </c>
      <c r="BD147">
        <v>30896</v>
      </c>
      <c r="BE147">
        <v>53823</v>
      </c>
      <c r="BF147">
        <f t="shared" si="2"/>
        <v>64.245119441329393</v>
      </c>
    </row>
    <row r="148" spans="2:58" x14ac:dyDescent="0.25">
      <c r="B148">
        <v>2567</v>
      </c>
      <c r="C148">
        <v>503</v>
      </c>
      <c r="D148">
        <v>8547</v>
      </c>
      <c r="E148">
        <v>33</v>
      </c>
      <c r="F148">
        <v>53</v>
      </c>
      <c r="G148">
        <v>21268</v>
      </c>
      <c r="H148">
        <f>I148*10^6/420</f>
        <v>3828.689612974762</v>
      </c>
      <c r="I148">
        <v>1.6080496374494</v>
      </c>
      <c r="J148">
        <v>14.302258027786801</v>
      </c>
      <c r="K148">
        <v>5.0775869334534596</v>
      </c>
      <c r="L148">
        <v>3.35</v>
      </c>
      <c r="M148">
        <v>0.46</v>
      </c>
      <c r="N148">
        <v>38.22</v>
      </c>
      <c r="O148">
        <v>11.07</v>
      </c>
      <c r="P148">
        <v>0.13</v>
      </c>
      <c r="Q148">
        <v>0.23</v>
      </c>
      <c r="R148">
        <v>76.67</v>
      </c>
      <c r="S148">
        <v>1.81</v>
      </c>
      <c r="T148">
        <v>174.86</v>
      </c>
      <c r="U148">
        <v>1.6</v>
      </c>
      <c r="V148">
        <v>34.94</v>
      </c>
      <c r="W148">
        <v>132.29</v>
      </c>
      <c r="X148">
        <v>112.13</v>
      </c>
      <c r="Y148">
        <v>98.29</v>
      </c>
      <c r="Z148">
        <v>0.2</v>
      </c>
      <c r="AC148">
        <v>-5110</v>
      </c>
      <c r="AD148">
        <v>16431</v>
      </c>
      <c r="AE148">
        <v>31943</v>
      </c>
      <c r="AF148">
        <v>29653</v>
      </c>
      <c r="AG148">
        <v>75970</v>
      </c>
      <c r="AH148">
        <v>-3.544</v>
      </c>
      <c r="AI148">
        <v>35.316554856000003</v>
      </c>
      <c r="AJ148">
        <v>153997</v>
      </c>
      <c r="AK148">
        <v>0.76901499126276096</v>
      </c>
      <c r="AL148">
        <v>0.309351914665005</v>
      </c>
      <c r="AM148">
        <v>0.148483148025263</v>
      </c>
      <c r="AN148">
        <v>0.23966087751853801</v>
      </c>
      <c r="AO148">
        <v>95.842543735156895</v>
      </c>
      <c r="AP148">
        <v>1.81</v>
      </c>
      <c r="AQ148">
        <v>174.86</v>
      </c>
      <c r="AR148">
        <v>1.6</v>
      </c>
      <c r="AS148">
        <v>111.990971034979</v>
      </c>
      <c r="AT148">
        <v>3.8537991918560499E-3</v>
      </c>
      <c r="AU148">
        <v>4.90567055983838E-2</v>
      </c>
      <c r="AV148">
        <v>0.226476920562586</v>
      </c>
      <c r="AW148">
        <v>8.4268619973144297E-3</v>
      </c>
      <c r="AX148">
        <v>1.3202353500992601</v>
      </c>
      <c r="AY148">
        <v>3.8537991918561102E-3</v>
      </c>
      <c r="AZ148">
        <v>4.0026247457247997E-2</v>
      </c>
      <c r="BA148">
        <v>0.226476920562585</v>
      </c>
      <c r="BB148">
        <v>8.4268619973145407E-3</v>
      </c>
      <c r="BC148">
        <v>1.32023535009931</v>
      </c>
      <c r="BD148">
        <v>30784</v>
      </c>
      <c r="BE148">
        <v>54065</v>
      </c>
      <c r="BF148">
        <f t="shared" si="2"/>
        <v>63.995764241003158</v>
      </c>
    </row>
    <row r="149" spans="2:58" x14ac:dyDescent="0.25">
      <c r="B149">
        <v>1966</v>
      </c>
      <c r="C149">
        <v>261</v>
      </c>
      <c r="D149">
        <v>8496</v>
      </c>
      <c r="E149">
        <v>1</v>
      </c>
      <c r="F149">
        <v>14</v>
      </c>
      <c r="G149">
        <v>21879</v>
      </c>
      <c r="H149">
        <f>I149*10^6/420</f>
        <v>3143.3525721712381</v>
      </c>
      <c r="I149">
        <v>1.3202080803119201</v>
      </c>
      <c r="J149">
        <v>14.320382939758399</v>
      </c>
      <c r="K149">
        <v>5.0594620214818899</v>
      </c>
      <c r="L149">
        <v>2.57</v>
      </c>
      <c r="M149">
        <v>0.24</v>
      </c>
      <c r="N149">
        <v>38.26</v>
      </c>
      <c r="O149">
        <v>11.03</v>
      </c>
      <c r="P149">
        <v>0</v>
      </c>
      <c r="Q149">
        <v>0.06</v>
      </c>
      <c r="R149">
        <v>78.88</v>
      </c>
      <c r="S149">
        <v>0.94</v>
      </c>
      <c r="T149">
        <v>173.82</v>
      </c>
      <c r="U149">
        <v>1.31</v>
      </c>
      <c r="V149">
        <v>35.21</v>
      </c>
      <c r="W149">
        <v>131.56</v>
      </c>
      <c r="X149">
        <v>112.14</v>
      </c>
      <c r="Y149">
        <v>98.58</v>
      </c>
      <c r="Z149">
        <v>0.05</v>
      </c>
      <c r="AC149">
        <v>-5055</v>
      </c>
      <c r="AD149">
        <v>16487</v>
      </c>
      <c r="AE149">
        <v>31897</v>
      </c>
      <c r="AF149">
        <v>29653</v>
      </c>
      <c r="AG149">
        <v>75805</v>
      </c>
      <c r="AH149">
        <v>-3.23</v>
      </c>
      <c r="AI149">
        <v>35.328311004</v>
      </c>
      <c r="AJ149">
        <v>153842</v>
      </c>
      <c r="AK149">
        <v>0.76689965970753204</v>
      </c>
      <c r="AL149">
        <v>0.31072723787871898</v>
      </c>
      <c r="AM149">
        <v>3.95023406151725E-3</v>
      </c>
      <c r="AN149">
        <v>6.3117308523994997E-2</v>
      </c>
      <c r="AO149">
        <v>98.596316081122495</v>
      </c>
      <c r="AP149">
        <v>0.94</v>
      </c>
      <c r="AQ149">
        <v>173.82</v>
      </c>
      <c r="AR149">
        <v>1.31</v>
      </c>
      <c r="AS149">
        <v>112.13289453319</v>
      </c>
      <c r="AT149" s="1">
        <v>1.8158522101685399E-4</v>
      </c>
      <c r="AU149">
        <v>2.86967497502497E-2</v>
      </c>
      <c r="AV149">
        <v>1.1413878517412599</v>
      </c>
      <c r="AW149">
        <v>8.7625586803101001E-3</v>
      </c>
      <c r="AX149">
        <v>0.14117933491908399</v>
      </c>
      <c r="AY149">
        <v>0</v>
      </c>
      <c r="AZ149">
        <v>1.63094653000476E-2</v>
      </c>
      <c r="BA149">
        <v>1.1413878517412801</v>
      </c>
      <c r="BB149">
        <v>8.7625586803102493E-3</v>
      </c>
      <c r="BC149">
        <v>0.14117933491908599</v>
      </c>
      <c r="BD149">
        <v>30770</v>
      </c>
      <c r="BE149">
        <v>53792</v>
      </c>
      <c r="BF149">
        <f t="shared" si="2"/>
        <v>63.983779178305646</v>
      </c>
    </row>
    <row r="150" spans="2:58" x14ac:dyDescent="0.25">
      <c r="B150">
        <v>2028</v>
      </c>
      <c r="C150">
        <v>26</v>
      </c>
      <c r="D150">
        <v>8616</v>
      </c>
      <c r="E150">
        <v>4</v>
      </c>
      <c r="F150">
        <v>23</v>
      </c>
      <c r="G150">
        <v>21416</v>
      </c>
      <c r="H150">
        <f>I150*10^6/420</f>
        <v>221.28334784841476</v>
      </c>
      <c r="I150">
        <v>9.2939006096334195E-2</v>
      </c>
      <c r="J150">
        <v>14.360524097072901</v>
      </c>
      <c r="K150">
        <v>5.0193208641673497</v>
      </c>
      <c r="L150">
        <v>2.65</v>
      </c>
      <c r="M150">
        <v>0.02</v>
      </c>
      <c r="N150">
        <v>38.82</v>
      </c>
      <c r="O150">
        <v>10.94</v>
      </c>
      <c r="P150">
        <v>0.01</v>
      </c>
      <c r="Q150">
        <v>0.1</v>
      </c>
      <c r="R150">
        <v>77.209999999999994</v>
      </c>
      <c r="S150">
        <v>0.09</v>
      </c>
      <c r="T150">
        <v>176.29</v>
      </c>
      <c r="U150">
        <v>7.0000000000000007E-2</v>
      </c>
      <c r="V150">
        <v>35.51</v>
      </c>
      <c r="W150">
        <v>131.25</v>
      </c>
      <c r="X150">
        <v>112.46</v>
      </c>
      <c r="Y150">
        <v>96.63</v>
      </c>
      <c r="Z150">
        <v>0.08</v>
      </c>
      <c r="AC150">
        <v>-5018</v>
      </c>
      <c r="AD150">
        <v>16505</v>
      </c>
      <c r="AE150">
        <v>31836</v>
      </c>
      <c r="AF150">
        <v>29717</v>
      </c>
      <c r="AG150">
        <v>75641</v>
      </c>
      <c r="AH150">
        <v>-2.9260000000000002</v>
      </c>
      <c r="AI150">
        <v>35.466706723999998</v>
      </c>
      <c r="AJ150">
        <v>153699</v>
      </c>
      <c r="AK150">
        <v>0.76519983480934195</v>
      </c>
      <c r="AL150">
        <v>0.31274713248719099</v>
      </c>
      <c r="AM150">
        <v>1.6058675853132899E-2</v>
      </c>
      <c r="AN150">
        <v>0.10406827301079299</v>
      </c>
      <c r="AO150">
        <v>96.509933590987004</v>
      </c>
      <c r="AP150">
        <v>0.09</v>
      </c>
      <c r="AQ150">
        <v>176.29</v>
      </c>
      <c r="AR150">
        <v>7.0000000000000007E-2</v>
      </c>
      <c r="AS150">
        <v>112.44721183730999</v>
      </c>
      <c r="AT150">
        <v>1.5315977362873901E-2</v>
      </c>
      <c r="AU150">
        <v>3.9208452407983298E-2</v>
      </c>
      <c r="AV150">
        <v>1.73603179781931E-2</v>
      </c>
      <c r="AW150" s="1">
        <v>1.92487303540332E-4</v>
      </c>
      <c r="AX150">
        <v>2.0861771043743399E-2</v>
      </c>
      <c r="AY150">
        <v>3.7635990460656802E-3</v>
      </c>
      <c r="AZ150">
        <v>2.4594280712053301E-2</v>
      </c>
      <c r="BA150">
        <v>1.7360317978193401E-2</v>
      </c>
      <c r="BB150" s="1">
        <v>1.9248730354034201E-4</v>
      </c>
      <c r="BC150">
        <v>2.08617710437435E-2</v>
      </c>
      <c r="BD150">
        <v>30828</v>
      </c>
      <c r="BE150">
        <v>53770</v>
      </c>
      <c r="BF150">
        <f t="shared" si="2"/>
        <v>63.842688628810286</v>
      </c>
    </row>
    <row r="151" spans="2:58" x14ac:dyDescent="0.25">
      <c r="B151">
        <v>2099</v>
      </c>
      <c r="C151">
        <v>504</v>
      </c>
      <c r="D151">
        <v>8591</v>
      </c>
      <c r="E151">
        <v>6</v>
      </c>
      <c r="F151">
        <v>6</v>
      </c>
      <c r="G151">
        <v>21101</v>
      </c>
      <c r="H151">
        <f>I151*10^6/420</f>
        <v>1618.2081058870144</v>
      </c>
      <c r="I151">
        <v>0.67964740447254601</v>
      </c>
      <c r="J151">
        <v>14.429059000164701</v>
      </c>
      <c r="K151">
        <v>4.9507859610756002</v>
      </c>
      <c r="L151">
        <v>2.74</v>
      </c>
      <c r="M151">
        <v>0.44</v>
      </c>
      <c r="N151">
        <v>38.69</v>
      </c>
      <c r="O151">
        <v>10.79</v>
      </c>
      <c r="P151">
        <v>0.02</v>
      </c>
      <c r="Q151">
        <v>0.02</v>
      </c>
      <c r="R151">
        <v>76.069999999999993</v>
      </c>
      <c r="S151">
        <v>1.82</v>
      </c>
      <c r="T151">
        <v>175.76</v>
      </c>
      <c r="U151">
        <v>0.66</v>
      </c>
      <c r="V151">
        <v>35.19</v>
      </c>
      <c r="W151">
        <v>131.71</v>
      </c>
      <c r="X151">
        <v>113</v>
      </c>
      <c r="Y151">
        <v>97.13</v>
      </c>
      <c r="Z151">
        <v>0.02</v>
      </c>
      <c r="AC151">
        <v>-5063</v>
      </c>
      <c r="AD151">
        <v>16560</v>
      </c>
      <c r="AE151">
        <v>31786</v>
      </c>
      <c r="AF151">
        <v>29680</v>
      </c>
      <c r="AG151">
        <v>75670</v>
      </c>
      <c r="AH151">
        <v>-3.0649999999999999</v>
      </c>
      <c r="AI151">
        <v>35.550217955999997</v>
      </c>
      <c r="AJ151">
        <v>153696</v>
      </c>
      <c r="AK151">
        <v>0.766827475304387</v>
      </c>
      <c r="AL151">
        <v>0.311515504876275</v>
      </c>
      <c r="AM151">
        <v>2.87869109657772E-2</v>
      </c>
      <c r="AN151">
        <v>2.5096897312238301E-2</v>
      </c>
      <c r="AO151">
        <v>95.0899876015377</v>
      </c>
      <c r="AP151">
        <v>1.82</v>
      </c>
      <c r="AQ151">
        <v>175.76</v>
      </c>
      <c r="AR151">
        <v>0.66</v>
      </c>
      <c r="AS151">
        <v>112.983860688989</v>
      </c>
      <c r="AT151">
        <v>2.6490866069067202E-2</v>
      </c>
      <c r="AU151">
        <v>1.0411062846230701E-2</v>
      </c>
      <c r="AV151">
        <v>0.440480379654488</v>
      </c>
      <c r="AW151">
        <v>0.104388157682566</v>
      </c>
      <c r="AX151">
        <v>9.7876938220193499E-2</v>
      </c>
      <c r="AY151">
        <v>7.3727318339648299E-3</v>
      </c>
      <c r="AZ151">
        <v>5.6584738950584898E-3</v>
      </c>
      <c r="BA151">
        <v>0.440480379654484</v>
      </c>
      <c r="BB151">
        <v>0.104388157682567</v>
      </c>
      <c r="BC151">
        <v>9.7876938220194706E-2</v>
      </c>
      <c r="BD151">
        <v>30713</v>
      </c>
      <c r="BE151">
        <v>53819</v>
      </c>
      <c r="BF151">
        <f t="shared" si="2"/>
        <v>63.757551273320423</v>
      </c>
    </row>
    <row r="152" spans="2:58" x14ac:dyDescent="0.25">
      <c r="B152">
        <v>2767</v>
      </c>
      <c r="C152">
        <v>325</v>
      </c>
      <c r="D152">
        <v>8549</v>
      </c>
      <c r="E152">
        <v>6</v>
      </c>
      <c r="F152">
        <v>11</v>
      </c>
      <c r="G152">
        <v>21510</v>
      </c>
      <c r="H152">
        <f>I152*10^6/420</f>
        <v>1908.3859438995596</v>
      </c>
      <c r="I152">
        <v>0.80152209643781502</v>
      </c>
      <c r="J152">
        <v>14.543610706413</v>
      </c>
      <c r="K152">
        <v>4.8362342548272697</v>
      </c>
      <c r="L152">
        <v>3.61</v>
      </c>
      <c r="M152">
        <v>0.28000000000000003</v>
      </c>
      <c r="N152">
        <v>38.49</v>
      </c>
      <c r="O152">
        <v>10.54</v>
      </c>
      <c r="P152">
        <v>0.02</v>
      </c>
      <c r="Q152">
        <v>0.05</v>
      </c>
      <c r="R152">
        <v>77.55</v>
      </c>
      <c r="S152">
        <v>1.17</v>
      </c>
      <c r="T152">
        <v>174.91</v>
      </c>
      <c r="U152">
        <v>0.79</v>
      </c>
      <c r="V152">
        <v>34.85</v>
      </c>
      <c r="W152">
        <v>132.55000000000001</v>
      </c>
      <c r="X152">
        <v>113.91</v>
      </c>
      <c r="Y152">
        <v>97.95</v>
      </c>
      <c r="Z152">
        <v>0.04</v>
      </c>
      <c r="AC152">
        <v>-5128</v>
      </c>
      <c r="AD152">
        <v>16672</v>
      </c>
      <c r="AE152">
        <v>31671</v>
      </c>
      <c r="AF152">
        <v>29616</v>
      </c>
      <c r="AG152">
        <v>75582</v>
      </c>
      <c r="AH152">
        <v>-3.2229999999999999</v>
      </c>
      <c r="AI152">
        <v>35.741636139999997</v>
      </c>
      <c r="AJ152">
        <v>153541</v>
      </c>
      <c r="AK152">
        <v>0.77071823204419898</v>
      </c>
      <c r="AL152">
        <v>0.31188702705632099</v>
      </c>
      <c r="AM152">
        <v>2.7833316670276099E-2</v>
      </c>
      <c r="AN152">
        <v>4.92714812749779E-2</v>
      </c>
      <c r="AO152">
        <v>96.935062708988994</v>
      </c>
      <c r="AP152">
        <v>1.17</v>
      </c>
      <c r="AQ152">
        <v>174.91</v>
      </c>
      <c r="AR152">
        <v>0.79</v>
      </c>
      <c r="AS152">
        <v>113.880834914426</v>
      </c>
      <c r="AT152">
        <v>1.9528015933915799E-3</v>
      </c>
      <c r="AU152">
        <v>2.33465946351804E-2</v>
      </c>
      <c r="AV152">
        <v>0.52232632710704197</v>
      </c>
      <c r="AW152">
        <v>6.8985327590146903E-2</v>
      </c>
      <c r="AX152">
        <v>0.18491104551205301</v>
      </c>
      <c r="AY152">
        <v>1.9528015933915699E-3</v>
      </c>
      <c r="AZ152">
        <v>1.34346544786431E-2</v>
      </c>
      <c r="BA152">
        <v>0.52232632710703897</v>
      </c>
      <c r="BB152">
        <v>6.8985327590147805E-2</v>
      </c>
      <c r="BC152">
        <v>0.184911045512057</v>
      </c>
      <c r="BD152">
        <v>30658</v>
      </c>
      <c r="BE152">
        <v>54058</v>
      </c>
      <c r="BF152">
        <f t="shared" si="2"/>
        <v>63.562405810989908</v>
      </c>
    </row>
    <row r="153" spans="2:58" x14ac:dyDescent="0.25">
      <c r="B153">
        <v>1025</v>
      </c>
      <c r="C153">
        <v>193</v>
      </c>
      <c r="D153">
        <v>8631</v>
      </c>
      <c r="E153">
        <v>13</v>
      </c>
      <c r="F153">
        <v>20</v>
      </c>
      <c r="G153">
        <v>21159</v>
      </c>
      <c r="H153">
        <f>I153*10^6/420</f>
        <v>588.96482930040236</v>
      </c>
      <c r="I153">
        <v>0.247365228306169</v>
      </c>
      <c r="J153">
        <v>14.5463111259568</v>
      </c>
      <c r="K153">
        <v>4.8335338352834203</v>
      </c>
      <c r="L153">
        <v>1.34</v>
      </c>
      <c r="M153">
        <v>0.17</v>
      </c>
      <c r="N153">
        <v>38.880000000000003</v>
      </c>
      <c r="O153">
        <v>10.54</v>
      </c>
      <c r="P153">
        <v>0.05</v>
      </c>
      <c r="Q153">
        <v>0.09</v>
      </c>
      <c r="R153">
        <v>76.28</v>
      </c>
      <c r="S153">
        <v>0.69</v>
      </c>
      <c r="T153">
        <v>176.59</v>
      </c>
      <c r="U153">
        <v>0.2</v>
      </c>
      <c r="V153">
        <v>35.71</v>
      </c>
      <c r="W153">
        <v>130.63</v>
      </c>
      <c r="X153">
        <v>113.94</v>
      </c>
      <c r="Y153">
        <v>96.28</v>
      </c>
      <c r="Z153">
        <v>7.0000000000000007E-2</v>
      </c>
      <c r="AC153">
        <v>-4973</v>
      </c>
      <c r="AD153">
        <v>16772</v>
      </c>
      <c r="AE153">
        <v>31610</v>
      </c>
      <c r="AF153">
        <v>29671</v>
      </c>
      <c r="AG153">
        <v>75357</v>
      </c>
      <c r="AH153">
        <v>-2.254</v>
      </c>
      <c r="AI153">
        <v>35.889637204000003</v>
      </c>
      <c r="AJ153">
        <v>153410</v>
      </c>
      <c r="AK153">
        <v>0.76446527873523595</v>
      </c>
      <c r="AL153">
        <v>0.314948838004802</v>
      </c>
      <c r="AM153">
        <v>5.7077848872875397E-2</v>
      </c>
      <c r="AN153">
        <v>9.00169616480435E-2</v>
      </c>
      <c r="AO153">
        <v>95.351205618084094</v>
      </c>
      <c r="AP153">
        <v>0.69</v>
      </c>
      <c r="AQ153">
        <v>176.59</v>
      </c>
      <c r="AR153">
        <v>0.2</v>
      </c>
      <c r="AS153">
        <v>113.90198000958</v>
      </c>
      <c r="AT153">
        <v>5.4337010904862301E-2</v>
      </c>
      <c r="AU153">
        <v>3.7006139478770399E-2</v>
      </c>
      <c r="AV153">
        <v>6.9672276751968201E-2</v>
      </c>
      <c r="AW153">
        <v>2.6307528971511899E-2</v>
      </c>
      <c r="AX153">
        <v>6.0042272199056002E-2</v>
      </c>
      <c r="AY153">
        <v>1.779535460175E-2</v>
      </c>
      <c r="AZ153">
        <v>2.2687796764316401E-2</v>
      </c>
      <c r="BA153">
        <v>6.9672276751969797E-2</v>
      </c>
      <c r="BB153">
        <v>2.6307528971512499E-2</v>
      </c>
      <c r="BC153">
        <v>6.0042272199056501E-2</v>
      </c>
      <c r="BD153">
        <v>30746</v>
      </c>
      <c r="BE153">
        <v>53429</v>
      </c>
      <c r="BF153">
        <f t="shared" si="2"/>
        <v>63.411522883066574</v>
      </c>
    </row>
    <row r="154" spans="2:58" x14ac:dyDescent="0.25">
      <c r="B154">
        <v>2612</v>
      </c>
      <c r="C154">
        <v>213</v>
      </c>
      <c r="D154">
        <v>8583</v>
      </c>
      <c r="E154">
        <v>3</v>
      </c>
      <c r="F154">
        <v>27</v>
      </c>
      <c r="G154">
        <v>21414</v>
      </c>
      <c r="H154">
        <f>I154*10^6/420</f>
        <v>3255.6625255120712</v>
      </c>
      <c r="I154">
        <v>1.36737826071507</v>
      </c>
      <c r="J154">
        <v>14.7079377400194</v>
      </c>
      <c r="K154">
        <v>4.6719072212208097</v>
      </c>
      <c r="L154">
        <v>3.41</v>
      </c>
      <c r="M154">
        <v>0.2</v>
      </c>
      <c r="N154">
        <v>38.4</v>
      </c>
      <c r="O154">
        <v>10.19</v>
      </c>
      <c r="P154">
        <v>0.01</v>
      </c>
      <c r="Q154">
        <v>0.11</v>
      </c>
      <c r="R154">
        <v>77.2</v>
      </c>
      <c r="S154">
        <v>0.77</v>
      </c>
      <c r="T154">
        <v>175.6</v>
      </c>
      <c r="U154">
        <v>1.36</v>
      </c>
      <c r="V154">
        <v>34.86</v>
      </c>
      <c r="W154">
        <v>132.71</v>
      </c>
      <c r="X154">
        <v>115.18</v>
      </c>
      <c r="Y154">
        <v>97.59</v>
      </c>
      <c r="Z154">
        <v>0.1</v>
      </c>
      <c r="AC154">
        <v>-5135</v>
      </c>
      <c r="AD154">
        <v>16860</v>
      </c>
      <c r="AE154">
        <v>31480</v>
      </c>
      <c r="AF154">
        <v>29557</v>
      </c>
      <c r="AG154">
        <v>75449</v>
      </c>
      <c r="AH154">
        <v>-2.9249999999999998</v>
      </c>
      <c r="AI154">
        <v>36.095182663999999</v>
      </c>
      <c r="AJ154">
        <v>153346</v>
      </c>
      <c r="AK154">
        <v>0.77306698652887895</v>
      </c>
      <c r="AL154">
        <v>0.313370947680433</v>
      </c>
      <c r="AM154">
        <v>1.29229261856734E-2</v>
      </c>
      <c r="AN154">
        <v>0.119655255227991</v>
      </c>
      <c r="AO154">
        <v>96.504214502571202</v>
      </c>
      <c r="AP154">
        <v>0.77</v>
      </c>
      <c r="AQ154">
        <v>175.6</v>
      </c>
      <c r="AR154">
        <v>1.36</v>
      </c>
      <c r="AS154">
        <v>115.167564885674</v>
      </c>
      <c r="AT154" s="1">
        <v>1.65183850519409E-4</v>
      </c>
      <c r="AU154">
        <v>2.44254115938515E-2</v>
      </c>
      <c r="AV154">
        <v>5.5194877509879503E-2</v>
      </c>
      <c r="AW154">
        <v>8.2271286777577304E-3</v>
      </c>
      <c r="AX154">
        <v>1.27936565908306</v>
      </c>
      <c r="AY154" s="1">
        <v>1.6518385051941399E-4</v>
      </c>
      <c r="AZ154">
        <v>1.9587982640709701E-2</v>
      </c>
      <c r="BA154">
        <v>5.5194877509879899E-2</v>
      </c>
      <c r="BB154">
        <v>8.2271286777577408E-3</v>
      </c>
      <c r="BC154">
        <v>1.27936565908308</v>
      </c>
      <c r="BD154">
        <v>30704</v>
      </c>
      <c r="BE154">
        <v>54057</v>
      </c>
      <c r="BF154">
        <f t="shared" si="2"/>
        <v>63.201975059639103</v>
      </c>
    </row>
    <row r="155" spans="2:58" x14ac:dyDescent="0.25">
      <c r="B155">
        <v>2832</v>
      </c>
      <c r="C155">
        <v>212</v>
      </c>
      <c r="D155">
        <v>8541</v>
      </c>
      <c r="E155">
        <v>1</v>
      </c>
      <c r="F155">
        <v>47</v>
      </c>
      <c r="G155">
        <v>21632</v>
      </c>
      <c r="H155">
        <f>I155*10^6/420</f>
        <v>1895.1676812656715</v>
      </c>
      <c r="I155">
        <v>0.79597042613158198</v>
      </c>
      <c r="J155">
        <v>14.825029920570101</v>
      </c>
      <c r="K155">
        <v>4.5548150406701504</v>
      </c>
      <c r="L155">
        <v>3.7</v>
      </c>
      <c r="M155">
        <v>0.2</v>
      </c>
      <c r="N155">
        <v>38.340000000000003</v>
      </c>
      <c r="O155">
        <v>9.93</v>
      </c>
      <c r="P155">
        <v>0.01</v>
      </c>
      <c r="Q155">
        <v>0.2</v>
      </c>
      <c r="R155">
        <v>77.989999999999995</v>
      </c>
      <c r="S155">
        <v>0.76</v>
      </c>
      <c r="T155">
        <v>174.74</v>
      </c>
      <c r="U155">
        <v>0.77</v>
      </c>
      <c r="V155">
        <v>34.64</v>
      </c>
      <c r="W155">
        <v>133.1</v>
      </c>
      <c r="X155">
        <v>116.09</v>
      </c>
      <c r="Y155">
        <v>98.6</v>
      </c>
      <c r="Z155">
        <v>0.16</v>
      </c>
      <c r="AC155">
        <v>-5168</v>
      </c>
      <c r="AD155">
        <v>17014</v>
      </c>
      <c r="AE155">
        <v>31356</v>
      </c>
      <c r="AF155">
        <v>29514</v>
      </c>
      <c r="AG155">
        <v>75237</v>
      </c>
      <c r="AH155">
        <v>-2.8769999999999998</v>
      </c>
      <c r="AI155">
        <v>36.316159136000003</v>
      </c>
      <c r="AJ155">
        <v>153121</v>
      </c>
      <c r="AK155">
        <v>0.77499537978192501</v>
      </c>
      <c r="AL155">
        <v>0.31410766215930103</v>
      </c>
      <c r="AM155">
        <v>6.2316446172323804E-3</v>
      </c>
      <c r="AN155">
        <v>0.21132919324432101</v>
      </c>
      <c r="AO155">
        <v>97.484799452650506</v>
      </c>
      <c r="AP155">
        <v>0.76</v>
      </c>
      <c r="AQ155">
        <v>174.74</v>
      </c>
      <c r="AR155">
        <v>0.77</v>
      </c>
      <c r="AS155">
        <v>116.08443178704</v>
      </c>
      <c r="AT155" s="1">
        <v>4.25220827456739E-4</v>
      </c>
      <c r="AU155">
        <v>7.5618764477956901E-2</v>
      </c>
      <c r="AV155">
        <v>3.1317349575973798E-2</v>
      </c>
      <c r="AW155">
        <v>2.2080193646573701E-3</v>
      </c>
      <c r="AX155">
        <v>0.68640107188553701</v>
      </c>
      <c r="AY155" s="1">
        <v>4.2522082745674502E-4</v>
      </c>
      <c r="AZ155">
        <v>4.8248653886864598E-2</v>
      </c>
      <c r="BA155">
        <v>3.13173495759742E-2</v>
      </c>
      <c r="BB155">
        <v>2.20801936465742E-3</v>
      </c>
      <c r="BC155">
        <v>0.68640107188555</v>
      </c>
      <c r="BD155">
        <v>30670</v>
      </c>
      <c r="BE155">
        <v>54110</v>
      </c>
      <c r="BF155">
        <f t="shared" si="2"/>
        <v>62.976695752880005</v>
      </c>
    </row>
    <row r="156" spans="2:58" x14ac:dyDescent="0.25">
      <c r="B156">
        <v>1426</v>
      </c>
      <c r="C156">
        <v>56</v>
      </c>
      <c r="D156">
        <v>8616</v>
      </c>
      <c r="E156">
        <v>10</v>
      </c>
      <c r="F156">
        <v>3</v>
      </c>
      <c r="G156">
        <v>21406</v>
      </c>
      <c r="H156">
        <f>I156*10^6/420</f>
        <v>617.92951535367376</v>
      </c>
      <c r="I156">
        <v>0.25953039644854298</v>
      </c>
      <c r="J156">
        <v>14.784717387232901</v>
      </c>
      <c r="K156">
        <v>4.59512757400738</v>
      </c>
      <c r="L156">
        <v>1.86</v>
      </c>
      <c r="M156">
        <v>0.05</v>
      </c>
      <c r="N156">
        <v>38.799999999999997</v>
      </c>
      <c r="O156">
        <v>10.02</v>
      </c>
      <c r="P156">
        <v>0.04</v>
      </c>
      <c r="Q156">
        <v>0.01</v>
      </c>
      <c r="R156">
        <v>77.17</v>
      </c>
      <c r="S156">
        <v>0.2</v>
      </c>
      <c r="T156">
        <v>176.27</v>
      </c>
      <c r="U156">
        <v>0.23</v>
      </c>
      <c r="V156">
        <v>35.43</v>
      </c>
      <c r="W156">
        <v>131.35</v>
      </c>
      <c r="X156">
        <v>115.8</v>
      </c>
      <c r="Y156">
        <v>96.66</v>
      </c>
      <c r="Z156">
        <v>0.01</v>
      </c>
      <c r="AC156">
        <v>-5027</v>
      </c>
      <c r="AD156">
        <v>17023</v>
      </c>
      <c r="AE156">
        <v>31351</v>
      </c>
      <c r="AF156">
        <v>29589</v>
      </c>
      <c r="AG156">
        <v>75094</v>
      </c>
      <c r="AH156">
        <v>-2.1160000000000001</v>
      </c>
      <c r="AI156">
        <v>36.330334531999902</v>
      </c>
      <c r="AJ156">
        <v>153057</v>
      </c>
      <c r="AK156">
        <v>0.76860684824185399</v>
      </c>
      <c r="AL156">
        <v>0.31654801237948299</v>
      </c>
      <c r="AM156">
        <v>4.5101097734442201E-2</v>
      </c>
      <c r="AN156">
        <v>1.38328939107692E-2</v>
      </c>
      <c r="AO156">
        <v>96.465868667573901</v>
      </c>
      <c r="AP156">
        <v>0.2</v>
      </c>
      <c r="AQ156">
        <v>176.27</v>
      </c>
      <c r="AR156">
        <v>0.23</v>
      </c>
      <c r="AS156">
        <v>115.76877255724899</v>
      </c>
      <c r="AT156">
        <v>4.4306869938256797E-2</v>
      </c>
      <c r="AU156">
        <v>1.6317973413010299E-3</v>
      </c>
      <c r="AV156">
        <v>8.8019967848880401E-2</v>
      </c>
      <c r="AW156" s="1">
        <v>3.3463644311994902E-4</v>
      </c>
      <c r="AX156">
        <v>0.12523712487698499</v>
      </c>
      <c r="AY156">
        <v>1.42880334252208E-2</v>
      </c>
      <c r="AZ156">
        <v>1.4870531406339399E-3</v>
      </c>
      <c r="BA156">
        <v>8.8019967848881303E-2</v>
      </c>
      <c r="BB156" s="1">
        <v>3.3463644311995802E-4</v>
      </c>
      <c r="BC156">
        <v>0.12523712487698499</v>
      </c>
      <c r="BD156">
        <v>30756</v>
      </c>
      <c r="BE156">
        <v>53570</v>
      </c>
      <c r="BF156">
        <f t="shared" si="2"/>
        <v>62.962244334794683</v>
      </c>
    </row>
    <row r="157" spans="2:58" x14ac:dyDescent="0.25">
      <c r="B157">
        <v>999</v>
      </c>
      <c r="C157">
        <v>18</v>
      </c>
      <c r="D157">
        <v>8623</v>
      </c>
      <c r="E157">
        <v>4</v>
      </c>
      <c r="F157">
        <v>6</v>
      </c>
      <c r="G157">
        <v>21405</v>
      </c>
      <c r="H157">
        <f>I157*10^6/420</f>
        <v>417.45625090246426</v>
      </c>
      <c r="I157">
        <v>0.17533162537903499</v>
      </c>
      <c r="J157">
        <v>14.904990814504099</v>
      </c>
      <c r="K157">
        <v>4.4748541467361704</v>
      </c>
      <c r="L157">
        <v>1.31</v>
      </c>
      <c r="M157">
        <v>0.02</v>
      </c>
      <c r="N157">
        <v>38.840000000000003</v>
      </c>
      <c r="O157">
        <v>9.76</v>
      </c>
      <c r="P157">
        <v>0.01</v>
      </c>
      <c r="Q157">
        <v>0.02</v>
      </c>
      <c r="R157">
        <v>77.17</v>
      </c>
      <c r="S157">
        <v>7.0000000000000007E-2</v>
      </c>
      <c r="T157">
        <v>176.42</v>
      </c>
      <c r="U157">
        <v>0.16</v>
      </c>
      <c r="V157">
        <v>35.54</v>
      </c>
      <c r="W157">
        <v>131.1</v>
      </c>
      <c r="X157">
        <v>116.72</v>
      </c>
      <c r="Y157">
        <v>96.5</v>
      </c>
      <c r="Z157">
        <v>0.02</v>
      </c>
      <c r="AC157">
        <v>-5006</v>
      </c>
      <c r="AD157">
        <v>17187</v>
      </c>
      <c r="AE157">
        <v>31204</v>
      </c>
      <c r="AF157">
        <v>29559</v>
      </c>
      <c r="AG157">
        <v>74896</v>
      </c>
      <c r="AH157">
        <v>-1.7410000000000001</v>
      </c>
      <c r="AI157">
        <v>36.595346296000002</v>
      </c>
      <c r="AJ157">
        <v>152846</v>
      </c>
      <c r="AK157">
        <v>0.76874106195506697</v>
      </c>
      <c r="AL157">
        <v>0.31813357645559998</v>
      </c>
      <c r="AM157">
        <v>1.6832985515232001E-2</v>
      </c>
      <c r="AN157">
        <v>2.5883110941263499E-2</v>
      </c>
      <c r="AO157">
        <v>96.463499260765204</v>
      </c>
      <c r="AP157">
        <v>7.0000000000000007E-2</v>
      </c>
      <c r="AQ157">
        <v>176.42</v>
      </c>
      <c r="AR157">
        <v>0.16</v>
      </c>
      <c r="AS157">
        <v>116.710549574811</v>
      </c>
      <c r="AT157">
        <v>1.60193336665099E-2</v>
      </c>
      <c r="AU157">
        <v>4.5982020567824104E-3</v>
      </c>
      <c r="AV157">
        <v>4.7402054786008403E-2</v>
      </c>
      <c r="AW157">
        <v>3.7123500362300698E-3</v>
      </c>
      <c r="AX157">
        <v>0.103599684833504</v>
      </c>
      <c r="AY157">
        <v>3.7869841688159202E-3</v>
      </c>
      <c r="AZ157">
        <v>3.6338879405048898E-3</v>
      </c>
      <c r="BA157">
        <v>4.7402054786009597E-2</v>
      </c>
      <c r="BB157">
        <v>3.7123500362301301E-3</v>
      </c>
      <c r="BC157">
        <v>0.103599684833503</v>
      </c>
      <c r="BD157">
        <v>30768</v>
      </c>
      <c r="BE157">
        <v>53418</v>
      </c>
      <c r="BF157">
        <f t="shared" si="2"/>
        <v>62.692072284636559</v>
      </c>
    </row>
    <row r="158" spans="2:58" x14ac:dyDescent="0.25">
      <c r="B158">
        <v>2612</v>
      </c>
      <c r="C158">
        <v>433</v>
      </c>
      <c r="D158">
        <v>8621</v>
      </c>
      <c r="E158">
        <v>2</v>
      </c>
      <c r="F158">
        <v>26</v>
      </c>
      <c r="G158">
        <v>20983</v>
      </c>
      <c r="H158">
        <f>I158*10^6/420</f>
        <v>1830.445873652681</v>
      </c>
      <c r="I158">
        <v>0.76878726693412602</v>
      </c>
      <c r="J158">
        <v>15.132062974371699</v>
      </c>
      <c r="K158">
        <v>4.2477819868685502</v>
      </c>
      <c r="L158">
        <v>3.41</v>
      </c>
      <c r="M158">
        <v>0.4</v>
      </c>
      <c r="N158">
        <v>38.700000000000003</v>
      </c>
      <c r="O158">
        <v>9.26</v>
      </c>
      <c r="P158">
        <v>0.01</v>
      </c>
      <c r="Q158">
        <v>0.11</v>
      </c>
      <c r="R158">
        <v>75.650000000000006</v>
      </c>
      <c r="S158">
        <v>1.56</v>
      </c>
      <c r="T158">
        <v>176.37</v>
      </c>
      <c r="U158">
        <v>0.76</v>
      </c>
      <c r="V158">
        <v>34.590000000000003</v>
      </c>
      <c r="W158">
        <v>133.27000000000001</v>
      </c>
      <c r="X158">
        <v>118.5</v>
      </c>
      <c r="Y158">
        <v>96.86</v>
      </c>
      <c r="Z158">
        <v>0.1</v>
      </c>
      <c r="AC158">
        <v>-5179</v>
      </c>
      <c r="AD158">
        <v>17317</v>
      </c>
      <c r="AE158">
        <v>31017</v>
      </c>
      <c r="AF158">
        <v>29471</v>
      </c>
      <c r="AG158">
        <v>74898</v>
      </c>
      <c r="AH158">
        <v>-2.3279999999999998</v>
      </c>
      <c r="AI158">
        <v>36.936426515999997</v>
      </c>
      <c r="AJ158">
        <v>152703</v>
      </c>
      <c r="AK158">
        <v>0.77666219404987702</v>
      </c>
      <c r="AL158">
        <v>0.31671266930059899</v>
      </c>
      <c r="AM158">
        <v>8.6630799791318699E-3</v>
      </c>
      <c r="AN158">
        <v>0.11766154485711799</v>
      </c>
      <c r="AO158">
        <v>94.561641781693197</v>
      </c>
      <c r="AP158">
        <v>1.56</v>
      </c>
      <c r="AQ158">
        <v>176.37</v>
      </c>
      <c r="AR158">
        <v>0.76</v>
      </c>
      <c r="AS158">
        <v>118.488592708223</v>
      </c>
      <c r="AT158" s="1">
        <v>1.1073350476125401E-4</v>
      </c>
      <c r="AU158">
        <v>2.4018432424280398E-2</v>
      </c>
      <c r="AV158">
        <v>5.4083837293288403E-2</v>
      </c>
      <c r="AW158" s="1">
        <v>3.3676501874875298E-4</v>
      </c>
      <c r="AX158">
        <v>0.69023749869304696</v>
      </c>
      <c r="AY158" s="1">
        <v>1.10733504761256E-4</v>
      </c>
      <c r="AZ158">
        <v>1.9400471395214201E-2</v>
      </c>
      <c r="BA158">
        <v>5.4083837293288799E-2</v>
      </c>
      <c r="BB158" s="1">
        <v>3.3676501874874799E-4</v>
      </c>
      <c r="BC158">
        <v>0.69023749869305595</v>
      </c>
      <c r="BD158">
        <v>30698</v>
      </c>
      <c r="BE158">
        <v>54027</v>
      </c>
      <c r="BF158">
        <f t="shared" si="2"/>
        <v>62.344350580079521</v>
      </c>
    </row>
    <row r="159" spans="2:58" x14ac:dyDescent="0.25">
      <c r="B159">
        <v>1243</v>
      </c>
      <c r="C159">
        <v>1117</v>
      </c>
      <c r="D159">
        <v>8583</v>
      </c>
      <c r="E159">
        <v>4</v>
      </c>
      <c r="F159">
        <v>23</v>
      </c>
      <c r="G159">
        <v>20511</v>
      </c>
      <c r="H159">
        <f>I159*10^6/420</f>
        <v>664.91719674450712</v>
      </c>
      <c r="I159">
        <v>0.27926522263269299</v>
      </c>
      <c r="J159">
        <v>15.145410693358899</v>
      </c>
      <c r="K159">
        <v>4.2344342678813298</v>
      </c>
      <c r="L159">
        <v>1.62</v>
      </c>
      <c r="M159">
        <v>1.02</v>
      </c>
      <c r="N159">
        <v>38.67</v>
      </c>
      <c r="O159">
        <v>9.23</v>
      </c>
      <c r="P159">
        <v>0.02</v>
      </c>
      <c r="Q159">
        <v>0.1</v>
      </c>
      <c r="R159">
        <v>73.95</v>
      </c>
      <c r="S159">
        <v>4.03</v>
      </c>
      <c r="T159">
        <v>175.61</v>
      </c>
      <c r="U159">
        <v>0.25</v>
      </c>
      <c r="V159">
        <v>34.75</v>
      </c>
      <c r="W159">
        <v>132.32</v>
      </c>
      <c r="X159">
        <v>118.6</v>
      </c>
      <c r="Y159">
        <v>98.31</v>
      </c>
      <c r="Z159">
        <v>0.08</v>
      </c>
      <c r="AC159">
        <v>-5119</v>
      </c>
      <c r="AD159">
        <v>17446</v>
      </c>
      <c r="AE159">
        <v>30996</v>
      </c>
      <c r="AF159">
        <v>29463</v>
      </c>
      <c r="AG159">
        <v>74720</v>
      </c>
      <c r="AH159">
        <v>-1.919</v>
      </c>
      <c r="AI159">
        <v>36.986170899999998</v>
      </c>
      <c r="AJ159">
        <v>152625</v>
      </c>
      <c r="AK159">
        <v>0.77322164113481695</v>
      </c>
      <c r="AL159">
        <v>0.31621781810824401</v>
      </c>
      <c r="AM159">
        <v>1.78222259244665E-2</v>
      </c>
      <c r="AN159">
        <v>0.10250137034564499</v>
      </c>
      <c r="AO159">
        <v>92.434487660586896</v>
      </c>
      <c r="AP159">
        <v>4.03</v>
      </c>
      <c r="AQ159">
        <v>175.61</v>
      </c>
      <c r="AR159">
        <v>0.25</v>
      </c>
      <c r="AS159">
        <v>118.593109352208</v>
      </c>
      <c r="AT159">
        <v>1.6932824799098401E-2</v>
      </c>
      <c r="AU159">
        <v>4.0059595753453997E-2</v>
      </c>
      <c r="AV159">
        <v>8.2734358291549195E-2</v>
      </c>
      <c r="AW159">
        <v>8.3438811547515798E-2</v>
      </c>
      <c r="AX159">
        <v>5.6099632241075503E-2</v>
      </c>
      <c r="AY159">
        <v>6.7534875609418198E-3</v>
      </c>
      <c r="AZ159">
        <v>2.4871838492236498E-2</v>
      </c>
      <c r="BA159">
        <v>8.2734358291551097E-2</v>
      </c>
      <c r="BB159">
        <v>8.3438811547518699E-2</v>
      </c>
      <c r="BC159">
        <v>5.60996322410756E-2</v>
      </c>
      <c r="BD159">
        <v>30554</v>
      </c>
      <c r="BE159">
        <v>53552</v>
      </c>
      <c r="BF159">
        <f t="shared" si="2"/>
        <v>62.293637577734742</v>
      </c>
    </row>
    <row r="160" spans="2:58" x14ac:dyDescent="0.25">
      <c r="B160">
        <v>981</v>
      </c>
      <c r="C160">
        <v>240</v>
      </c>
      <c r="D160">
        <v>8562</v>
      </c>
      <c r="E160">
        <v>24</v>
      </c>
      <c r="F160">
        <v>45</v>
      </c>
      <c r="G160">
        <v>21461</v>
      </c>
      <c r="H160">
        <f>I160*10^6/420</f>
        <v>3255.2300374247379</v>
      </c>
      <c r="I160">
        <v>1.3671966157183899</v>
      </c>
      <c r="J160">
        <v>15.2612709313733</v>
      </c>
      <c r="K160">
        <v>4.11857402986693</v>
      </c>
      <c r="L160">
        <v>1.28</v>
      </c>
      <c r="M160">
        <v>0.22</v>
      </c>
      <c r="N160">
        <v>38.53</v>
      </c>
      <c r="O160">
        <v>8.98</v>
      </c>
      <c r="P160">
        <v>0.09</v>
      </c>
      <c r="Q160">
        <v>0.19</v>
      </c>
      <c r="R160">
        <v>77.37</v>
      </c>
      <c r="S160">
        <v>0.86</v>
      </c>
      <c r="T160">
        <v>175.18</v>
      </c>
      <c r="U160">
        <v>1.36</v>
      </c>
      <c r="V160">
        <v>35.08</v>
      </c>
      <c r="W160">
        <v>131.9</v>
      </c>
      <c r="X160">
        <v>119.6</v>
      </c>
      <c r="Y160">
        <v>96.67</v>
      </c>
      <c r="Z160">
        <v>0.17</v>
      </c>
      <c r="AC160">
        <v>-5076</v>
      </c>
      <c r="AD160">
        <v>17594</v>
      </c>
      <c r="AE160">
        <v>30824</v>
      </c>
      <c r="AF160">
        <v>29410</v>
      </c>
      <c r="AG160">
        <v>74612</v>
      </c>
      <c r="AH160">
        <v>-1.3779999999999999</v>
      </c>
      <c r="AI160">
        <v>37.321206191999998</v>
      </c>
      <c r="AJ160">
        <v>152440</v>
      </c>
      <c r="AK160">
        <v>0.77420252225519304</v>
      </c>
      <c r="AL160">
        <v>0.320223870959012</v>
      </c>
      <c r="AM160">
        <v>0.10801944002474299</v>
      </c>
      <c r="AN160">
        <v>0.202163526367415</v>
      </c>
      <c r="AO160">
        <v>96.712229939731799</v>
      </c>
      <c r="AP160">
        <v>0.86</v>
      </c>
      <c r="AQ160">
        <v>175.18</v>
      </c>
      <c r="AR160">
        <v>1.36</v>
      </c>
      <c r="AS160">
        <v>119.50032977393199</v>
      </c>
      <c r="AT160">
        <v>3.75474023405007E-3</v>
      </c>
      <c r="AU160">
        <v>4.2508793442923902E-2</v>
      </c>
      <c r="AV160">
        <v>1.0768741051862201</v>
      </c>
      <c r="AW160">
        <v>3.3453295635813298E-3</v>
      </c>
      <c r="AX160">
        <v>0.24071364729160899</v>
      </c>
      <c r="AY160">
        <v>3.7547402340501702E-3</v>
      </c>
      <c r="AZ160">
        <v>3.3980969549594897E-2</v>
      </c>
      <c r="BA160">
        <v>1.07687410518626</v>
      </c>
      <c r="BB160">
        <v>3.3453295635813298E-3</v>
      </c>
      <c r="BC160">
        <v>0.24071364729160599</v>
      </c>
      <c r="BD160">
        <v>30683</v>
      </c>
      <c r="BE160">
        <v>53443</v>
      </c>
      <c r="BF160">
        <f t="shared" si="2"/>
        <v>61.952078507493127</v>
      </c>
    </row>
    <row r="161" spans="2:58" x14ac:dyDescent="0.25">
      <c r="B161">
        <v>3644</v>
      </c>
      <c r="C161">
        <v>296</v>
      </c>
      <c r="D161">
        <v>8582</v>
      </c>
      <c r="E161">
        <v>4</v>
      </c>
      <c r="F161">
        <v>31</v>
      </c>
      <c r="G161">
        <v>21331</v>
      </c>
      <c r="H161">
        <f>I161*10^6/420</f>
        <v>3953.9748906563332</v>
      </c>
      <c r="I161">
        <v>1.6606694540756599</v>
      </c>
      <c r="J161">
        <v>15.4267559104096</v>
      </c>
      <c r="K161">
        <v>3.95308905083062</v>
      </c>
      <c r="L161">
        <v>4.76</v>
      </c>
      <c r="M161">
        <v>0.27</v>
      </c>
      <c r="N161">
        <v>38.35</v>
      </c>
      <c r="O161">
        <v>8.6199999999999992</v>
      </c>
      <c r="P161">
        <v>0.02</v>
      </c>
      <c r="Q161">
        <v>0.13</v>
      </c>
      <c r="R161">
        <v>76.900000000000006</v>
      </c>
      <c r="S161">
        <v>1.07</v>
      </c>
      <c r="T161">
        <v>175.58</v>
      </c>
      <c r="U161">
        <v>1.65</v>
      </c>
      <c r="V161">
        <v>33.97</v>
      </c>
      <c r="W161">
        <v>134.86000000000001</v>
      </c>
      <c r="X161">
        <v>120.81</v>
      </c>
      <c r="Y161">
        <v>97.51</v>
      </c>
      <c r="Z161">
        <v>0.13</v>
      </c>
      <c r="AC161">
        <v>-5300</v>
      </c>
      <c r="AD161">
        <v>17592</v>
      </c>
      <c r="AE161">
        <v>30716</v>
      </c>
      <c r="AF161">
        <v>29336</v>
      </c>
      <c r="AG161">
        <v>74736</v>
      </c>
      <c r="AH161">
        <v>-2.4620000000000002</v>
      </c>
      <c r="AI161">
        <v>37.464542027999997</v>
      </c>
      <c r="AJ161">
        <v>152380</v>
      </c>
      <c r="AK161">
        <v>0.78474481732825097</v>
      </c>
      <c r="AL161">
        <v>0.317727752195057</v>
      </c>
      <c r="AM161">
        <v>1.7943723317795E-2</v>
      </c>
      <c r="AN161">
        <v>0.14131827495240601</v>
      </c>
      <c r="AO161">
        <v>96.1278614692894</v>
      </c>
      <c r="AP161">
        <v>1.07</v>
      </c>
      <c r="AQ161">
        <v>175.58</v>
      </c>
      <c r="AR161">
        <v>1.65</v>
      </c>
      <c r="AS161">
        <v>120.79612680528</v>
      </c>
      <c r="AT161">
        <v>1.7907562251798102E-2</v>
      </c>
      <c r="AU161">
        <v>6.2633735601189799E-3</v>
      </c>
      <c r="AV161">
        <v>0.18427722908776001</v>
      </c>
      <c r="AW161" s="1">
        <v>7.0778541098199003E-4</v>
      </c>
      <c r="AX161">
        <v>1.451513503765</v>
      </c>
      <c r="AY161">
        <v>6.8406614619328197E-3</v>
      </c>
      <c r="AZ161">
        <v>6.2633735601191603E-3</v>
      </c>
      <c r="BA161">
        <v>0.18427722908776101</v>
      </c>
      <c r="BB161" s="1">
        <v>7.0778541098198602E-4</v>
      </c>
      <c r="BC161">
        <v>1.45151350376503</v>
      </c>
      <c r="BD161">
        <v>30689</v>
      </c>
      <c r="BE161">
        <v>54427</v>
      </c>
      <c r="BF161">
        <f t="shared" si="2"/>
        <v>61.805951648486094</v>
      </c>
    </row>
    <row r="162" spans="2:58" x14ac:dyDescent="0.25">
      <c r="B162">
        <v>2930</v>
      </c>
      <c r="C162">
        <v>938</v>
      </c>
      <c r="D162">
        <v>8541</v>
      </c>
      <c r="E162">
        <v>15</v>
      </c>
      <c r="F162">
        <v>4</v>
      </c>
      <c r="G162">
        <v>20941</v>
      </c>
      <c r="H162">
        <f>I162*10^6/420</f>
        <v>2575.9204731438808</v>
      </c>
      <c r="I162">
        <v>1.08188659872043</v>
      </c>
      <c r="J162">
        <v>15.568284289835599</v>
      </c>
      <c r="K162">
        <v>3.8115606714046901</v>
      </c>
      <c r="L162">
        <v>3.83</v>
      </c>
      <c r="M162">
        <v>0.87</v>
      </c>
      <c r="N162">
        <v>38.409999999999997</v>
      </c>
      <c r="O162">
        <v>8.31</v>
      </c>
      <c r="P162">
        <v>0.06</v>
      </c>
      <c r="Q162">
        <v>0.02</v>
      </c>
      <c r="R162">
        <v>75.5</v>
      </c>
      <c r="S162">
        <v>3.38</v>
      </c>
      <c r="T162">
        <v>174.75</v>
      </c>
      <c r="U162">
        <v>1.08</v>
      </c>
      <c r="V162">
        <v>33.83</v>
      </c>
      <c r="W162">
        <v>134.63</v>
      </c>
      <c r="X162">
        <v>121.97</v>
      </c>
      <c r="Y162">
        <v>98.59</v>
      </c>
      <c r="Z162">
        <v>0.01</v>
      </c>
      <c r="AC162">
        <v>-5297</v>
      </c>
      <c r="AD162">
        <v>17809</v>
      </c>
      <c r="AE162">
        <v>30569</v>
      </c>
      <c r="AF162">
        <v>29304</v>
      </c>
      <c r="AG162">
        <v>74453</v>
      </c>
      <c r="AH162">
        <v>-2.1469999999999998</v>
      </c>
      <c r="AI162">
        <v>37.727890692000003</v>
      </c>
      <c r="AJ162">
        <v>152135</v>
      </c>
      <c r="AK162">
        <v>0.78393596723905201</v>
      </c>
      <c r="AL162">
        <v>0.31780008118799302</v>
      </c>
      <c r="AM162">
        <v>6.5607602367696999E-2</v>
      </c>
      <c r="AN162">
        <v>1.9302263305162701E-2</v>
      </c>
      <c r="AO162">
        <v>94.371330460947604</v>
      </c>
      <c r="AP162">
        <v>3.38</v>
      </c>
      <c r="AQ162">
        <v>174.75</v>
      </c>
      <c r="AR162">
        <v>1.08</v>
      </c>
      <c r="AS162">
        <v>121.90433647469899</v>
      </c>
      <c r="AT162" s="1">
        <v>4.5076005419119399E-4</v>
      </c>
      <c r="AU162">
        <v>6.9714130663079696E-3</v>
      </c>
      <c r="AV162">
        <v>0.70272980794787099</v>
      </c>
      <c r="AW162">
        <v>1.6857294861876499E-2</v>
      </c>
      <c r="AX162">
        <v>0.35487732279018402</v>
      </c>
      <c r="AY162" s="1">
        <v>4.5076005419120499E-4</v>
      </c>
      <c r="AZ162">
        <v>4.6123636738702603E-3</v>
      </c>
      <c r="BA162">
        <v>0.70272980794788398</v>
      </c>
      <c r="BB162">
        <v>1.6857294861876398E-2</v>
      </c>
      <c r="BC162">
        <v>0.35487732279018303</v>
      </c>
      <c r="BD162">
        <v>30550</v>
      </c>
      <c r="BE162">
        <v>54157</v>
      </c>
      <c r="BF162">
        <f t="shared" si="2"/>
        <v>61.537475082067481</v>
      </c>
    </row>
    <row r="163" spans="2:58" x14ac:dyDescent="0.25">
      <c r="B163">
        <v>8958</v>
      </c>
      <c r="C163">
        <v>517</v>
      </c>
      <c r="D163">
        <v>8591</v>
      </c>
      <c r="E163">
        <v>4</v>
      </c>
      <c r="F163">
        <v>18</v>
      </c>
      <c r="G163">
        <v>21076</v>
      </c>
      <c r="H163">
        <f>I163*10^6/420</f>
        <v>442.89486239258099</v>
      </c>
      <c r="I163">
        <v>0.18601584220488401</v>
      </c>
      <c r="J163">
        <v>15.757774699776901</v>
      </c>
      <c r="K163">
        <v>3.6220702614633602</v>
      </c>
      <c r="L163">
        <v>11.7</v>
      </c>
      <c r="M163">
        <v>0.48</v>
      </c>
      <c r="N163">
        <v>38.69</v>
      </c>
      <c r="O163">
        <v>7.9</v>
      </c>
      <c r="P163">
        <v>0.02</v>
      </c>
      <c r="Q163">
        <v>0.08</v>
      </c>
      <c r="R163">
        <v>75.98</v>
      </c>
      <c r="S163">
        <v>1.86</v>
      </c>
      <c r="T163">
        <v>175.76</v>
      </c>
      <c r="U163">
        <v>0.17</v>
      </c>
      <c r="V163">
        <v>31.94</v>
      </c>
      <c r="W163">
        <v>140.36000000000001</v>
      </c>
      <c r="X163">
        <v>123.4</v>
      </c>
      <c r="Y163">
        <v>97.71</v>
      </c>
      <c r="Z163">
        <v>7.0000000000000007E-2</v>
      </c>
      <c r="AC163">
        <v>-5716</v>
      </c>
      <c r="AD163">
        <v>17591</v>
      </c>
      <c r="AE163">
        <v>30500</v>
      </c>
      <c r="AF163">
        <v>29285</v>
      </c>
      <c r="AG163">
        <v>74710</v>
      </c>
      <c r="AH163">
        <v>-4.3710000000000004</v>
      </c>
      <c r="AI163">
        <v>37.827597655999902</v>
      </c>
      <c r="AJ163">
        <v>152086</v>
      </c>
      <c r="AK163">
        <v>0.80229092940957303</v>
      </c>
      <c r="AL163">
        <v>0.31507475682135</v>
      </c>
      <c r="AM163">
        <v>1.9253447063721001E-2</v>
      </c>
      <c r="AN163">
        <v>7.9192245958238205E-2</v>
      </c>
      <c r="AO163">
        <v>94.977297029950506</v>
      </c>
      <c r="AP163">
        <v>1.86</v>
      </c>
      <c r="AQ163">
        <v>175.76</v>
      </c>
      <c r="AR163">
        <v>0.17</v>
      </c>
      <c r="AS163">
        <v>123.388103231663</v>
      </c>
      <c r="AT163">
        <v>1.88879738971039E-2</v>
      </c>
      <c r="AU163">
        <v>1.3230560507654801E-2</v>
      </c>
      <c r="AV163">
        <v>5.1840450633796997E-2</v>
      </c>
      <c r="AW163">
        <v>1.4259147232577899E-2</v>
      </c>
      <c r="AX163">
        <v>8.7797709933750398E-2</v>
      </c>
      <c r="AY163">
        <v>6.9196717585308896E-3</v>
      </c>
      <c r="AZ163">
        <v>1.19903437446223E-2</v>
      </c>
      <c r="BA163">
        <v>5.1840450633798503E-2</v>
      </c>
      <c r="BB163">
        <v>1.42591472325783E-2</v>
      </c>
      <c r="BC163">
        <v>8.7797709933748996E-2</v>
      </c>
      <c r="BD163">
        <v>30660</v>
      </c>
      <c r="BE163">
        <v>56193</v>
      </c>
      <c r="BF163">
        <f t="shared" si="2"/>
        <v>61.435826632684368</v>
      </c>
    </row>
    <row r="164" spans="2:58" x14ac:dyDescent="0.25">
      <c r="B164">
        <v>1077</v>
      </c>
      <c r="C164">
        <v>56</v>
      </c>
      <c r="D164">
        <v>8616</v>
      </c>
      <c r="E164">
        <v>4</v>
      </c>
      <c r="F164">
        <v>16</v>
      </c>
      <c r="G164">
        <v>21397</v>
      </c>
      <c r="H164">
        <f>I164*10^6/420</f>
        <v>448.27788676864287</v>
      </c>
      <c r="I164">
        <v>0.18827671244283001</v>
      </c>
      <c r="J164">
        <v>15.558767442101701</v>
      </c>
      <c r="K164">
        <v>3.8210775191385702</v>
      </c>
      <c r="L164">
        <v>1.41</v>
      </c>
      <c r="M164">
        <v>0.05</v>
      </c>
      <c r="N164">
        <v>38.81</v>
      </c>
      <c r="O164">
        <v>8.33</v>
      </c>
      <c r="P164">
        <v>0.01</v>
      </c>
      <c r="Q164">
        <v>7.0000000000000007E-2</v>
      </c>
      <c r="R164">
        <v>77.14</v>
      </c>
      <c r="S164">
        <v>0.2</v>
      </c>
      <c r="T164">
        <v>176.27</v>
      </c>
      <c r="U164">
        <v>0.17</v>
      </c>
      <c r="V164">
        <v>35.049999999999997</v>
      </c>
      <c r="W164">
        <v>132.19999999999999</v>
      </c>
      <c r="X164">
        <v>121.84</v>
      </c>
      <c r="Y164">
        <v>96.65</v>
      </c>
      <c r="Z164">
        <v>0.06</v>
      </c>
      <c r="AC164">
        <v>-5092</v>
      </c>
      <c r="AD164">
        <v>17927</v>
      </c>
      <c r="AE164">
        <v>30484</v>
      </c>
      <c r="AF164">
        <v>29360</v>
      </c>
      <c r="AG164">
        <v>74121</v>
      </c>
      <c r="AH164">
        <v>-0.91700000000000004</v>
      </c>
      <c r="AI164">
        <v>37.8915666199999</v>
      </c>
      <c r="AJ164">
        <v>151892</v>
      </c>
      <c r="AK164">
        <v>0.77678695833913802</v>
      </c>
      <c r="AL164">
        <v>0.32313044255572998</v>
      </c>
      <c r="AM164">
        <v>1.7530541610282901E-2</v>
      </c>
      <c r="AN164">
        <v>7.2260730100682999E-2</v>
      </c>
      <c r="AO164">
        <v>96.425779327980294</v>
      </c>
      <c r="AP164">
        <v>0.2</v>
      </c>
      <c r="AQ164">
        <v>176.27</v>
      </c>
      <c r="AR164">
        <v>0.17</v>
      </c>
      <c r="AS164">
        <v>121.829816701889</v>
      </c>
      <c r="AT164">
        <v>1.7158784666133499E-2</v>
      </c>
      <c r="AU164">
        <v>1.32460214777831E-2</v>
      </c>
      <c r="AV164">
        <v>5.94752169103566E-2</v>
      </c>
      <c r="AW164">
        <v>3.5787381960237698E-3</v>
      </c>
      <c r="AX164">
        <v>9.4817951192533001E-2</v>
      </c>
      <c r="AY164">
        <v>3.82297871346674E-3</v>
      </c>
      <c r="AZ164">
        <v>1.13600315579333E-2</v>
      </c>
      <c r="BA164">
        <v>5.9475216910357197E-2</v>
      </c>
      <c r="BB164">
        <v>3.5787381960238501E-3</v>
      </c>
      <c r="BC164">
        <v>9.4817951192534E-2</v>
      </c>
      <c r="BD164">
        <v>30756</v>
      </c>
      <c r="BE164">
        <v>53447</v>
      </c>
      <c r="BF164">
        <f t="shared" si="2"/>
        <v>61.370612070547558</v>
      </c>
    </row>
    <row r="165" spans="2:58" x14ac:dyDescent="0.25">
      <c r="B165">
        <v>2276</v>
      </c>
      <c r="C165">
        <v>185</v>
      </c>
      <c r="D165">
        <v>8509</v>
      </c>
      <c r="E165">
        <v>5</v>
      </c>
      <c r="F165">
        <v>12</v>
      </c>
      <c r="G165">
        <v>21879</v>
      </c>
      <c r="H165">
        <f>I165*10^6/420</f>
        <v>2437.7004897545003</v>
      </c>
      <c r="I165">
        <v>1.0238342056968901</v>
      </c>
      <c r="J165">
        <v>15.7389181834703</v>
      </c>
      <c r="K165">
        <v>3.6409267777699599</v>
      </c>
      <c r="L165">
        <v>2.97</v>
      </c>
      <c r="M165">
        <v>0.17</v>
      </c>
      <c r="N165">
        <v>38.270000000000003</v>
      </c>
      <c r="O165">
        <v>7.94</v>
      </c>
      <c r="P165">
        <v>0.02</v>
      </c>
      <c r="Q165">
        <v>0.05</v>
      </c>
      <c r="R165">
        <v>78.88</v>
      </c>
      <c r="S165">
        <v>0.67</v>
      </c>
      <c r="T165">
        <v>174.08</v>
      </c>
      <c r="U165">
        <v>1.02</v>
      </c>
      <c r="V165">
        <v>34.21</v>
      </c>
      <c r="W165">
        <v>133.97</v>
      </c>
      <c r="X165">
        <v>123.26</v>
      </c>
      <c r="Y165">
        <v>98.78</v>
      </c>
      <c r="Z165">
        <v>0.04</v>
      </c>
      <c r="AC165">
        <v>-5237</v>
      </c>
      <c r="AD165">
        <v>18085</v>
      </c>
      <c r="AE165">
        <v>30329</v>
      </c>
      <c r="AF165">
        <v>29233</v>
      </c>
      <c r="AG165">
        <v>74096</v>
      </c>
      <c r="AH165">
        <v>-1.44</v>
      </c>
      <c r="AI165">
        <v>38.136658603999997</v>
      </c>
      <c r="AJ165">
        <v>151743</v>
      </c>
      <c r="AK165">
        <v>0.784494822278197</v>
      </c>
      <c r="AL165">
        <v>0.32186656592503998</v>
      </c>
      <c r="AM165">
        <v>2.4751584751246201E-2</v>
      </c>
      <c r="AN165">
        <v>5.5857647488302901E-2</v>
      </c>
      <c r="AO165">
        <v>98.5984068876012</v>
      </c>
      <c r="AP165">
        <v>0.67</v>
      </c>
      <c r="AQ165">
        <v>174.08</v>
      </c>
      <c r="AR165">
        <v>1.02</v>
      </c>
      <c r="AS165">
        <v>123.240451052027</v>
      </c>
      <c r="AT165">
        <v>1.18889360497985E-3</v>
      </c>
      <c r="AU165">
        <v>2.01741488755376E-2</v>
      </c>
      <c r="AV165">
        <v>0.65580259485262105</v>
      </c>
      <c r="AW165">
        <v>3.31872015237588E-3</v>
      </c>
      <c r="AX165">
        <v>0.34334984821138498</v>
      </c>
      <c r="AY165">
        <v>1.1888936049798699E-3</v>
      </c>
      <c r="AZ165">
        <v>1.24825400116036E-2</v>
      </c>
      <c r="BA165">
        <v>0.65580259485261905</v>
      </c>
      <c r="BB165">
        <v>3.3187201523758999E-3</v>
      </c>
      <c r="BC165">
        <v>0.34334984821139503</v>
      </c>
      <c r="BD165">
        <v>30649</v>
      </c>
      <c r="BE165">
        <v>53904</v>
      </c>
      <c r="BF165">
        <f t="shared" si="2"/>
        <v>61.120747676623509</v>
      </c>
    </row>
    <row r="166" spans="2:58" x14ac:dyDescent="0.25">
      <c r="B166">
        <v>1308</v>
      </c>
      <c r="C166">
        <v>22</v>
      </c>
      <c r="D166">
        <v>8655</v>
      </c>
      <c r="E166">
        <v>1</v>
      </c>
      <c r="F166">
        <v>39</v>
      </c>
      <c r="G166">
        <v>21186</v>
      </c>
      <c r="H166">
        <f>I166*10^6/420</f>
        <v>390.86212345065951</v>
      </c>
      <c r="I166">
        <v>0.16416209184927699</v>
      </c>
      <c r="J166">
        <v>15.8285749869061</v>
      </c>
      <c r="K166">
        <v>3.55126997433414</v>
      </c>
      <c r="L166">
        <v>1.71</v>
      </c>
      <c r="M166">
        <v>0.02</v>
      </c>
      <c r="N166">
        <v>39</v>
      </c>
      <c r="O166">
        <v>7.74</v>
      </c>
      <c r="P166">
        <v>0</v>
      </c>
      <c r="Q166">
        <v>0.17</v>
      </c>
      <c r="R166">
        <v>76.38</v>
      </c>
      <c r="S166">
        <v>0.08</v>
      </c>
      <c r="T166">
        <v>177.07</v>
      </c>
      <c r="U166">
        <v>0.13</v>
      </c>
      <c r="V166">
        <v>34.89</v>
      </c>
      <c r="W166">
        <v>132.69999999999999</v>
      </c>
      <c r="X166">
        <v>123.94</v>
      </c>
      <c r="Y166">
        <v>95.51</v>
      </c>
      <c r="Z166">
        <v>0.13</v>
      </c>
      <c r="AC166">
        <v>-5127</v>
      </c>
      <c r="AD166">
        <v>18191</v>
      </c>
      <c r="AE166">
        <v>30188</v>
      </c>
      <c r="AF166">
        <v>29306</v>
      </c>
      <c r="AG166">
        <v>73832</v>
      </c>
      <c r="AH166">
        <v>-0.57099999999999995</v>
      </c>
      <c r="AI166">
        <v>38.440822236000002</v>
      </c>
      <c r="AJ166">
        <v>151517</v>
      </c>
      <c r="AK166">
        <v>0.77981480619794297</v>
      </c>
      <c r="AL166">
        <v>0.32560124849550598</v>
      </c>
      <c r="AM166">
        <v>2.6317204469220199E-3</v>
      </c>
      <c r="AN166">
        <v>0.176696370378329</v>
      </c>
      <c r="AO166">
        <v>95.473859274243395</v>
      </c>
      <c r="AP166">
        <v>0.08</v>
      </c>
      <c r="AQ166">
        <v>177.07</v>
      </c>
      <c r="AR166">
        <v>0.13</v>
      </c>
      <c r="AS166">
        <v>123.942490719971</v>
      </c>
      <c r="AT166">
        <v>1.2010603352046699E-3</v>
      </c>
      <c r="AU166">
        <v>7.6390813353359899E-2</v>
      </c>
      <c r="AV166">
        <v>6.3251051809981904E-2</v>
      </c>
      <c r="AW166">
        <v>2.1704891995465098E-3</v>
      </c>
      <c r="AX166">
        <v>2.1148677151183799E-2</v>
      </c>
      <c r="AY166">
        <v>0</v>
      </c>
      <c r="AZ166">
        <v>4.4819095709074899E-2</v>
      </c>
      <c r="BA166">
        <v>6.3251051809983E-2</v>
      </c>
      <c r="BB166">
        <v>2.1704891995465202E-3</v>
      </c>
      <c r="BC166">
        <v>2.1148677151184101E-2</v>
      </c>
      <c r="BD166">
        <v>30793</v>
      </c>
      <c r="BE166">
        <v>53513</v>
      </c>
      <c r="BF166">
        <f t="shared" si="2"/>
        <v>60.810661396676522</v>
      </c>
    </row>
    <row r="167" spans="2:58" x14ac:dyDescent="0.25">
      <c r="B167">
        <v>9870</v>
      </c>
      <c r="C167">
        <v>224</v>
      </c>
      <c r="D167">
        <v>8591</v>
      </c>
      <c r="E167">
        <v>6</v>
      </c>
      <c r="F167">
        <v>15</v>
      </c>
      <c r="G167">
        <v>21370</v>
      </c>
      <c r="H167">
        <f>I167*10^6/420</f>
        <v>358.58611899603574</v>
      </c>
      <c r="I167">
        <v>0.15060616997833501</v>
      </c>
      <c r="J167">
        <v>16.240614655780799</v>
      </c>
      <c r="K167">
        <v>3.1392303054594799</v>
      </c>
      <c r="L167">
        <v>12.89</v>
      </c>
      <c r="M167">
        <v>0.21</v>
      </c>
      <c r="N167">
        <v>38.71</v>
      </c>
      <c r="O167">
        <v>6.84</v>
      </c>
      <c r="P167">
        <v>0.02</v>
      </c>
      <c r="Q167">
        <v>0.06</v>
      </c>
      <c r="R167">
        <v>77.040000000000006</v>
      </c>
      <c r="S167">
        <v>0.81</v>
      </c>
      <c r="T167">
        <v>175.76</v>
      </c>
      <c r="U167">
        <v>0.12</v>
      </c>
      <c r="V167">
        <v>31.46</v>
      </c>
      <c r="W167">
        <v>141.83000000000001</v>
      </c>
      <c r="X167">
        <v>127.19</v>
      </c>
      <c r="Y167">
        <v>97.43</v>
      </c>
      <c r="Z167">
        <v>0.05</v>
      </c>
      <c r="AC167">
        <v>-5821</v>
      </c>
      <c r="AD167">
        <v>18077</v>
      </c>
      <c r="AE167">
        <v>29976</v>
      </c>
      <c r="AF167">
        <v>29144</v>
      </c>
      <c r="AG167">
        <v>74194</v>
      </c>
      <c r="AH167">
        <v>-4.04</v>
      </c>
      <c r="AI167">
        <v>38.757364504000002</v>
      </c>
      <c r="AJ167">
        <v>151391</v>
      </c>
      <c r="AK167">
        <v>0.81082725060827199</v>
      </c>
      <c r="AL167">
        <v>0.31896120435395697</v>
      </c>
      <c r="AM167">
        <v>2.6597573018714502E-2</v>
      </c>
      <c r="AN167">
        <v>6.5690291403396106E-2</v>
      </c>
      <c r="AO167">
        <v>96.306021943550405</v>
      </c>
      <c r="AP167">
        <v>0.81</v>
      </c>
      <c r="AQ167">
        <v>175.76</v>
      </c>
      <c r="AR167">
        <v>0.12</v>
      </c>
      <c r="AS167">
        <v>127.16888493915999</v>
      </c>
      <c r="AT167">
        <v>2.6574096681252699E-2</v>
      </c>
      <c r="AU167">
        <v>3.5039614349394399E-2</v>
      </c>
      <c r="AV167">
        <v>7.1746612625877101E-2</v>
      </c>
      <c r="AW167">
        <v>5.7177861459834804E-3</v>
      </c>
      <c r="AX167">
        <v>1.1528060175827901E-2</v>
      </c>
      <c r="AY167">
        <v>7.3763723278988599E-3</v>
      </c>
      <c r="AZ167">
        <v>1.78588708672467E-2</v>
      </c>
      <c r="BA167">
        <v>7.1746612625877906E-2</v>
      </c>
      <c r="BB167">
        <v>5.7177861459834596E-3</v>
      </c>
      <c r="BC167">
        <v>1.1528060175827999E-2</v>
      </c>
      <c r="BD167">
        <v>30708</v>
      </c>
      <c r="BE167">
        <v>56491</v>
      </c>
      <c r="BF167">
        <f t="shared" si="2"/>
        <v>60.487955444999486</v>
      </c>
    </row>
    <row r="168" spans="2:58" x14ac:dyDescent="0.25">
      <c r="B168">
        <v>3306</v>
      </c>
      <c r="C168">
        <v>665</v>
      </c>
      <c r="D168">
        <v>8591</v>
      </c>
      <c r="E168">
        <v>24</v>
      </c>
      <c r="F168">
        <v>14</v>
      </c>
      <c r="G168">
        <v>20912</v>
      </c>
      <c r="H168">
        <f>I168*10^6/420</f>
        <v>3236.7212068888571</v>
      </c>
      <c r="I168">
        <v>1.3594229068933199</v>
      </c>
      <c r="J168">
        <v>16.386631807780301</v>
      </c>
      <c r="K168">
        <v>2.99321315345995</v>
      </c>
      <c r="L168">
        <v>4.32</v>
      </c>
      <c r="M168">
        <v>0.62</v>
      </c>
      <c r="N168">
        <v>38.69</v>
      </c>
      <c r="O168">
        <v>6.53</v>
      </c>
      <c r="P168">
        <v>0.09</v>
      </c>
      <c r="Q168">
        <v>0.06</v>
      </c>
      <c r="R168">
        <v>75.39</v>
      </c>
      <c r="S168">
        <v>2.4</v>
      </c>
      <c r="T168">
        <v>175.76</v>
      </c>
      <c r="U168">
        <v>1.35</v>
      </c>
      <c r="V168">
        <v>33.4</v>
      </c>
      <c r="W168">
        <v>135.94999999999999</v>
      </c>
      <c r="X168">
        <v>128.41999999999999</v>
      </c>
      <c r="Y168">
        <v>96.35</v>
      </c>
      <c r="Z168">
        <v>0.05</v>
      </c>
      <c r="AC168">
        <v>-5389</v>
      </c>
      <c r="AD168">
        <v>18663</v>
      </c>
      <c r="AE168">
        <v>29659</v>
      </c>
      <c r="AF168">
        <v>29098</v>
      </c>
      <c r="AG168">
        <v>73545</v>
      </c>
      <c r="AH168">
        <v>-1.0229999999999999</v>
      </c>
      <c r="AI168">
        <v>39.38539016</v>
      </c>
      <c r="AJ168">
        <v>150965</v>
      </c>
      <c r="AK168">
        <v>0.79361732039926902</v>
      </c>
      <c r="AL168">
        <v>0.32547074308916801</v>
      </c>
      <c r="AM168">
        <v>0.10869653119075499</v>
      </c>
      <c r="AN168">
        <v>6.3514302286264507E-2</v>
      </c>
      <c r="AO168">
        <v>94.238436534146203</v>
      </c>
      <c r="AP168">
        <v>2.4</v>
      </c>
      <c r="AQ168">
        <v>175.76</v>
      </c>
      <c r="AR168">
        <v>1.35</v>
      </c>
      <c r="AS168">
        <v>128.31224304446201</v>
      </c>
      <c r="AT168">
        <v>2.0679938998059999E-3</v>
      </c>
      <c r="AU168">
        <v>2.4444354479928501E-2</v>
      </c>
      <c r="AV168">
        <v>1.2052117361338499</v>
      </c>
      <c r="AW168">
        <v>9.5118237457284694E-3</v>
      </c>
      <c r="AX168">
        <v>0.11818699863400001</v>
      </c>
      <c r="AY168">
        <v>2.0679938998060901E-3</v>
      </c>
      <c r="AZ168">
        <v>1.50539669072927E-2</v>
      </c>
      <c r="BA168">
        <v>1.2052117361338901</v>
      </c>
      <c r="BB168">
        <v>9.5118237457285596E-3</v>
      </c>
      <c r="BC168">
        <v>0.11818699863400001</v>
      </c>
      <c r="BD168">
        <v>30635</v>
      </c>
      <c r="BE168">
        <v>54251</v>
      </c>
      <c r="BF168">
        <f t="shared" si="2"/>
        <v>59.847700927719437</v>
      </c>
    </row>
    <row r="169" spans="2:58" x14ac:dyDescent="0.25">
      <c r="B169">
        <v>3349</v>
      </c>
      <c r="C169">
        <v>672</v>
      </c>
      <c r="D169">
        <v>8590</v>
      </c>
      <c r="E169">
        <v>21</v>
      </c>
      <c r="F169">
        <v>3</v>
      </c>
      <c r="G169">
        <v>20928</v>
      </c>
      <c r="H169">
        <f>I169*10^6/420</f>
        <v>1746.3128164736643</v>
      </c>
      <c r="I169">
        <v>0.73345138291893897</v>
      </c>
      <c r="J169">
        <v>16.4754472112987</v>
      </c>
      <c r="K169">
        <v>2.9043977499415599</v>
      </c>
      <c r="L169">
        <v>4.37</v>
      </c>
      <c r="M169">
        <v>0.62</v>
      </c>
      <c r="N169">
        <v>38.68</v>
      </c>
      <c r="O169">
        <v>6.33</v>
      </c>
      <c r="P169">
        <v>0.08</v>
      </c>
      <c r="Q169">
        <v>0.01</v>
      </c>
      <c r="R169">
        <v>75.45</v>
      </c>
      <c r="S169">
        <v>2.42</v>
      </c>
      <c r="T169">
        <v>175.74</v>
      </c>
      <c r="U169">
        <v>0.72</v>
      </c>
      <c r="V169">
        <v>33.32</v>
      </c>
      <c r="W169">
        <v>136.13</v>
      </c>
      <c r="X169">
        <v>129.08000000000001</v>
      </c>
      <c r="Y169">
        <v>97.29</v>
      </c>
      <c r="Z169">
        <v>0.01</v>
      </c>
      <c r="AC169">
        <v>-5403</v>
      </c>
      <c r="AD169">
        <v>18787</v>
      </c>
      <c r="AE169">
        <v>29561</v>
      </c>
      <c r="AF169">
        <v>29069</v>
      </c>
      <c r="AG169">
        <v>73362</v>
      </c>
      <c r="AH169">
        <v>-0.94499999999999995</v>
      </c>
      <c r="AI169">
        <v>39.541017967999998</v>
      </c>
      <c r="AJ169">
        <v>150779</v>
      </c>
      <c r="AK169">
        <v>0.794868186509053</v>
      </c>
      <c r="AL169">
        <v>0.32587126159993302</v>
      </c>
      <c r="AM169">
        <v>9.2723844771535294E-2</v>
      </c>
      <c r="AN169">
        <v>1.20798030516688E-2</v>
      </c>
      <c r="AO169">
        <v>94.310487147287205</v>
      </c>
      <c r="AP169">
        <v>2.42</v>
      </c>
      <c r="AQ169">
        <v>175.74</v>
      </c>
      <c r="AR169">
        <v>0.72</v>
      </c>
      <c r="AS169">
        <v>129.007694298632</v>
      </c>
      <c r="AT169">
        <v>2.91763426167688E-2</v>
      </c>
      <c r="AU169">
        <v>3.3480641178064798E-3</v>
      </c>
      <c r="AV169">
        <v>0.52236475310256203</v>
      </c>
      <c r="AW169">
        <v>2.56385298547906E-2</v>
      </c>
      <c r="AX169">
        <v>0.15292369322700999</v>
      </c>
      <c r="AY169">
        <v>1.8922392485149299E-2</v>
      </c>
      <c r="AZ169">
        <v>2.2543216169695398E-3</v>
      </c>
      <c r="BA169">
        <v>0.52236475310258002</v>
      </c>
      <c r="BB169">
        <v>2.5638529854791502E-2</v>
      </c>
      <c r="BC169">
        <v>0.15292369322700999</v>
      </c>
      <c r="BD169">
        <v>30633</v>
      </c>
      <c r="BE169">
        <v>54267</v>
      </c>
      <c r="BF169">
        <f t="shared" si="2"/>
        <v>59.689042748496277</v>
      </c>
    </row>
    <row r="170" spans="2:58" x14ac:dyDescent="0.25">
      <c r="B170">
        <v>2325</v>
      </c>
      <c r="C170">
        <v>161</v>
      </c>
      <c r="D170">
        <v>8591</v>
      </c>
      <c r="E170">
        <v>5</v>
      </c>
      <c r="F170">
        <v>16</v>
      </c>
      <c r="G170">
        <v>21431</v>
      </c>
      <c r="H170">
        <f>I170*10^6/420</f>
        <v>372.03121108944049</v>
      </c>
      <c r="I170">
        <v>0.156253108657565</v>
      </c>
      <c r="J170">
        <v>16.458577261074701</v>
      </c>
      <c r="K170">
        <v>2.9212677001655698</v>
      </c>
      <c r="L170">
        <v>3.04</v>
      </c>
      <c r="M170">
        <v>0.15</v>
      </c>
      <c r="N170">
        <v>38.700000000000003</v>
      </c>
      <c r="O170">
        <v>6.37</v>
      </c>
      <c r="P170">
        <v>0.02</v>
      </c>
      <c r="Q170">
        <v>7.0000000000000007E-2</v>
      </c>
      <c r="R170">
        <v>77.260000000000005</v>
      </c>
      <c r="S170">
        <v>0.57999999999999996</v>
      </c>
      <c r="T170">
        <v>175.77</v>
      </c>
      <c r="U170">
        <v>0.12</v>
      </c>
      <c r="V170">
        <v>33.92</v>
      </c>
      <c r="W170">
        <v>134.86000000000001</v>
      </c>
      <c r="X170">
        <v>128.88999999999999</v>
      </c>
      <c r="Y170">
        <v>97.41</v>
      </c>
      <c r="Z170">
        <v>0.05</v>
      </c>
      <c r="AC170">
        <v>-5298</v>
      </c>
      <c r="AD170">
        <v>18871</v>
      </c>
      <c r="AE170">
        <v>29527</v>
      </c>
      <c r="AF170">
        <v>29079</v>
      </c>
      <c r="AG170">
        <v>73161</v>
      </c>
      <c r="AH170">
        <v>-0.34499999999999997</v>
      </c>
      <c r="AI170">
        <v>39.591809407999897</v>
      </c>
      <c r="AJ170">
        <v>150638</v>
      </c>
      <c r="AK170">
        <v>0.79150253235790602</v>
      </c>
      <c r="AL170">
        <v>0.32833986322352998</v>
      </c>
      <c r="AM170">
        <v>2.0840668834587999E-2</v>
      </c>
      <c r="AN170">
        <v>7.0841205673404004E-2</v>
      </c>
      <c r="AO170">
        <v>96.577994054876498</v>
      </c>
      <c r="AP170">
        <v>0.57999999999999996</v>
      </c>
      <c r="AQ170">
        <v>175.77</v>
      </c>
      <c r="AR170">
        <v>0.12</v>
      </c>
      <c r="AS170">
        <v>128.87559752739301</v>
      </c>
      <c r="AT170">
        <v>2.0369955986332799E-2</v>
      </c>
      <c r="AU170">
        <v>3.7862246195617497E-2</v>
      </c>
      <c r="AV170">
        <v>3.4142903803517699E-2</v>
      </c>
      <c r="AW170">
        <v>3.86985992644206E-3</v>
      </c>
      <c r="AX170">
        <v>6.0008142745655697E-2</v>
      </c>
      <c r="AY170">
        <v>7.0281931052922596E-3</v>
      </c>
      <c r="AZ170">
        <v>2.0153507580332301E-2</v>
      </c>
      <c r="BA170">
        <v>3.4142903803517997E-2</v>
      </c>
      <c r="BB170">
        <v>3.86985992644206E-3</v>
      </c>
      <c r="BC170">
        <v>6.0008142745655899E-2</v>
      </c>
      <c r="BD170">
        <v>30719</v>
      </c>
      <c r="BE170">
        <v>53887</v>
      </c>
      <c r="BF170">
        <f t="shared" si="2"/>
        <v>59.637262301967688</v>
      </c>
    </row>
    <row r="171" spans="2:58" x14ac:dyDescent="0.25">
      <c r="B171">
        <v>1234</v>
      </c>
      <c r="C171">
        <v>462</v>
      </c>
      <c r="D171">
        <v>8584</v>
      </c>
      <c r="E171">
        <v>1</v>
      </c>
      <c r="F171">
        <v>31</v>
      </c>
      <c r="G171">
        <v>21158</v>
      </c>
      <c r="H171">
        <f>I171*10^6/420</f>
        <v>607.31759513188331</v>
      </c>
      <c r="I171">
        <v>0.25507338995539097</v>
      </c>
      <c r="J171">
        <v>16.598043984030401</v>
      </c>
      <c r="K171">
        <v>2.7818009772098198</v>
      </c>
      <c r="L171">
        <v>1.61</v>
      </c>
      <c r="M171">
        <v>0.41</v>
      </c>
      <c r="N171">
        <v>38.67</v>
      </c>
      <c r="O171">
        <v>6.06</v>
      </c>
      <c r="P171">
        <v>0</v>
      </c>
      <c r="Q171">
        <v>0.13</v>
      </c>
      <c r="R171">
        <v>76.28</v>
      </c>
      <c r="S171">
        <v>1.66</v>
      </c>
      <c r="T171">
        <v>175.62</v>
      </c>
      <c r="U171">
        <v>0.23</v>
      </c>
      <c r="V171">
        <v>34.090000000000003</v>
      </c>
      <c r="W171">
        <v>134.19999999999999</v>
      </c>
      <c r="X171">
        <v>129.97</v>
      </c>
      <c r="Y171">
        <v>97.67</v>
      </c>
      <c r="Z171">
        <v>0.11</v>
      </c>
      <c r="AC171">
        <v>-5253</v>
      </c>
      <c r="AD171">
        <v>19103</v>
      </c>
      <c r="AE171">
        <v>29357</v>
      </c>
      <c r="AF171">
        <v>29032</v>
      </c>
      <c r="AG171">
        <v>72917</v>
      </c>
      <c r="AH171">
        <v>0.23899999999999999</v>
      </c>
      <c r="AI171">
        <v>39.917100315999903</v>
      </c>
      <c r="AJ171">
        <v>150409</v>
      </c>
      <c r="AK171">
        <v>0.790465007045561</v>
      </c>
      <c r="AL171">
        <v>0.32973005820853102</v>
      </c>
      <c r="AM171">
        <v>2.5268586293500902E-3</v>
      </c>
      <c r="AN171">
        <v>0.14164720702008299</v>
      </c>
      <c r="AO171">
        <v>95.348849462885497</v>
      </c>
      <c r="AP171">
        <v>1.66</v>
      </c>
      <c r="AQ171">
        <v>175.62</v>
      </c>
      <c r="AR171">
        <v>0.23</v>
      </c>
      <c r="AS171">
        <v>129.96766380815299</v>
      </c>
      <c r="AT171">
        <v>2.3743209274979101E-3</v>
      </c>
      <c r="AU171">
        <v>5.5376271734048903E-2</v>
      </c>
      <c r="AV171">
        <v>6.9353608476110995E-2</v>
      </c>
      <c r="AW171">
        <v>7.4009071091818104E-2</v>
      </c>
      <c r="AX171">
        <v>5.3960117725915697E-2</v>
      </c>
      <c r="AY171">
        <v>0</v>
      </c>
      <c r="AZ171">
        <v>3.3364444769634301E-2</v>
      </c>
      <c r="BA171">
        <v>6.9353608476112993E-2</v>
      </c>
      <c r="BB171">
        <v>7.4009071091818604E-2</v>
      </c>
      <c r="BC171">
        <v>5.39601177259173E-2</v>
      </c>
      <c r="BD171">
        <v>30663</v>
      </c>
      <c r="BE171">
        <v>53520</v>
      </c>
      <c r="BF171">
        <f t="shared" si="2"/>
        <v>59.305637357528894</v>
      </c>
    </row>
    <row r="172" spans="2:58" x14ac:dyDescent="0.25">
      <c r="B172">
        <v>1307</v>
      </c>
      <c r="C172">
        <v>1106</v>
      </c>
      <c r="D172">
        <v>8591</v>
      </c>
      <c r="E172">
        <v>1</v>
      </c>
      <c r="F172">
        <v>31</v>
      </c>
      <c r="G172">
        <v>20474</v>
      </c>
      <c r="H172">
        <f>I172*10^6/420</f>
        <v>1147.1319714779024</v>
      </c>
      <c r="I172">
        <v>0.48179542802071901</v>
      </c>
      <c r="J172">
        <v>16.7918824178393</v>
      </c>
      <c r="K172">
        <v>2.5879625434009799</v>
      </c>
      <c r="L172">
        <v>1.71</v>
      </c>
      <c r="M172">
        <v>1.01</v>
      </c>
      <c r="N172">
        <v>38.71</v>
      </c>
      <c r="O172">
        <v>5.64</v>
      </c>
      <c r="P172">
        <v>0</v>
      </c>
      <c r="Q172">
        <v>0.13</v>
      </c>
      <c r="R172">
        <v>73.81</v>
      </c>
      <c r="S172">
        <v>3.99</v>
      </c>
      <c r="T172">
        <v>175.76</v>
      </c>
      <c r="U172">
        <v>0.45</v>
      </c>
      <c r="V172">
        <v>33.68</v>
      </c>
      <c r="W172">
        <v>134.87</v>
      </c>
      <c r="X172">
        <v>131.49</v>
      </c>
      <c r="Y172">
        <v>97.77</v>
      </c>
      <c r="Z172">
        <v>0.1</v>
      </c>
      <c r="AC172">
        <v>-5313</v>
      </c>
      <c r="AD172">
        <v>19289</v>
      </c>
      <c r="AE172">
        <v>29174</v>
      </c>
      <c r="AF172">
        <v>28981</v>
      </c>
      <c r="AG172">
        <v>72779</v>
      </c>
      <c r="AH172">
        <v>0.27300000000000002</v>
      </c>
      <c r="AI172">
        <v>40.257692831999996</v>
      </c>
      <c r="AJ172">
        <v>150223</v>
      </c>
      <c r="AK172">
        <v>0.79310182571052101</v>
      </c>
      <c r="AL172">
        <v>0.32926902087441001</v>
      </c>
      <c r="AM172">
        <v>4.3171822497706704E-3</v>
      </c>
      <c r="AN172">
        <v>0.13910613004264499</v>
      </c>
      <c r="AO172">
        <v>92.267779918255698</v>
      </c>
      <c r="AP172">
        <v>3.99</v>
      </c>
      <c r="AQ172">
        <v>175.76</v>
      </c>
      <c r="AR172">
        <v>0.45</v>
      </c>
      <c r="AS172">
        <v>131.48547689640699</v>
      </c>
      <c r="AT172">
        <v>3.8583874749104001E-3</v>
      </c>
      <c r="AU172">
        <v>5.9761859177445198E-2</v>
      </c>
      <c r="AV172">
        <v>0.35630593011698602</v>
      </c>
      <c r="AW172">
        <v>5.8283903136539E-2</v>
      </c>
      <c r="AX172">
        <v>3.5853481148384399E-3</v>
      </c>
      <c r="AY172">
        <v>0</v>
      </c>
      <c r="AZ172">
        <v>3.4663191146977801E-2</v>
      </c>
      <c r="BA172">
        <v>0.35630593011699102</v>
      </c>
      <c r="BB172">
        <v>5.8283903136540097E-2</v>
      </c>
      <c r="BC172">
        <v>3.5853481148385401E-3</v>
      </c>
      <c r="BD172">
        <v>30562</v>
      </c>
      <c r="BE172">
        <v>53571</v>
      </c>
      <c r="BF172">
        <f t="shared" si="2"/>
        <v>58.958412853501898</v>
      </c>
    </row>
    <row r="173" spans="2:58" x14ac:dyDescent="0.25">
      <c r="B173">
        <v>1697</v>
      </c>
      <c r="C173">
        <v>15</v>
      </c>
      <c r="D173">
        <v>8492</v>
      </c>
      <c r="E173">
        <v>62</v>
      </c>
      <c r="F173">
        <v>29</v>
      </c>
      <c r="G173">
        <v>22066</v>
      </c>
      <c r="H173">
        <f>I173*10^6/420</f>
        <v>2386.1161238804525</v>
      </c>
      <c r="I173">
        <v>1.00216877202979</v>
      </c>
      <c r="J173">
        <v>16.8028095750795</v>
      </c>
      <c r="K173">
        <v>2.5770353861608002</v>
      </c>
      <c r="L173">
        <v>2.2200000000000002</v>
      </c>
      <c r="M173">
        <v>0.01</v>
      </c>
      <c r="N173">
        <v>38.24</v>
      </c>
      <c r="O173">
        <v>5.62</v>
      </c>
      <c r="P173">
        <v>0.24</v>
      </c>
      <c r="Q173">
        <v>0.12</v>
      </c>
      <c r="R173">
        <v>79.55</v>
      </c>
      <c r="S173">
        <v>0.05</v>
      </c>
      <c r="T173">
        <v>173.73</v>
      </c>
      <c r="U173">
        <v>0.95</v>
      </c>
      <c r="V173">
        <v>33.78</v>
      </c>
      <c r="W173">
        <v>134.97999999999999</v>
      </c>
      <c r="X173">
        <v>131.77000000000001</v>
      </c>
      <c r="Y173">
        <v>98.59</v>
      </c>
      <c r="Z173">
        <v>0.12</v>
      </c>
      <c r="AC173">
        <v>-5312</v>
      </c>
      <c r="AD173">
        <v>19362</v>
      </c>
      <c r="AE173">
        <v>29128</v>
      </c>
      <c r="AF173">
        <v>28912</v>
      </c>
      <c r="AG173">
        <v>72735</v>
      </c>
      <c r="AH173">
        <v>0.34899999999999998</v>
      </c>
      <c r="AI173">
        <v>40.353158071999999</v>
      </c>
      <c r="AJ173">
        <v>150137</v>
      </c>
      <c r="AK173">
        <v>0.79592510493797997</v>
      </c>
      <c r="AL173">
        <v>0.33177172709545399</v>
      </c>
      <c r="AM173">
        <v>0.28069644073574201</v>
      </c>
      <c r="AN173">
        <v>0.12893246430701599</v>
      </c>
      <c r="AO173">
        <v>99.441631427648801</v>
      </c>
      <c r="AP173">
        <v>0.05</v>
      </c>
      <c r="AQ173">
        <v>173.73</v>
      </c>
      <c r="AR173">
        <v>0.95</v>
      </c>
      <c r="AS173">
        <v>131.571039815745</v>
      </c>
      <c r="AT173">
        <v>0.119000363801607</v>
      </c>
      <c r="AU173">
        <v>7.1789939643303602E-3</v>
      </c>
      <c r="AV173">
        <v>0.74458509406047602</v>
      </c>
      <c r="AW173" s="1">
        <v>5.0749009562307595E-4</v>
      </c>
      <c r="AX173">
        <v>0.13089683010775299</v>
      </c>
      <c r="AY173">
        <v>6.6371993042751307E-2</v>
      </c>
      <c r="AZ173">
        <v>7.1789939643304903E-3</v>
      </c>
      <c r="BA173">
        <v>0.744585094060495</v>
      </c>
      <c r="BB173" s="1">
        <v>5.0749009562308495E-4</v>
      </c>
      <c r="BC173">
        <v>0.13089683010775599</v>
      </c>
      <c r="BD173">
        <v>30663</v>
      </c>
      <c r="BE173">
        <v>53689</v>
      </c>
      <c r="BF173">
        <f t="shared" si="2"/>
        <v>58.861088722601693</v>
      </c>
    </row>
    <row r="174" spans="2:58" x14ac:dyDescent="0.25">
      <c r="B174">
        <v>6157</v>
      </c>
      <c r="C174">
        <v>439</v>
      </c>
      <c r="D174">
        <v>8588</v>
      </c>
      <c r="E174">
        <v>4</v>
      </c>
      <c r="F174">
        <v>23</v>
      </c>
      <c r="G174">
        <v>21162</v>
      </c>
      <c r="H174">
        <f>I174*10^6/420</f>
        <v>1128.1503866025118</v>
      </c>
      <c r="I174">
        <v>0.473823162373055</v>
      </c>
      <c r="J174">
        <v>17.0099959739049</v>
      </c>
      <c r="K174">
        <v>2.3698489873353799</v>
      </c>
      <c r="L174">
        <v>8.0399999999999991</v>
      </c>
      <c r="M174">
        <v>0.41</v>
      </c>
      <c r="N174">
        <v>38.700000000000003</v>
      </c>
      <c r="O174">
        <v>5.17</v>
      </c>
      <c r="P174">
        <v>0.02</v>
      </c>
      <c r="Q174">
        <v>0.1</v>
      </c>
      <c r="R174">
        <v>76.290000000000006</v>
      </c>
      <c r="S174">
        <v>1.58</v>
      </c>
      <c r="T174">
        <v>175.71</v>
      </c>
      <c r="U174">
        <v>0.4</v>
      </c>
      <c r="V174">
        <v>32.1</v>
      </c>
      <c r="W174">
        <v>139.51</v>
      </c>
      <c r="X174">
        <v>133.19999999999999</v>
      </c>
      <c r="Y174">
        <v>97.32</v>
      </c>
      <c r="Z174">
        <v>7.0000000000000007E-2</v>
      </c>
      <c r="AC174">
        <v>-5655</v>
      </c>
      <c r="AD174">
        <v>19201</v>
      </c>
      <c r="AE174">
        <v>29034</v>
      </c>
      <c r="AF174">
        <v>28914</v>
      </c>
      <c r="AG174">
        <v>72952</v>
      </c>
      <c r="AH174">
        <v>-1.4139999999999999</v>
      </c>
      <c r="AI174">
        <v>40.464342039999998</v>
      </c>
      <c r="AJ174">
        <v>150101</v>
      </c>
      <c r="AK174">
        <v>0.80932842859837695</v>
      </c>
      <c r="AL174">
        <v>0.32797688965980598</v>
      </c>
      <c r="AM174">
        <v>1.80268840158147E-2</v>
      </c>
      <c r="AN174">
        <v>0.103751256852363</v>
      </c>
      <c r="AO174">
        <v>95.366087957531207</v>
      </c>
      <c r="AP174">
        <v>1.58</v>
      </c>
      <c r="AQ174">
        <v>175.71</v>
      </c>
      <c r="AR174">
        <v>0.4</v>
      </c>
      <c r="AS174">
        <v>133.193371474467</v>
      </c>
      <c r="AT174">
        <v>1.7677877764856902E-2</v>
      </c>
      <c r="AU174">
        <v>9.4117126022119704E-2</v>
      </c>
      <c r="AV174">
        <v>0.35320159402412898</v>
      </c>
      <c r="AW174">
        <v>1.8544091554730301E-3</v>
      </c>
      <c r="AX174">
        <v>6.97215540647559E-3</v>
      </c>
      <c r="AY174">
        <v>6.82092502791943E-3</v>
      </c>
      <c r="AZ174">
        <v>3.4573480976808998E-2</v>
      </c>
      <c r="BA174">
        <v>0.35320159402412798</v>
      </c>
      <c r="BB174">
        <v>1.8544091554730799E-3</v>
      </c>
      <c r="BC174">
        <v>6.9721554064757401E-3</v>
      </c>
      <c r="BD174">
        <v>30671</v>
      </c>
      <c r="BE174">
        <v>55219</v>
      </c>
      <c r="BF174">
        <f t="shared" si="2"/>
        <v>58.747739789988785</v>
      </c>
    </row>
    <row r="175" spans="2:58" x14ac:dyDescent="0.25">
      <c r="B175">
        <v>3067</v>
      </c>
      <c r="C175">
        <v>223</v>
      </c>
      <c r="D175">
        <v>8567</v>
      </c>
      <c r="E175">
        <v>5</v>
      </c>
      <c r="F175">
        <v>57</v>
      </c>
      <c r="G175">
        <v>21459</v>
      </c>
      <c r="H175">
        <f>I175*10^6/420</f>
        <v>969.21751867422154</v>
      </c>
      <c r="I175">
        <v>0.407071357843173</v>
      </c>
      <c r="J175">
        <v>16.9987312389934</v>
      </c>
      <c r="K175">
        <v>2.3811137222468099</v>
      </c>
      <c r="L175">
        <v>4.01</v>
      </c>
      <c r="M175">
        <v>0.21</v>
      </c>
      <c r="N175">
        <v>38.58</v>
      </c>
      <c r="O175">
        <v>5.19</v>
      </c>
      <c r="P175">
        <v>0.02</v>
      </c>
      <c r="Q175">
        <v>0.24</v>
      </c>
      <c r="R175">
        <v>77.36</v>
      </c>
      <c r="S175">
        <v>0.8</v>
      </c>
      <c r="T175">
        <v>175.27</v>
      </c>
      <c r="U175">
        <v>0.4</v>
      </c>
      <c r="V175">
        <v>33.229999999999997</v>
      </c>
      <c r="W175">
        <v>136.5</v>
      </c>
      <c r="X175">
        <v>133.12</v>
      </c>
      <c r="Y175">
        <v>97.64</v>
      </c>
      <c r="Z175">
        <v>0.22</v>
      </c>
      <c r="AC175">
        <v>-5425</v>
      </c>
      <c r="AD175">
        <v>19441</v>
      </c>
      <c r="AE175">
        <v>28953</v>
      </c>
      <c r="AF175">
        <v>28902</v>
      </c>
      <c r="AG175">
        <v>72614</v>
      </c>
      <c r="AH175">
        <v>1.6E-2</v>
      </c>
      <c r="AI175">
        <v>40.646099251999999</v>
      </c>
      <c r="AJ175">
        <v>149910</v>
      </c>
      <c r="AK175">
        <v>0.80083986033783106</v>
      </c>
      <c r="AL175">
        <v>0.33166044420080298</v>
      </c>
      <c r="AM175">
        <v>2.08983902445934E-2</v>
      </c>
      <c r="AN175">
        <v>0.257599679465017</v>
      </c>
      <c r="AO175">
        <v>96.702930579735195</v>
      </c>
      <c r="AP175">
        <v>0.8</v>
      </c>
      <c r="AQ175">
        <v>175.27</v>
      </c>
      <c r="AR175">
        <v>0.4</v>
      </c>
      <c r="AS175">
        <v>133.10516522069</v>
      </c>
      <c r="AT175">
        <v>8.5566380111102604E-3</v>
      </c>
      <c r="AU175">
        <v>4.6488540048511703E-2</v>
      </c>
      <c r="AV175">
        <v>0.21891544973166899</v>
      </c>
      <c r="AW175">
        <v>4.0352546566613003E-3</v>
      </c>
      <c r="AX175">
        <v>0.12907547539521999</v>
      </c>
      <c r="AY175">
        <v>5.1443126036453098E-3</v>
      </c>
      <c r="AZ175">
        <v>3.94842571233011E-2</v>
      </c>
      <c r="BA175">
        <v>0.21891544973167301</v>
      </c>
      <c r="BB175">
        <v>4.0352546566613298E-3</v>
      </c>
      <c r="BC175">
        <v>0.12907547539522399</v>
      </c>
      <c r="BD175">
        <v>30689</v>
      </c>
      <c r="BE175">
        <v>54154</v>
      </c>
      <c r="BF175">
        <f t="shared" si="2"/>
        <v>58.562443417269861</v>
      </c>
    </row>
    <row r="176" spans="2:58" x14ac:dyDescent="0.25">
      <c r="B176">
        <v>988</v>
      </c>
      <c r="C176">
        <v>77</v>
      </c>
      <c r="D176">
        <v>8623</v>
      </c>
      <c r="E176">
        <v>3</v>
      </c>
      <c r="F176">
        <v>22</v>
      </c>
      <c r="G176">
        <v>21330</v>
      </c>
      <c r="H176">
        <f>I176*10^6/420</f>
        <v>709.23898911554534</v>
      </c>
      <c r="I176">
        <v>0.29788037542852902</v>
      </c>
      <c r="J176">
        <v>17.001297567562901</v>
      </c>
      <c r="K176">
        <v>2.3785473936773598</v>
      </c>
      <c r="L176">
        <v>1.29</v>
      </c>
      <c r="M176">
        <v>7.0000000000000007E-2</v>
      </c>
      <c r="N176">
        <v>38.85</v>
      </c>
      <c r="O176">
        <v>5.19</v>
      </c>
      <c r="P176">
        <v>0.01</v>
      </c>
      <c r="Q176">
        <v>0.1</v>
      </c>
      <c r="R176">
        <v>76.900000000000006</v>
      </c>
      <c r="S176">
        <v>0.28000000000000003</v>
      </c>
      <c r="T176">
        <v>176.41</v>
      </c>
      <c r="U176">
        <v>0.28999999999999998</v>
      </c>
      <c r="V176">
        <v>34.159999999999997</v>
      </c>
      <c r="W176">
        <v>134.31</v>
      </c>
      <c r="X176">
        <v>133.13</v>
      </c>
      <c r="Y176">
        <v>96.24</v>
      </c>
      <c r="Z176">
        <v>0.09</v>
      </c>
      <c r="AC176">
        <v>-5252</v>
      </c>
      <c r="AD176">
        <v>19554</v>
      </c>
      <c r="AE176">
        <v>28885</v>
      </c>
      <c r="AF176">
        <v>28937</v>
      </c>
      <c r="AG176">
        <v>72399</v>
      </c>
      <c r="AH176">
        <v>1.0649999999999999</v>
      </c>
      <c r="AI176">
        <v>40.766925983999997</v>
      </c>
      <c r="AJ176">
        <v>149775</v>
      </c>
      <c r="AK176">
        <v>0.79388341736958601</v>
      </c>
      <c r="AL176">
        <v>0.334604553261315</v>
      </c>
      <c r="AM176">
        <v>1.4823689019591999E-2</v>
      </c>
      <c r="AN176">
        <v>0.100834271396941</v>
      </c>
      <c r="AO176">
        <v>96.123567667174697</v>
      </c>
      <c r="AP176">
        <v>0.28000000000000003</v>
      </c>
      <c r="AQ176">
        <v>176.41</v>
      </c>
      <c r="AR176">
        <v>0.28999999999999998</v>
      </c>
      <c r="AS176">
        <v>133.12526034328801</v>
      </c>
      <c r="AT176">
        <v>1.47989427137748E-2</v>
      </c>
      <c r="AU176">
        <v>1.6797059825267899E-2</v>
      </c>
      <c r="AV176">
        <v>0.23305445762688701</v>
      </c>
      <c r="AW176">
        <v>6.8114670630596902E-3</v>
      </c>
      <c r="AX176">
        <v>2.6418448199540201E-2</v>
      </c>
      <c r="AY176">
        <v>3.74580826336404E-3</v>
      </c>
      <c r="AZ176">
        <v>1.51253250161283E-2</v>
      </c>
      <c r="BA176">
        <v>0.23305445762688701</v>
      </c>
      <c r="BB176">
        <v>6.8114670630599703E-3</v>
      </c>
      <c r="BC176">
        <v>2.6418448199540999E-2</v>
      </c>
      <c r="BD176">
        <v>30758</v>
      </c>
      <c r="BE176">
        <v>53412</v>
      </c>
      <c r="BF176">
        <f t="shared" si="2"/>
        <v>58.439263957589972</v>
      </c>
    </row>
    <row r="177" spans="1:58" x14ac:dyDescent="0.25">
      <c r="B177">
        <v>1086</v>
      </c>
      <c r="C177">
        <v>453</v>
      </c>
      <c r="D177">
        <v>8590</v>
      </c>
      <c r="E177">
        <v>3</v>
      </c>
      <c r="F177">
        <v>29</v>
      </c>
      <c r="G177">
        <v>21131</v>
      </c>
      <c r="H177">
        <f>I177*10^6/420</f>
        <v>667.66622813561673</v>
      </c>
      <c r="I177">
        <v>0.28041981581695902</v>
      </c>
      <c r="J177">
        <v>17.072805150449302</v>
      </c>
      <c r="K177">
        <v>2.30703981079099</v>
      </c>
      <c r="L177">
        <v>1.42</v>
      </c>
      <c r="M177">
        <v>0.41</v>
      </c>
      <c r="N177">
        <v>38.69</v>
      </c>
      <c r="O177">
        <v>5.03</v>
      </c>
      <c r="P177">
        <v>0.01</v>
      </c>
      <c r="Q177">
        <v>0.12</v>
      </c>
      <c r="R177">
        <v>76.180000000000007</v>
      </c>
      <c r="S177">
        <v>1.63</v>
      </c>
      <c r="T177">
        <v>175.75</v>
      </c>
      <c r="U177">
        <v>0.19</v>
      </c>
      <c r="V177">
        <v>33.85</v>
      </c>
      <c r="W177">
        <v>134.79</v>
      </c>
      <c r="X177">
        <v>133.69999999999999</v>
      </c>
      <c r="Y177">
        <v>97.61</v>
      </c>
      <c r="Z177">
        <v>0.08</v>
      </c>
      <c r="AC177">
        <v>-5296</v>
      </c>
      <c r="AD177">
        <v>19650</v>
      </c>
      <c r="AE177">
        <v>28826</v>
      </c>
      <c r="AF177">
        <v>28893</v>
      </c>
      <c r="AG177">
        <v>72338</v>
      </c>
      <c r="AH177">
        <v>0.94499999999999995</v>
      </c>
      <c r="AI177">
        <v>40.868983739999997</v>
      </c>
      <c r="AJ177">
        <v>149707</v>
      </c>
      <c r="AK177">
        <v>0.79588465713341805</v>
      </c>
      <c r="AL177">
        <v>0.33357564603740397</v>
      </c>
      <c r="AM177">
        <v>1.56279130901168E-2</v>
      </c>
      <c r="AN177">
        <v>0.12996335414037299</v>
      </c>
      <c r="AO177">
        <v>95.227130462232296</v>
      </c>
      <c r="AP177">
        <v>1.63</v>
      </c>
      <c r="AQ177">
        <v>175.75</v>
      </c>
      <c r="AR177">
        <v>0.19</v>
      </c>
      <c r="AS177">
        <v>133.685186169563</v>
      </c>
      <c r="AT177">
        <v>1.52812261718139E-2</v>
      </c>
      <c r="AU177">
        <v>0.12168193241471301</v>
      </c>
      <c r="AV177">
        <v>2.0033957103674099E-2</v>
      </c>
      <c r="AW177">
        <v>3.9662018972158798E-2</v>
      </c>
      <c r="AX177">
        <v>8.3760681154599295E-2</v>
      </c>
      <c r="AY177">
        <v>3.76241162646974E-3</v>
      </c>
      <c r="AZ177">
        <v>4.2131560290474698E-2</v>
      </c>
      <c r="BA177">
        <v>2.0033957103674501E-2</v>
      </c>
      <c r="BB177">
        <v>3.96620189721602E-2</v>
      </c>
      <c r="BC177">
        <v>8.3760681154601294E-2</v>
      </c>
      <c r="BD177">
        <v>30670</v>
      </c>
      <c r="BE177">
        <v>53471</v>
      </c>
      <c r="BF177">
        <f t="shared" si="2"/>
        <v>58.335218941788156</v>
      </c>
    </row>
    <row r="178" spans="1:58" x14ac:dyDescent="0.25">
      <c r="B178">
        <v>1412</v>
      </c>
      <c r="C178">
        <v>629</v>
      </c>
      <c r="D178">
        <v>8573</v>
      </c>
      <c r="E178">
        <v>7</v>
      </c>
      <c r="F178">
        <v>24</v>
      </c>
      <c r="G178">
        <v>21057</v>
      </c>
      <c r="H178">
        <f>I178*10^6/420</f>
        <v>1798.3284250402357</v>
      </c>
      <c r="I178">
        <v>0.75529793851689897</v>
      </c>
      <c r="J178">
        <v>17.2775671269413</v>
      </c>
      <c r="K178">
        <v>2.1022778342989499</v>
      </c>
      <c r="L178">
        <v>1.84</v>
      </c>
      <c r="M178">
        <v>0.56999999999999995</v>
      </c>
      <c r="N178">
        <v>38.58</v>
      </c>
      <c r="O178">
        <v>4.58</v>
      </c>
      <c r="P178">
        <v>0.03</v>
      </c>
      <c r="Q178">
        <v>0.1</v>
      </c>
      <c r="R178">
        <v>75.91</v>
      </c>
      <c r="S178">
        <v>2.27</v>
      </c>
      <c r="T178">
        <v>175.39</v>
      </c>
      <c r="U178">
        <v>0.7</v>
      </c>
      <c r="V178">
        <v>33.49</v>
      </c>
      <c r="W178">
        <v>135.57</v>
      </c>
      <c r="X178">
        <v>135.31</v>
      </c>
      <c r="Y178">
        <v>97.77</v>
      </c>
      <c r="Z178">
        <v>0.08</v>
      </c>
      <c r="AC178">
        <v>-5359</v>
      </c>
      <c r="AD178">
        <v>19848</v>
      </c>
      <c r="AE178">
        <v>28618</v>
      </c>
      <c r="AF178">
        <v>28817</v>
      </c>
      <c r="AG178">
        <v>72193</v>
      </c>
      <c r="AH178">
        <v>0.98</v>
      </c>
      <c r="AI178">
        <v>41.241308875999898</v>
      </c>
      <c r="AJ178">
        <v>149476</v>
      </c>
      <c r="AK178">
        <v>0.79998107225666004</v>
      </c>
      <c r="AL178">
        <v>0.33412534965638602</v>
      </c>
      <c r="AM178">
        <v>3.1563553520953198E-2</v>
      </c>
      <c r="AN178">
        <v>0.107441609209387</v>
      </c>
      <c r="AO178">
        <v>94.891734175069203</v>
      </c>
      <c r="AP178">
        <v>2.27</v>
      </c>
      <c r="AQ178">
        <v>175.39</v>
      </c>
      <c r="AR178">
        <v>0.7</v>
      </c>
      <c r="AS178">
        <v>135.28853387408799</v>
      </c>
      <c r="AT178">
        <v>3.03685960142073E-2</v>
      </c>
      <c r="AU178">
        <v>6.1474297521254502E-2</v>
      </c>
      <c r="AV178">
        <v>0.39839199589053298</v>
      </c>
      <c r="AW178">
        <v>4.2478017979005397E-2</v>
      </c>
      <c r="AX178">
        <v>0.22258503111189801</v>
      </c>
      <c r="AY178">
        <v>1.05292515410255E-2</v>
      </c>
      <c r="AZ178">
        <v>3.04029037670101E-2</v>
      </c>
      <c r="BA178">
        <v>0.39839199589053798</v>
      </c>
      <c r="BB178">
        <v>4.2478017979007E-2</v>
      </c>
      <c r="BC178">
        <v>0.22258503111189701</v>
      </c>
      <c r="BD178">
        <v>30627</v>
      </c>
      <c r="BE178">
        <v>53603</v>
      </c>
      <c r="BF178">
        <f t="shared" si="2"/>
        <v>57.955643922928026</v>
      </c>
    </row>
    <row r="179" spans="1:58" x14ac:dyDescent="0.25">
      <c r="B179">
        <v>1659</v>
      </c>
      <c r="C179">
        <v>1183</v>
      </c>
      <c r="D179">
        <v>8528</v>
      </c>
      <c r="E179">
        <v>7</v>
      </c>
      <c r="F179">
        <v>54</v>
      </c>
      <c r="G179">
        <v>20719</v>
      </c>
      <c r="H179">
        <f>I179*10^6/420</f>
        <v>3851.7112445636194</v>
      </c>
      <c r="I179">
        <v>1.61771872271672</v>
      </c>
      <c r="J179">
        <v>17.4183357646255</v>
      </c>
      <c r="K179">
        <v>1.96150919661471</v>
      </c>
      <c r="L179">
        <v>2.17</v>
      </c>
      <c r="M179">
        <v>1.0900000000000001</v>
      </c>
      <c r="N179">
        <v>38.39</v>
      </c>
      <c r="O179">
        <v>4.28</v>
      </c>
      <c r="P179">
        <v>0.03</v>
      </c>
      <c r="Q179">
        <v>0.23</v>
      </c>
      <c r="R179">
        <v>74.7</v>
      </c>
      <c r="S179">
        <v>4.2699999999999996</v>
      </c>
      <c r="T179">
        <v>174.48</v>
      </c>
      <c r="U179">
        <v>1.6</v>
      </c>
      <c r="V179">
        <v>32.979999999999997</v>
      </c>
      <c r="W179">
        <v>136.41</v>
      </c>
      <c r="X179">
        <v>136.41999999999999</v>
      </c>
      <c r="Y179">
        <v>98.15</v>
      </c>
      <c r="Z179">
        <v>0.19</v>
      </c>
      <c r="AC179">
        <v>-5435</v>
      </c>
      <c r="AD179">
        <v>19974</v>
      </c>
      <c r="AE179">
        <v>28498</v>
      </c>
      <c r="AF179">
        <v>28749</v>
      </c>
      <c r="AG179">
        <v>72188</v>
      </c>
      <c r="AH179">
        <v>0.83699999999999997</v>
      </c>
      <c r="AI179">
        <v>41.482436151999998</v>
      </c>
      <c r="AJ179">
        <v>149409</v>
      </c>
      <c r="AK179">
        <v>0.803405425915386</v>
      </c>
      <c r="AL179">
        <v>0.33316957279029003</v>
      </c>
      <c r="AM179">
        <v>3.0918594573263101E-2</v>
      </c>
      <c r="AN179">
        <v>0.24118844799335901</v>
      </c>
      <c r="AO179">
        <v>93.372176487525707</v>
      </c>
      <c r="AP179">
        <v>4.2699999999999996</v>
      </c>
      <c r="AQ179">
        <v>174.48</v>
      </c>
      <c r="AR179">
        <v>1.6</v>
      </c>
      <c r="AS179">
        <v>136.39079453774701</v>
      </c>
      <c r="AT179">
        <v>1.42433264158418E-3</v>
      </c>
      <c r="AU179">
        <v>6.3125573695505102E-2</v>
      </c>
      <c r="AV179">
        <v>1.32337044745433</v>
      </c>
      <c r="AW179">
        <v>1.9195362287792901E-2</v>
      </c>
      <c r="AX179">
        <v>0.210603006637512</v>
      </c>
      <c r="AY179">
        <v>1.4243326415842E-3</v>
      </c>
      <c r="AZ179">
        <v>4.62641584683098E-2</v>
      </c>
      <c r="BA179">
        <v>1.32337044745428</v>
      </c>
      <c r="BB179">
        <v>1.9195362287792998E-2</v>
      </c>
      <c r="BC179">
        <v>0.210603006637513</v>
      </c>
      <c r="BD179">
        <v>30499</v>
      </c>
      <c r="BE179">
        <v>53724</v>
      </c>
      <c r="BF179">
        <f t="shared" si="2"/>
        <v>57.709821437455403</v>
      </c>
    </row>
    <row r="180" spans="1:58" x14ac:dyDescent="0.25">
      <c r="B180">
        <v>1086</v>
      </c>
      <c r="C180">
        <v>453</v>
      </c>
      <c r="D180">
        <v>8590</v>
      </c>
      <c r="E180">
        <v>11</v>
      </c>
      <c r="F180">
        <v>22</v>
      </c>
      <c r="G180">
        <v>21131</v>
      </c>
      <c r="H180">
        <f>I180*10^6/420</f>
        <v>632.79689300912378</v>
      </c>
      <c r="I180">
        <v>0.265774695063832</v>
      </c>
      <c r="J180">
        <v>17.5035547025421</v>
      </c>
      <c r="K180">
        <v>1.87629025869817</v>
      </c>
      <c r="L180">
        <v>1.42</v>
      </c>
      <c r="M180">
        <v>0.41</v>
      </c>
      <c r="N180">
        <v>38.69</v>
      </c>
      <c r="O180">
        <v>4.09</v>
      </c>
      <c r="P180">
        <v>0.04</v>
      </c>
      <c r="Q180">
        <v>0.09</v>
      </c>
      <c r="R180">
        <v>76.180000000000007</v>
      </c>
      <c r="S180">
        <v>1.63</v>
      </c>
      <c r="T180">
        <v>175.75</v>
      </c>
      <c r="U180">
        <v>0.19</v>
      </c>
      <c r="V180">
        <v>33.58</v>
      </c>
      <c r="W180">
        <v>135.44999999999999</v>
      </c>
      <c r="X180">
        <v>137.09</v>
      </c>
      <c r="Y180">
        <v>97.61</v>
      </c>
      <c r="Z180">
        <v>7.0000000000000007E-2</v>
      </c>
      <c r="AC180">
        <v>-5346</v>
      </c>
      <c r="AD180">
        <v>20139</v>
      </c>
      <c r="AE180">
        <v>28349</v>
      </c>
      <c r="AF180">
        <v>28767</v>
      </c>
      <c r="AG180">
        <v>71819</v>
      </c>
      <c r="AH180">
        <v>1.5229999999999999</v>
      </c>
      <c r="AI180">
        <v>41.727227591999998</v>
      </c>
      <c r="AJ180">
        <v>149074</v>
      </c>
      <c r="AK180">
        <v>0.80127992415264204</v>
      </c>
      <c r="AL180">
        <v>0.33691810022791502</v>
      </c>
      <c r="AM180">
        <v>4.9532962225264203E-2</v>
      </c>
      <c r="AN180">
        <v>9.9786942468409495E-2</v>
      </c>
      <c r="AO180">
        <v>95.226940836386703</v>
      </c>
      <c r="AP180">
        <v>1.63</v>
      </c>
      <c r="AQ180">
        <v>175.75</v>
      </c>
      <c r="AR180">
        <v>0.19</v>
      </c>
      <c r="AS180">
        <v>137.05808438731501</v>
      </c>
      <c r="AT180">
        <v>4.8434131566988198E-2</v>
      </c>
      <c r="AU180">
        <v>7.3632870170449199E-2</v>
      </c>
      <c r="AV180">
        <v>2.0033917210042499E-2</v>
      </c>
      <c r="AW180">
        <v>3.9662018972158798E-2</v>
      </c>
      <c r="AX180">
        <v>8.4011757144193205E-2</v>
      </c>
      <c r="AY180">
        <v>1.45234803992854E-2</v>
      </c>
      <c r="AZ180">
        <v>3.0135960889345701E-2</v>
      </c>
      <c r="BA180">
        <v>2.0033917210042801E-2</v>
      </c>
      <c r="BB180">
        <v>3.96620189721602E-2</v>
      </c>
      <c r="BC180">
        <v>8.4011757144193303E-2</v>
      </c>
      <c r="BD180">
        <v>30670</v>
      </c>
      <c r="BE180">
        <v>53471</v>
      </c>
      <c r="BF180">
        <f t="shared" si="2"/>
        <v>57.460263439698245</v>
      </c>
    </row>
    <row r="181" spans="1:58" x14ac:dyDescent="0.25">
      <c r="B181">
        <v>1025</v>
      </c>
      <c r="C181">
        <v>396</v>
      </c>
      <c r="D181">
        <v>8599</v>
      </c>
      <c r="E181">
        <v>17</v>
      </c>
      <c r="F181">
        <v>12</v>
      </c>
      <c r="G181">
        <v>21144</v>
      </c>
      <c r="H181">
        <f>I181*10^6/420</f>
        <v>491.52589217534523</v>
      </c>
      <c r="I181">
        <v>0.206440874713645</v>
      </c>
      <c r="J181">
        <v>17.6511810251268</v>
      </c>
      <c r="K181">
        <v>1.7286639361134399</v>
      </c>
      <c r="L181">
        <v>1.34</v>
      </c>
      <c r="M181">
        <v>0.35</v>
      </c>
      <c r="N181">
        <v>38.75</v>
      </c>
      <c r="O181">
        <v>3.77</v>
      </c>
      <c r="P181">
        <v>7.0000000000000007E-2</v>
      </c>
      <c r="Q181">
        <v>0.05</v>
      </c>
      <c r="R181">
        <v>76.23</v>
      </c>
      <c r="S181">
        <v>1.43</v>
      </c>
      <c r="T181">
        <v>175.93</v>
      </c>
      <c r="U181">
        <v>0.15</v>
      </c>
      <c r="V181">
        <v>33.56</v>
      </c>
      <c r="W181">
        <v>135.55000000000001</v>
      </c>
      <c r="X181">
        <v>138.27000000000001</v>
      </c>
      <c r="Y181">
        <v>97.29</v>
      </c>
      <c r="Z181">
        <v>0.04</v>
      </c>
      <c r="AC181">
        <v>-5352</v>
      </c>
      <c r="AD181">
        <v>20305</v>
      </c>
      <c r="AE181">
        <v>28181</v>
      </c>
      <c r="AF181">
        <v>28731</v>
      </c>
      <c r="AG181">
        <v>71627</v>
      </c>
      <c r="AH181">
        <v>1.788</v>
      </c>
      <c r="AI181">
        <v>42.032134543999902</v>
      </c>
      <c r="AJ181">
        <v>148844</v>
      </c>
      <c r="AK181">
        <v>0.80264844083724896</v>
      </c>
      <c r="AL181">
        <v>0.33843427506076201</v>
      </c>
      <c r="AM181">
        <v>7.8289912969712397E-2</v>
      </c>
      <c r="AN181">
        <v>5.4901694154247997E-2</v>
      </c>
      <c r="AO181">
        <v>95.285008372100606</v>
      </c>
      <c r="AP181">
        <v>1.43</v>
      </c>
      <c r="AQ181">
        <v>175.93</v>
      </c>
      <c r="AR181">
        <v>0.15</v>
      </c>
      <c r="AS181">
        <v>138.21404278105001</v>
      </c>
      <c r="AT181">
        <v>5.8244972554601801E-2</v>
      </c>
      <c r="AU181">
        <v>3.2319350721762001E-2</v>
      </c>
      <c r="AV181">
        <v>2.09139689628546E-2</v>
      </c>
      <c r="AW181">
        <v>8.4563373451164298E-2</v>
      </c>
      <c r="AX181">
        <v>1.03992090232624E-2</v>
      </c>
      <c r="AY181">
        <v>2.35381351921693E-2</v>
      </c>
      <c r="AZ181">
        <v>1.5506365537149701E-2</v>
      </c>
      <c r="BA181">
        <v>2.0913968962854902E-2</v>
      </c>
      <c r="BB181">
        <v>8.4563373451163604E-2</v>
      </c>
      <c r="BC181">
        <v>1.0399209023262501E-2</v>
      </c>
      <c r="BD181">
        <v>30686</v>
      </c>
      <c r="BE181">
        <v>53439</v>
      </c>
      <c r="BF181">
        <f t="shared" si="2"/>
        <v>57.149419365888576</v>
      </c>
    </row>
    <row r="182" spans="1:58" x14ac:dyDescent="0.25">
      <c r="B182">
        <v>8596</v>
      </c>
      <c r="C182">
        <v>398</v>
      </c>
      <c r="D182">
        <v>8621</v>
      </c>
      <c r="E182">
        <v>7</v>
      </c>
      <c r="F182">
        <v>20</v>
      </c>
      <c r="G182">
        <v>21016</v>
      </c>
      <c r="H182">
        <f>I182*10^6/420</f>
        <v>828.35668395112384</v>
      </c>
      <c r="I182">
        <v>0.34790980725947201</v>
      </c>
      <c r="J182">
        <v>17.985687211856298</v>
      </c>
      <c r="K182">
        <v>1.3941577493839199</v>
      </c>
      <c r="L182">
        <v>11.23</v>
      </c>
      <c r="M182">
        <v>0.36</v>
      </c>
      <c r="N182">
        <v>38.81</v>
      </c>
      <c r="O182">
        <v>3.04</v>
      </c>
      <c r="P182">
        <v>0.03</v>
      </c>
      <c r="Q182">
        <v>0.09</v>
      </c>
      <c r="R182">
        <v>75.77</v>
      </c>
      <c r="S182">
        <v>1.44</v>
      </c>
      <c r="T182">
        <v>176.39</v>
      </c>
      <c r="U182">
        <v>0.31</v>
      </c>
      <c r="V182">
        <v>30.74</v>
      </c>
      <c r="W182">
        <v>143.31</v>
      </c>
      <c r="X182">
        <v>140.85</v>
      </c>
      <c r="Y182">
        <v>96.77</v>
      </c>
      <c r="Z182">
        <v>7.0000000000000007E-2</v>
      </c>
      <c r="AC182">
        <v>-5936</v>
      </c>
      <c r="AD182">
        <v>20118</v>
      </c>
      <c r="AE182">
        <v>28015</v>
      </c>
      <c r="AF182">
        <v>28638</v>
      </c>
      <c r="AG182">
        <v>72025</v>
      </c>
      <c r="AH182">
        <v>-1.151</v>
      </c>
      <c r="AI182">
        <v>42.291014775999997</v>
      </c>
      <c r="AJ182">
        <v>148796</v>
      </c>
      <c r="AK182">
        <v>0.82873059708599195</v>
      </c>
      <c r="AL182">
        <v>0.33353606227125099</v>
      </c>
      <c r="AM182">
        <v>3.0874401419191101E-2</v>
      </c>
      <c r="AN182">
        <v>8.9623640319164297E-2</v>
      </c>
      <c r="AO182">
        <v>94.706671592888995</v>
      </c>
      <c r="AP182">
        <v>1.44</v>
      </c>
      <c r="AQ182">
        <v>176.39</v>
      </c>
      <c r="AR182">
        <v>0.31</v>
      </c>
      <c r="AS182">
        <v>140.83332657499901</v>
      </c>
      <c r="AT182">
        <v>2.6474595078740601E-2</v>
      </c>
      <c r="AU182">
        <v>3.9553239539591403E-2</v>
      </c>
      <c r="AV182">
        <v>5.5870336461709101E-2</v>
      </c>
      <c r="AW182">
        <v>2.5581726839203699E-2</v>
      </c>
      <c r="AX182">
        <v>0.200429909340227</v>
      </c>
      <c r="AY182">
        <v>1.02277181456521E-2</v>
      </c>
      <c r="AZ182">
        <v>2.3465142932946E-2</v>
      </c>
      <c r="BA182">
        <v>5.5870336461709198E-2</v>
      </c>
      <c r="BB182">
        <v>2.5581726839204399E-2</v>
      </c>
      <c r="BC182">
        <v>0.200429909340225</v>
      </c>
      <c r="BD182">
        <v>30704</v>
      </c>
      <c r="BE182">
        <v>56062</v>
      </c>
      <c r="BF182">
        <f t="shared" si="2"/>
        <v>56.885498240391485</v>
      </c>
    </row>
    <row r="183" spans="1:58" x14ac:dyDescent="0.25">
      <c r="B183">
        <v>1509</v>
      </c>
      <c r="C183">
        <v>448</v>
      </c>
      <c r="D183">
        <v>8586</v>
      </c>
      <c r="E183">
        <v>1</v>
      </c>
      <c r="F183">
        <v>8</v>
      </c>
      <c r="G183">
        <v>21183</v>
      </c>
      <c r="H183">
        <f>I183*10^6/420</f>
        <v>674.09236657781196</v>
      </c>
      <c r="I183">
        <v>0.28311879396268103</v>
      </c>
      <c r="J183">
        <v>17.930652940563501</v>
      </c>
      <c r="K183">
        <v>1.4491920206768001</v>
      </c>
      <c r="L183">
        <v>1.97</v>
      </c>
      <c r="M183">
        <v>0.41</v>
      </c>
      <c r="N183">
        <v>38.65</v>
      </c>
      <c r="O183">
        <v>3.16</v>
      </c>
      <c r="P183">
        <v>0.01</v>
      </c>
      <c r="Q183">
        <v>0.03</v>
      </c>
      <c r="R183">
        <v>76.37</v>
      </c>
      <c r="S183">
        <v>1.62</v>
      </c>
      <c r="T183">
        <v>175.67</v>
      </c>
      <c r="U183">
        <v>0.27</v>
      </c>
      <c r="V183">
        <v>33.14</v>
      </c>
      <c r="W183">
        <v>136.55000000000001</v>
      </c>
      <c r="X183">
        <v>140.41</v>
      </c>
      <c r="Y183">
        <v>97.83</v>
      </c>
      <c r="Z183">
        <v>0.03</v>
      </c>
      <c r="AC183">
        <v>-5429</v>
      </c>
      <c r="AD183">
        <v>20590</v>
      </c>
      <c r="AE183">
        <v>27888</v>
      </c>
      <c r="AF183">
        <v>28632</v>
      </c>
      <c r="AG183">
        <v>71350</v>
      </c>
      <c r="AH183">
        <v>1.873</v>
      </c>
      <c r="AI183">
        <v>42.535180535999999</v>
      </c>
      <c r="AJ183">
        <v>148460</v>
      </c>
      <c r="AK183">
        <v>0.808124583293647</v>
      </c>
      <c r="AL183">
        <v>0.33955307396978301</v>
      </c>
      <c r="AM183">
        <v>6.0473473839825799E-3</v>
      </c>
      <c r="AN183">
        <v>3.6340953643972697E-2</v>
      </c>
      <c r="AO183">
        <v>95.462663024387794</v>
      </c>
      <c r="AP183">
        <v>1.62</v>
      </c>
      <c r="AQ183">
        <v>175.67</v>
      </c>
      <c r="AR183">
        <v>0.27</v>
      </c>
      <c r="AS183">
        <v>140.40239172049399</v>
      </c>
      <c r="AT183">
        <v>5.1242450842861297E-3</v>
      </c>
      <c r="AU183">
        <v>1.6026030418412999E-2</v>
      </c>
      <c r="AV183">
        <v>5.4795934972413897E-2</v>
      </c>
      <c r="AW183">
        <v>7.1614366805325298E-3</v>
      </c>
      <c r="AX183">
        <v>0.200011146807035</v>
      </c>
      <c r="AY183">
        <v>2.8086070868496601E-3</v>
      </c>
      <c r="AZ183">
        <v>8.5890088831283105E-3</v>
      </c>
      <c r="BA183">
        <v>5.4795934972415597E-2</v>
      </c>
      <c r="BB183">
        <v>7.1614366805325801E-3</v>
      </c>
      <c r="BC183">
        <v>0.20001114680703899</v>
      </c>
      <c r="BD183">
        <v>30668</v>
      </c>
      <c r="BE183">
        <v>53626</v>
      </c>
      <c r="BF183">
        <f t="shared" si="2"/>
        <v>56.636578105821187</v>
      </c>
    </row>
    <row r="184" spans="1:58" x14ac:dyDescent="0.25">
      <c r="B184">
        <v>2168</v>
      </c>
      <c r="C184">
        <v>242</v>
      </c>
      <c r="D184">
        <v>8543</v>
      </c>
      <c r="E184">
        <v>3</v>
      </c>
      <c r="F184">
        <v>86</v>
      </c>
      <c r="G184">
        <v>21541</v>
      </c>
      <c r="H184">
        <f>I184*10^6/420</f>
        <v>4258.9668576489767</v>
      </c>
      <c r="I184">
        <v>1.78876608021257</v>
      </c>
      <c r="J184">
        <v>18.03252731485</v>
      </c>
      <c r="K184">
        <v>1.3473176463902199</v>
      </c>
      <c r="L184">
        <v>2.83</v>
      </c>
      <c r="M184">
        <v>0.22</v>
      </c>
      <c r="N184">
        <v>38.21</v>
      </c>
      <c r="O184">
        <v>2.94</v>
      </c>
      <c r="P184">
        <v>0.01</v>
      </c>
      <c r="Q184">
        <v>0.37</v>
      </c>
      <c r="R184">
        <v>77.66</v>
      </c>
      <c r="S184">
        <v>0.87</v>
      </c>
      <c r="T184">
        <v>174.79</v>
      </c>
      <c r="U184">
        <v>1.78</v>
      </c>
      <c r="V184">
        <v>32.78</v>
      </c>
      <c r="W184">
        <v>137.52000000000001</v>
      </c>
      <c r="X184">
        <v>141.21</v>
      </c>
      <c r="Y184">
        <v>97.92</v>
      </c>
      <c r="Z184">
        <v>0.33</v>
      </c>
      <c r="AC184">
        <v>-5503</v>
      </c>
      <c r="AD184">
        <v>20674</v>
      </c>
      <c r="AE184">
        <v>27788</v>
      </c>
      <c r="AF184">
        <v>28542</v>
      </c>
      <c r="AG184">
        <v>71452</v>
      </c>
      <c r="AH184">
        <v>1.6879999999999999</v>
      </c>
      <c r="AI184">
        <v>42.754505672000001</v>
      </c>
      <c r="AJ184">
        <v>148456</v>
      </c>
      <c r="AK184">
        <v>0.81358685266577502</v>
      </c>
      <c r="AL184">
        <v>0.339843846646459</v>
      </c>
      <c r="AM184">
        <v>1.3237347947107099E-2</v>
      </c>
      <c r="AN184">
        <v>0.38818626460252498</v>
      </c>
      <c r="AO184">
        <v>97.072379658888593</v>
      </c>
      <c r="AP184">
        <v>0.87</v>
      </c>
      <c r="AQ184">
        <v>174.79</v>
      </c>
      <c r="AR184">
        <v>1.78</v>
      </c>
      <c r="AS184">
        <v>141.20009863346999</v>
      </c>
      <c r="AT184">
        <v>3.8928244312278299E-3</v>
      </c>
      <c r="AU184">
        <v>6.7502827023536605E-2</v>
      </c>
      <c r="AV184">
        <v>0.37839328972868902</v>
      </c>
      <c r="AW184">
        <v>2.3111996900292298E-3</v>
      </c>
      <c r="AX184">
        <v>1.3366659393390801</v>
      </c>
      <c r="AY184">
        <v>2.45019551083473E-3</v>
      </c>
      <c r="AZ184">
        <v>5.8758713757332999E-2</v>
      </c>
      <c r="BA184">
        <v>0.37839328972869801</v>
      </c>
      <c r="BB184">
        <v>2.3111996900292199E-3</v>
      </c>
      <c r="BC184">
        <v>1.33666593933913</v>
      </c>
      <c r="BD184">
        <v>30667</v>
      </c>
      <c r="BE184">
        <v>53917</v>
      </c>
      <c r="BF184">
        <f t="shared" si="2"/>
        <v>56.412982289733918</v>
      </c>
    </row>
    <row r="185" spans="1:58" x14ac:dyDescent="0.25">
      <c r="B185">
        <v>2098</v>
      </c>
      <c r="C185">
        <v>438</v>
      </c>
      <c r="D185">
        <v>8583</v>
      </c>
      <c r="E185">
        <v>1</v>
      </c>
      <c r="F185">
        <v>32</v>
      </c>
      <c r="G185">
        <v>21183</v>
      </c>
      <c r="H185">
        <f>I185*10^6/420</f>
        <v>888.97510282507847</v>
      </c>
      <c r="I185">
        <v>0.37336954318653298</v>
      </c>
      <c r="J185">
        <v>18.084163172851301</v>
      </c>
      <c r="K185">
        <v>1.29568178838895</v>
      </c>
      <c r="L185">
        <v>2.74</v>
      </c>
      <c r="M185">
        <v>0.4</v>
      </c>
      <c r="N185">
        <v>38.659999999999997</v>
      </c>
      <c r="O185">
        <v>2.82</v>
      </c>
      <c r="P185">
        <v>0</v>
      </c>
      <c r="Q185">
        <v>0.14000000000000001</v>
      </c>
      <c r="R185">
        <v>76.37</v>
      </c>
      <c r="S185">
        <v>1.58</v>
      </c>
      <c r="T185">
        <v>175.61</v>
      </c>
      <c r="U185">
        <v>0.32</v>
      </c>
      <c r="V185">
        <v>32.840000000000003</v>
      </c>
      <c r="W185">
        <v>137.32</v>
      </c>
      <c r="X185">
        <v>141.61000000000001</v>
      </c>
      <c r="Y185">
        <v>97.63</v>
      </c>
      <c r="Z185">
        <v>0.1</v>
      </c>
      <c r="AC185">
        <v>-5488</v>
      </c>
      <c r="AD185">
        <v>20720</v>
      </c>
      <c r="AE185">
        <v>27733</v>
      </c>
      <c r="AF185">
        <v>28589</v>
      </c>
      <c r="AG185">
        <v>71235</v>
      </c>
      <c r="AH185">
        <v>1.835</v>
      </c>
      <c r="AI185">
        <v>42.822784815999903</v>
      </c>
      <c r="AJ185">
        <v>148277</v>
      </c>
      <c r="AK185">
        <v>0.81163844502742599</v>
      </c>
      <c r="AL185">
        <v>0.34033507910650501</v>
      </c>
      <c r="AM185">
        <v>3.6032427585051901E-3</v>
      </c>
      <c r="AN185">
        <v>0.145462440339379</v>
      </c>
      <c r="AO185">
        <v>95.459083714710999</v>
      </c>
      <c r="AP185">
        <v>1.58</v>
      </c>
      <c r="AQ185">
        <v>175.61</v>
      </c>
      <c r="AR185">
        <v>0.32</v>
      </c>
      <c r="AS185">
        <v>141.60442289237699</v>
      </c>
      <c r="AT185">
        <v>3.4059267859265999E-3</v>
      </c>
      <c r="AU185">
        <v>9.8819979095268795E-2</v>
      </c>
      <c r="AV185">
        <v>0.16872286594928301</v>
      </c>
      <c r="AW185">
        <v>8.1173853992525802E-3</v>
      </c>
      <c r="AX185">
        <v>9.4303385956801294E-2</v>
      </c>
      <c r="AY185">
        <v>0</v>
      </c>
      <c r="AZ185">
        <v>4.4827101156754999E-2</v>
      </c>
      <c r="BA185">
        <v>0.16872286594928801</v>
      </c>
      <c r="BB185">
        <v>8.1173853992526496E-3</v>
      </c>
      <c r="BC185">
        <v>9.4303385956801405E-2</v>
      </c>
      <c r="BD185">
        <v>30667</v>
      </c>
      <c r="BE185">
        <v>53824</v>
      </c>
      <c r="BF185">
        <f t="shared" si="2"/>
        <v>56.343373620144867</v>
      </c>
    </row>
    <row r="186" spans="1:58" x14ac:dyDescent="0.25">
      <c r="B186">
        <v>1746</v>
      </c>
      <c r="C186">
        <v>4</v>
      </c>
      <c r="D186">
        <v>8494</v>
      </c>
      <c r="E186">
        <v>64</v>
      </c>
      <c r="F186">
        <v>23</v>
      </c>
      <c r="G186">
        <v>22068</v>
      </c>
      <c r="H186">
        <f>I186*10^6/420</f>
        <v>2381.7788041240956</v>
      </c>
      <c r="I186">
        <v>1.00034709773212</v>
      </c>
      <c r="J186">
        <v>18.194313582902101</v>
      </c>
      <c r="K186">
        <v>1.18553137833814</v>
      </c>
      <c r="L186">
        <v>2.2799999999999998</v>
      </c>
      <c r="M186">
        <v>0</v>
      </c>
      <c r="N186">
        <v>38.229999999999997</v>
      </c>
      <c r="O186">
        <v>2.58</v>
      </c>
      <c r="P186">
        <v>0.24</v>
      </c>
      <c r="Q186">
        <v>0.1</v>
      </c>
      <c r="R186">
        <v>79.56</v>
      </c>
      <c r="S186">
        <v>0.01</v>
      </c>
      <c r="T186">
        <v>173.79</v>
      </c>
      <c r="U186">
        <v>0.99</v>
      </c>
      <c r="V186">
        <v>32.89</v>
      </c>
      <c r="W186">
        <v>137.18</v>
      </c>
      <c r="X186">
        <v>142.74</v>
      </c>
      <c r="Y186">
        <v>98.54</v>
      </c>
      <c r="Z186">
        <v>0.08</v>
      </c>
      <c r="AC186">
        <v>-5477</v>
      </c>
      <c r="AD186">
        <v>20938</v>
      </c>
      <c r="AE186">
        <v>27587</v>
      </c>
      <c r="AF186">
        <v>28498</v>
      </c>
      <c r="AG186">
        <v>71070</v>
      </c>
      <c r="AH186">
        <v>2.1989999999999998</v>
      </c>
      <c r="AI186">
        <v>43.129517436</v>
      </c>
      <c r="AJ186">
        <v>148093</v>
      </c>
      <c r="AK186">
        <v>0.81380993396497203</v>
      </c>
      <c r="AL186">
        <v>0.34252624179297397</v>
      </c>
      <c r="AM186">
        <v>0.286234965140508</v>
      </c>
      <c r="AN186">
        <v>0.10373061881585</v>
      </c>
      <c r="AO186">
        <v>99.448305130400996</v>
      </c>
      <c r="AP186">
        <v>0.01</v>
      </c>
      <c r="AQ186">
        <v>173.79</v>
      </c>
      <c r="AR186">
        <v>0.99</v>
      </c>
      <c r="AS186">
        <v>142.46693364819799</v>
      </c>
      <c r="AT186">
        <v>1.07664463366084E-2</v>
      </c>
      <c r="AU186">
        <v>2.80884274449309E-2</v>
      </c>
      <c r="AV186">
        <v>0.744635064475483</v>
      </c>
      <c r="AW186" s="1">
        <v>1.3095625024492599E-4</v>
      </c>
      <c r="AX186">
        <v>0.216726203224855</v>
      </c>
      <c r="AY186">
        <v>1.07664463366087E-2</v>
      </c>
      <c r="AZ186">
        <v>2.03825719858413E-2</v>
      </c>
      <c r="BA186">
        <v>0.74463506447549699</v>
      </c>
      <c r="BB186" s="1">
        <v>1.3095625024493E-4</v>
      </c>
      <c r="BC186">
        <v>0.216726203224859</v>
      </c>
      <c r="BD186">
        <v>30667</v>
      </c>
      <c r="BE186">
        <v>53710</v>
      </c>
      <c r="BF186">
        <f t="shared" si="2"/>
        <v>56.030668329085529</v>
      </c>
    </row>
    <row r="187" spans="1:58" x14ac:dyDescent="0.25">
      <c r="A187" s="20">
        <v>0</v>
      </c>
      <c r="B187">
        <v>2115</v>
      </c>
      <c r="C187">
        <v>352</v>
      </c>
      <c r="D187">
        <v>8529</v>
      </c>
      <c r="E187">
        <v>18</v>
      </c>
      <c r="F187">
        <v>0</v>
      </c>
      <c r="G187">
        <v>21600</v>
      </c>
      <c r="H187">
        <f>I187*10^6/420</f>
        <v>2504.6287358492855</v>
      </c>
      <c r="I187">
        <v>1.0519440690566999</v>
      </c>
      <c r="J187">
        <v>18.342288197435298</v>
      </c>
      <c r="K187">
        <v>1.0375567638050001</v>
      </c>
      <c r="L187">
        <v>2.76</v>
      </c>
      <c r="M187">
        <v>0.33</v>
      </c>
      <c r="N187">
        <v>38.33</v>
      </c>
      <c r="O187">
        <v>2.2599999999999998</v>
      </c>
      <c r="P187">
        <v>7.0000000000000007E-2</v>
      </c>
      <c r="Q187">
        <v>0</v>
      </c>
      <c r="R187">
        <v>77.87</v>
      </c>
      <c r="S187">
        <v>1.27</v>
      </c>
      <c r="T187">
        <v>174.49</v>
      </c>
      <c r="U187">
        <v>1.04</v>
      </c>
      <c r="V187">
        <v>32.57</v>
      </c>
      <c r="W187">
        <v>137.9</v>
      </c>
      <c r="X187">
        <v>143.69</v>
      </c>
      <c r="Y187">
        <v>98.57</v>
      </c>
      <c r="Z187">
        <v>0</v>
      </c>
      <c r="AC187">
        <v>-5534</v>
      </c>
      <c r="AD187">
        <v>21031</v>
      </c>
      <c r="AE187">
        <v>27448</v>
      </c>
      <c r="AF187">
        <v>28467</v>
      </c>
      <c r="AG187">
        <v>70982</v>
      </c>
      <c r="AH187">
        <v>2.081</v>
      </c>
      <c r="AI187">
        <v>43.316028668000001</v>
      </c>
      <c r="AJ187">
        <v>147928</v>
      </c>
      <c r="AK187">
        <v>0.81658363671201295</v>
      </c>
      <c r="AL187">
        <v>0.34182415401086902</v>
      </c>
      <c r="AM187">
        <v>8.0276312507978606E-2</v>
      </c>
      <c r="AN187">
        <v>1.36343452366944E-3</v>
      </c>
      <c r="AO187">
        <v>97.340435255566206</v>
      </c>
      <c r="AP187">
        <v>1.27</v>
      </c>
      <c r="AQ187">
        <v>174.49</v>
      </c>
      <c r="AR187">
        <v>1.04</v>
      </c>
      <c r="AS187">
        <v>143.62561927237701</v>
      </c>
      <c r="AT187">
        <v>2.3913767105935901E-2</v>
      </c>
      <c r="AU187" s="1">
        <v>2.37091554239855E-4</v>
      </c>
      <c r="AV187">
        <v>0.55149314441568198</v>
      </c>
      <c r="AW187">
        <v>3.1351308459244402E-3</v>
      </c>
      <c r="AX187">
        <v>0.47316493513492502</v>
      </c>
      <c r="AY187">
        <v>1.5961136789804101E-2</v>
      </c>
      <c r="AZ187">
        <v>0</v>
      </c>
      <c r="BA187">
        <v>0.55149314441568797</v>
      </c>
      <c r="BB187">
        <v>3.1351308459245399E-3</v>
      </c>
      <c r="BC187">
        <v>0.47316493513493202</v>
      </c>
      <c r="BD187">
        <v>30637</v>
      </c>
      <c r="BE187">
        <v>53859</v>
      </c>
      <c r="BF187">
        <f t="shared" si="2"/>
        <v>55.840525366500145</v>
      </c>
    </row>
    <row r="188" spans="1:58" x14ac:dyDescent="0.25">
      <c r="A188" s="20">
        <v>1</v>
      </c>
      <c r="B188">
        <v>1559</v>
      </c>
      <c r="C188">
        <v>543</v>
      </c>
      <c r="D188">
        <v>8586</v>
      </c>
      <c r="E188">
        <v>1</v>
      </c>
      <c r="F188">
        <v>19</v>
      </c>
      <c r="G188">
        <v>21077</v>
      </c>
      <c r="H188">
        <f>I188*10^6/420</f>
        <v>1101.742587336181</v>
      </c>
      <c r="I188">
        <v>0.46273188668119603</v>
      </c>
      <c r="J188">
        <v>18.344289583573001</v>
      </c>
      <c r="K188">
        <v>1.0355553776672499</v>
      </c>
      <c r="L188">
        <v>2.04</v>
      </c>
      <c r="M188">
        <v>0.47</v>
      </c>
      <c r="N188">
        <v>38.65</v>
      </c>
      <c r="O188">
        <v>2.2599999999999998</v>
      </c>
      <c r="P188">
        <v>0.01</v>
      </c>
      <c r="Q188">
        <v>0.08</v>
      </c>
      <c r="R188">
        <v>75.989999999999995</v>
      </c>
      <c r="S188">
        <v>1.96</v>
      </c>
      <c r="T188">
        <v>175.67</v>
      </c>
      <c r="U188">
        <v>0.44</v>
      </c>
      <c r="V188">
        <v>32.83</v>
      </c>
      <c r="W188">
        <v>137.26</v>
      </c>
      <c r="X188">
        <v>143.65</v>
      </c>
      <c r="Y188">
        <v>97.67</v>
      </c>
      <c r="Z188">
        <v>0.06</v>
      </c>
      <c r="AC188">
        <v>-5484</v>
      </c>
      <c r="AD188">
        <v>21048</v>
      </c>
      <c r="AE188">
        <v>27435</v>
      </c>
      <c r="AF188">
        <v>28510</v>
      </c>
      <c r="AG188">
        <v>70889</v>
      </c>
      <c r="AH188">
        <v>2.39</v>
      </c>
      <c r="AI188">
        <v>43.357238291999998</v>
      </c>
      <c r="AJ188">
        <v>147882</v>
      </c>
      <c r="AK188">
        <v>0.81351635737516703</v>
      </c>
      <c r="AL188">
        <v>0.342509705949962</v>
      </c>
      <c r="AM188">
        <v>6.0473473839825799E-3</v>
      </c>
      <c r="AN188">
        <v>8.4579446218864499E-2</v>
      </c>
      <c r="AO188">
        <v>94.9836477736294</v>
      </c>
      <c r="AP188">
        <v>1.96</v>
      </c>
      <c r="AQ188">
        <v>175.67</v>
      </c>
      <c r="AR188">
        <v>0.44</v>
      </c>
      <c r="AS188">
        <v>143.64129072625201</v>
      </c>
      <c r="AT188">
        <v>6.0351788323846998E-3</v>
      </c>
      <c r="AU188">
        <v>3.7403450829760897E-2</v>
      </c>
      <c r="AV188">
        <v>6.1139397978646003E-2</v>
      </c>
      <c r="AW188">
        <v>0.137559144567276</v>
      </c>
      <c r="AX188">
        <v>0.22059471447312801</v>
      </c>
      <c r="AY188">
        <v>3.0174419474536E-3</v>
      </c>
      <c r="AZ188">
        <v>2.15092003701884E-2</v>
      </c>
      <c r="BA188">
        <v>6.1139397978646398E-2</v>
      </c>
      <c r="BB188">
        <v>0.137559144567279</v>
      </c>
      <c r="BC188">
        <v>0.220594714473133</v>
      </c>
      <c r="BD188">
        <v>30652</v>
      </c>
      <c r="BE188">
        <v>53640</v>
      </c>
      <c r="BF188">
        <f t="shared" si="2"/>
        <v>55.798513312264255</v>
      </c>
    </row>
    <row r="189" spans="1:58" x14ac:dyDescent="0.25">
      <c r="A189" s="20">
        <v>2</v>
      </c>
      <c r="B189">
        <v>1486</v>
      </c>
      <c r="C189">
        <v>181</v>
      </c>
      <c r="D189">
        <v>8540</v>
      </c>
      <c r="E189">
        <v>3</v>
      </c>
      <c r="F189">
        <v>21</v>
      </c>
      <c r="G189">
        <v>21699</v>
      </c>
      <c r="H189">
        <f>I189*10^6/420</f>
        <v>1245.8106847987287</v>
      </c>
      <c r="I189">
        <v>0.52324048761546604</v>
      </c>
      <c r="J189">
        <v>18.479682618602599</v>
      </c>
      <c r="K189">
        <v>0.90016234263768902</v>
      </c>
      <c r="L189">
        <v>1.94</v>
      </c>
      <c r="M189">
        <v>0.17</v>
      </c>
      <c r="N189">
        <v>38.43</v>
      </c>
      <c r="O189">
        <v>1.96</v>
      </c>
      <c r="P189">
        <v>0.01</v>
      </c>
      <c r="Q189">
        <v>0.09</v>
      </c>
      <c r="R189">
        <v>78.23</v>
      </c>
      <c r="S189">
        <v>0.65</v>
      </c>
      <c r="T189">
        <v>174.71</v>
      </c>
      <c r="U189">
        <v>0.5</v>
      </c>
      <c r="V189">
        <v>32.82</v>
      </c>
      <c r="W189">
        <v>137.37</v>
      </c>
      <c r="X189">
        <v>144.71</v>
      </c>
      <c r="Y189">
        <v>98.47</v>
      </c>
      <c r="Z189">
        <v>7.0000000000000007E-2</v>
      </c>
      <c r="AC189">
        <v>-5490</v>
      </c>
      <c r="AD189">
        <v>21243</v>
      </c>
      <c r="AE189">
        <v>27269</v>
      </c>
      <c r="AF189">
        <v>28439</v>
      </c>
      <c r="AG189">
        <v>70675</v>
      </c>
      <c r="AH189">
        <v>2.637</v>
      </c>
      <c r="AI189">
        <v>43.640691768000003</v>
      </c>
      <c r="AJ189">
        <v>147626</v>
      </c>
      <c r="AK189">
        <v>0.81602416570770997</v>
      </c>
      <c r="AL189">
        <v>0.34427367655843699</v>
      </c>
      <c r="AM189">
        <v>1.2176160640139299E-2</v>
      </c>
      <c r="AN189">
        <v>9.6072693098898695E-2</v>
      </c>
      <c r="AO189">
        <v>97.788411862582606</v>
      </c>
      <c r="AP189">
        <v>0.65</v>
      </c>
      <c r="AQ189">
        <v>174.71</v>
      </c>
      <c r="AR189">
        <v>0.5</v>
      </c>
      <c r="AS189">
        <v>144.70145880844399</v>
      </c>
      <c r="AT189">
        <v>1.17826580395271E-2</v>
      </c>
      <c r="AU189">
        <v>3.3598619632543798E-2</v>
      </c>
      <c r="AV189">
        <v>0.246456654254255</v>
      </c>
      <c r="AW189" s="1">
        <v>8.9967512128466803E-4</v>
      </c>
      <c r="AX189">
        <v>0.23050288056785501</v>
      </c>
      <c r="AY189">
        <v>3.6131391519794599E-3</v>
      </c>
      <c r="AZ189">
        <v>2.1562513920037701E-2</v>
      </c>
      <c r="BA189">
        <v>0.246456654254262</v>
      </c>
      <c r="BB189" s="1">
        <v>8.9967512128467497E-4</v>
      </c>
      <c r="BC189">
        <v>0.230502880567858</v>
      </c>
      <c r="BD189">
        <v>30674</v>
      </c>
      <c r="BE189">
        <v>53619</v>
      </c>
      <c r="BF189">
        <f t="shared" si="2"/>
        <v>55.509540454684469</v>
      </c>
    </row>
    <row r="190" spans="1:58" x14ac:dyDescent="0.25">
      <c r="A190" s="20">
        <v>3</v>
      </c>
      <c r="B190">
        <v>2781</v>
      </c>
      <c r="C190">
        <v>270</v>
      </c>
      <c r="D190">
        <v>8538</v>
      </c>
      <c r="E190">
        <v>61</v>
      </c>
      <c r="F190">
        <v>24</v>
      </c>
      <c r="G190">
        <v>21552</v>
      </c>
      <c r="H190">
        <f>I190*10^6/420</f>
        <v>2157.4428595395666</v>
      </c>
      <c r="I190">
        <v>0.906126001006618</v>
      </c>
      <c r="J190">
        <v>18.577943281649802</v>
      </c>
      <c r="K190">
        <v>0.80190167959050696</v>
      </c>
      <c r="L190">
        <v>3.63</v>
      </c>
      <c r="M190">
        <v>0.25</v>
      </c>
      <c r="N190">
        <v>38.43</v>
      </c>
      <c r="O190">
        <v>1.75</v>
      </c>
      <c r="P190">
        <v>0.23</v>
      </c>
      <c r="Q190">
        <v>0.1</v>
      </c>
      <c r="R190">
        <v>77.7</v>
      </c>
      <c r="S190">
        <v>0.97</v>
      </c>
      <c r="T190">
        <v>174.69</v>
      </c>
      <c r="U190">
        <v>0.86</v>
      </c>
      <c r="V190">
        <v>32.26</v>
      </c>
      <c r="W190">
        <v>138.79</v>
      </c>
      <c r="X190">
        <v>145.66999999999999</v>
      </c>
      <c r="Y190">
        <v>97.91</v>
      </c>
      <c r="Z190">
        <v>0.09</v>
      </c>
      <c r="AC190">
        <v>-5600</v>
      </c>
      <c r="AD190">
        <v>21263</v>
      </c>
      <c r="AE190">
        <v>27200</v>
      </c>
      <c r="AF190">
        <v>28411</v>
      </c>
      <c r="AG190">
        <v>70745</v>
      </c>
      <c r="AH190">
        <v>2.2130000000000001</v>
      </c>
      <c r="AI190">
        <v>43.815086424</v>
      </c>
      <c r="AJ190">
        <v>147619</v>
      </c>
      <c r="AK190">
        <v>0.82097432205423504</v>
      </c>
      <c r="AL190">
        <v>0.34383593341939001</v>
      </c>
      <c r="AM190">
        <v>0.273809924198328</v>
      </c>
      <c r="AN190">
        <v>0.106731026144317</v>
      </c>
      <c r="AO190">
        <v>97.124153243981098</v>
      </c>
      <c r="AP190">
        <v>0.97</v>
      </c>
      <c r="AQ190">
        <v>174.69</v>
      </c>
      <c r="AR190">
        <v>0.86</v>
      </c>
      <c r="AS190">
        <v>145.47086927830199</v>
      </c>
      <c r="AT190">
        <v>0.103346011051957</v>
      </c>
      <c r="AU190">
        <v>1.3298306670858601E-2</v>
      </c>
      <c r="AV190">
        <v>0.53794902204623996</v>
      </c>
      <c r="AW190">
        <v>1.0603751534679099E-2</v>
      </c>
      <c r="AX190">
        <v>0.240928909702882</v>
      </c>
      <c r="AY190">
        <v>6.0635769038245899E-2</v>
      </c>
      <c r="AZ190">
        <v>1.29267295951184E-2</v>
      </c>
      <c r="BA190">
        <v>0.53794902204624495</v>
      </c>
      <c r="BB190">
        <v>1.06037515346794E-2</v>
      </c>
      <c r="BC190">
        <v>0.240928909702882</v>
      </c>
      <c r="BD190">
        <v>30659</v>
      </c>
      <c r="BE190">
        <v>54070</v>
      </c>
      <c r="BF190">
        <f t="shared" si="2"/>
        <v>55.331750001019472</v>
      </c>
    </row>
    <row r="191" spans="1:58" x14ac:dyDescent="0.25">
      <c r="A191">
        <v>4</v>
      </c>
      <c r="B191">
        <v>1516</v>
      </c>
      <c r="C191">
        <v>538</v>
      </c>
      <c r="D191">
        <v>8589</v>
      </c>
      <c r="E191">
        <v>5</v>
      </c>
      <c r="F191">
        <v>17</v>
      </c>
      <c r="G191">
        <v>21064</v>
      </c>
      <c r="H191">
        <f>I191*10^6/420</f>
        <v>416.4628611801881</v>
      </c>
      <c r="I191">
        <v>0.17491440169567901</v>
      </c>
      <c r="J191">
        <v>18.620312378515301</v>
      </c>
      <c r="K191">
        <v>0.75953258272493795</v>
      </c>
      <c r="L191">
        <v>1.98</v>
      </c>
      <c r="M191">
        <v>0.49</v>
      </c>
      <c r="N191">
        <v>38.69</v>
      </c>
      <c r="O191">
        <v>1.66</v>
      </c>
      <c r="P191">
        <v>0.02</v>
      </c>
      <c r="Q191">
        <v>7.0000000000000007E-2</v>
      </c>
      <c r="R191">
        <v>75.94</v>
      </c>
      <c r="S191">
        <v>1.94</v>
      </c>
      <c r="T191">
        <v>175.73</v>
      </c>
      <c r="U191">
        <v>0.15</v>
      </c>
      <c r="V191">
        <v>32.69</v>
      </c>
      <c r="W191">
        <v>137.63999999999999</v>
      </c>
      <c r="X191">
        <v>145.82</v>
      </c>
      <c r="Y191">
        <v>97.78</v>
      </c>
      <c r="Z191">
        <v>0.06</v>
      </c>
      <c r="AC191">
        <v>-5512</v>
      </c>
      <c r="AD191">
        <v>21370</v>
      </c>
      <c r="AE191">
        <v>27127</v>
      </c>
      <c r="AF191">
        <v>28434</v>
      </c>
      <c r="AG191">
        <v>70517</v>
      </c>
      <c r="AH191">
        <v>2.7879999999999998</v>
      </c>
      <c r="AI191">
        <v>43.912586955999998</v>
      </c>
      <c r="AJ191">
        <v>147448</v>
      </c>
      <c r="AK191">
        <v>0.816852100517935</v>
      </c>
      <c r="AL191">
        <v>0.34473258428959402</v>
      </c>
      <c r="AM191">
        <v>2.1625838958904402E-2</v>
      </c>
      <c r="AN191">
        <v>7.6515536620207006E-2</v>
      </c>
      <c r="AO191">
        <v>94.924038502868996</v>
      </c>
      <c r="AP191">
        <v>1.94</v>
      </c>
      <c r="AQ191">
        <v>175.73</v>
      </c>
      <c r="AR191">
        <v>0.15</v>
      </c>
      <c r="AS191">
        <v>145.80263201748801</v>
      </c>
      <c r="AT191">
        <v>2.1506238538777301E-2</v>
      </c>
      <c r="AU191">
        <v>3.4575482834851602E-2</v>
      </c>
      <c r="AV191">
        <v>2.45376917289955E-2</v>
      </c>
      <c r="AW191">
        <v>2.9720638288825901E-2</v>
      </c>
      <c r="AX191">
        <v>6.45743503042287E-2</v>
      </c>
      <c r="AY191">
        <v>7.1036836577580698E-3</v>
      </c>
      <c r="AZ191">
        <v>1.9323345027974798E-2</v>
      </c>
      <c r="BA191">
        <v>2.4537691728995399E-2</v>
      </c>
      <c r="BB191">
        <v>2.9720638288826099E-2</v>
      </c>
      <c r="BC191">
        <v>6.4574350304229006E-2</v>
      </c>
      <c r="BD191">
        <v>30655</v>
      </c>
      <c r="BE191">
        <v>53623</v>
      </c>
      <c r="BF191">
        <f t="shared" si="2"/>
        <v>55.232350947089415</v>
      </c>
    </row>
    <row r="192" spans="1:58" x14ac:dyDescent="0.25">
      <c r="A192" s="20">
        <v>5</v>
      </c>
      <c r="B192">
        <v>1763</v>
      </c>
      <c r="C192">
        <v>184</v>
      </c>
      <c r="D192">
        <v>8508</v>
      </c>
      <c r="E192">
        <v>33</v>
      </c>
      <c r="F192">
        <v>11</v>
      </c>
      <c r="G192">
        <v>21858</v>
      </c>
      <c r="H192">
        <f>I192*10^6/420</f>
        <v>4107.8689740421905</v>
      </c>
      <c r="I192">
        <v>1.72530496909772</v>
      </c>
      <c r="J192">
        <v>18.733067813702998</v>
      </c>
      <c r="K192">
        <v>0.64677714753723503</v>
      </c>
      <c r="L192">
        <v>2.2999999999999998</v>
      </c>
      <c r="M192">
        <v>0.17</v>
      </c>
      <c r="N192">
        <v>38.29</v>
      </c>
      <c r="O192">
        <v>1.41</v>
      </c>
      <c r="P192">
        <v>0.13</v>
      </c>
      <c r="Q192">
        <v>0.05</v>
      </c>
      <c r="R192">
        <v>78.8</v>
      </c>
      <c r="S192">
        <v>0.66</v>
      </c>
      <c r="T192">
        <v>174.06</v>
      </c>
      <c r="U192">
        <v>1.67</v>
      </c>
      <c r="V192">
        <v>32.5</v>
      </c>
      <c r="W192">
        <v>138.1</v>
      </c>
      <c r="X192">
        <v>146.79</v>
      </c>
      <c r="Y192">
        <v>97.75</v>
      </c>
      <c r="Z192">
        <v>0.04</v>
      </c>
      <c r="AC192">
        <v>-5547</v>
      </c>
      <c r="AD192">
        <v>21484</v>
      </c>
      <c r="AE192">
        <v>27000</v>
      </c>
      <c r="AF192">
        <v>28345</v>
      </c>
      <c r="AG192">
        <v>70541</v>
      </c>
      <c r="AH192">
        <v>2.8210000000000002</v>
      </c>
      <c r="AI192">
        <v>44.138202999999997</v>
      </c>
      <c r="AJ192">
        <v>147370</v>
      </c>
      <c r="AK192">
        <v>0.82070524847260296</v>
      </c>
      <c r="AL192">
        <v>0.34592308315146297</v>
      </c>
      <c r="AM192">
        <v>0.148786052475845</v>
      </c>
      <c r="AN192">
        <v>4.7766623687207299E-2</v>
      </c>
      <c r="AO192">
        <v>98.5025591482691</v>
      </c>
      <c r="AP192">
        <v>0.66</v>
      </c>
      <c r="AQ192">
        <v>174.06</v>
      </c>
      <c r="AR192">
        <v>1.67</v>
      </c>
      <c r="AS192">
        <v>146.685540901639</v>
      </c>
      <c r="AT192">
        <v>9.8872105371737698E-2</v>
      </c>
      <c r="AU192">
        <v>9.6523200547655504E-3</v>
      </c>
      <c r="AV192">
        <v>1.39886987030386</v>
      </c>
      <c r="AW192">
        <v>4.5531098682369698E-3</v>
      </c>
      <c r="AX192">
        <v>0.21335756349912099</v>
      </c>
      <c r="AY192">
        <v>4.2643155067540198E-2</v>
      </c>
      <c r="AZ192">
        <v>8.2098782366428497E-3</v>
      </c>
      <c r="BA192">
        <v>1.39886987030393</v>
      </c>
      <c r="BB192">
        <v>4.5531098682370401E-3</v>
      </c>
      <c r="BC192">
        <v>0.21335756349912399</v>
      </c>
      <c r="BD192">
        <v>30648</v>
      </c>
      <c r="BE192">
        <v>53720</v>
      </c>
      <c r="BF192">
        <f t="shared" si="2"/>
        <v>55.002341726985428</v>
      </c>
    </row>
    <row r="193" spans="1:58" x14ac:dyDescent="0.25">
      <c r="A193" s="20">
        <v>6</v>
      </c>
      <c r="B193">
        <v>1410</v>
      </c>
      <c r="C193">
        <v>91</v>
      </c>
      <c r="D193">
        <v>8625</v>
      </c>
      <c r="E193">
        <v>10</v>
      </c>
      <c r="F193">
        <v>13</v>
      </c>
      <c r="G193">
        <v>21308</v>
      </c>
      <c r="H193">
        <f>I193*10^6/420</f>
        <v>985.46738661344295</v>
      </c>
      <c r="I193">
        <v>0.41389630237764602</v>
      </c>
      <c r="J193">
        <v>18.842679156829199</v>
      </c>
      <c r="K193">
        <v>0.53716580441104</v>
      </c>
      <c r="L193">
        <v>1.84</v>
      </c>
      <c r="M193">
        <v>0.08</v>
      </c>
      <c r="N193">
        <v>38.82</v>
      </c>
      <c r="O193">
        <v>1.17</v>
      </c>
      <c r="P193">
        <v>0.04</v>
      </c>
      <c r="Q193">
        <v>0.05</v>
      </c>
      <c r="R193">
        <v>76.819999999999993</v>
      </c>
      <c r="S193">
        <v>0.33</v>
      </c>
      <c r="T193">
        <v>176.46</v>
      </c>
      <c r="U193">
        <v>0.38</v>
      </c>
      <c r="V193">
        <v>32.840000000000003</v>
      </c>
      <c r="W193">
        <v>137.6</v>
      </c>
      <c r="X193">
        <v>147.57</v>
      </c>
      <c r="Y193">
        <v>96.35</v>
      </c>
      <c r="Z193">
        <v>0.04</v>
      </c>
      <c r="AC193">
        <v>-5499</v>
      </c>
      <c r="AD193">
        <v>21608</v>
      </c>
      <c r="AE193">
        <v>26857</v>
      </c>
      <c r="AF193">
        <v>28385</v>
      </c>
      <c r="AG193">
        <v>70250</v>
      </c>
      <c r="AH193">
        <v>3.32</v>
      </c>
      <c r="AI193">
        <v>44.400784815999998</v>
      </c>
      <c r="AJ193">
        <v>147100</v>
      </c>
      <c r="AK193">
        <v>0.818793235972329</v>
      </c>
      <c r="AL193">
        <v>0.34811654190343</v>
      </c>
      <c r="AM193">
        <v>4.37165893946014E-2</v>
      </c>
      <c r="AN193">
        <v>5.7358360815665303E-2</v>
      </c>
      <c r="AO193">
        <v>96.025266326772396</v>
      </c>
      <c r="AP193">
        <v>0.33</v>
      </c>
      <c r="AQ193">
        <v>176.46</v>
      </c>
      <c r="AR193">
        <v>0.38</v>
      </c>
      <c r="AS193">
        <v>147.54383060172</v>
      </c>
      <c r="AT193">
        <v>4.2834564707768197E-2</v>
      </c>
      <c r="AU193">
        <v>1.7349984986307899E-2</v>
      </c>
      <c r="AV193">
        <v>9.2554951930757107E-2</v>
      </c>
      <c r="AW193">
        <v>3.4203730676940998E-2</v>
      </c>
      <c r="AX193">
        <v>0.22695307007587201</v>
      </c>
      <c r="AY193">
        <v>1.41960433086348E-2</v>
      </c>
      <c r="AZ193">
        <v>1.1501605830156501E-2</v>
      </c>
      <c r="BA193">
        <v>9.2554951930757606E-2</v>
      </c>
      <c r="BB193">
        <v>3.4203730676942198E-2</v>
      </c>
      <c r="BC193">
        <v>0.22695307007587301</v>
      </c>
      <c r="BD193">
        <v>30758</v>
      </c>
      <c r="BE193">
        <v>53567</v>
      </c>
      <c r="BF193">
        <f t="shared" si="2"/>
        <v>54.734646940564794</v>
      </c>
    </row>
    <row r="194" spans="1:58" x14ac:dyDescent="0.25">
      <c r="A194" s="20">
        <v>7</v>
      </c>
      <c r="B194">
        <v>2804</v>
      </c>
      <c r="C194">
        <v>944</v>
      </c>
      <c r="D194">
        <v>8541</v>
      </c>
      <c r="E194">
        <v>15</v>
      </c>
      <c r="F194">
        <v>15</v>
      </c>
      <c r="G194">
        <v>20924</v>
      </c>
      <c r="H194">
        <f>I194*10^6/420</f>
        <v>2476.6133905775478</v>
      </c>
      <c r="I194">
        <v>1.04017762404257</v>
      </c>
      <c r="J194">
        <v>19.125438656600299</v>
      </c>
      <c r="K194">
        <v>0.25440630463997199</v>
      </c>
      <c r="L194">
        <v>3.66</v>
      </c>
      <c r="M194">
        <v>0.87</v>
      </c>
      <c r="N194">
        <v>38.4</v>
      </c>
      <c r="O194">
        <v>0.55000000000000004</v>
      </c>
      <c r="P194">
        <v>0.06</v>
      </c>
      <c r="Q194">
        <v>0.06</v>
      </c>
      <c r="R194">
        <v>75.44</v>
      </c>
      <c r="S194">
        <v>3.4</v>
      </c>
      <c r="T194">
        <v>174.74</v>
      </c>
      <c r="U194">
        <v>1.03</v>
      </c>
      <c r="V194">
        <v>31.63</v>
      </c>
      <c r="W194">
        <v>140.04</v>
      </c>
      <c r="X194">
        <v>149.82</v>
      </c>
      <c r="Y194">
        <v>98.68</v>
      </c>
      <c r="Z194">
        <v>0.05</v>
      </c>
      <c r="AC194">
        <v>-5703</v>
      </c>
      <c r="AD194">
        <v>21849</v>
      </c>
      <c r="AE194">
        <v>26625</v>
      </c>
      <c r="AF194">
        <v>28243</v>
      </c>
      <c r="AG194">
        <v>70166</v>
      </c>
      <c r="AH194">
        <v>2.665</v>
      </c>
      <c r="AI194">
        <v>44.813655411999903</v>
      </c>
      <c r="AJ194">
        <v>146883</v>
      </c>
      <c r="AK194">
        <v>0.82884318269602097</v>
      </c>
      <c r="AL194">
        <v>0.34556252182671998</v>
      </c>
      <c r="AM194">
        <v>6.6927630613759698E-2</v>
      </c>
      <c r="AN194">
        <v>6.6341894664998499E-2</v>
      </c>
      <c r="AO194">
        <v>94.294176209135699</v>
      </c>
      <c r="AP194">
        <v>3.4</v>
      </c>
      <c r="AQ194">
        <v>174.74</v>
      </c>
      <c r="AR194">
        <v>1.03</v>
      </c>
      <c r="AS194">
        <v>149.757922312777</v>
      </c>
      <c r="AT194">
        <v>5.4757751821639597E-3</v>
      </c>
      <c r="AU194">
        <v>2.374801574075E-2</v>
      </c>
      <c r="AV194">
        <v>0.59054755702152995</v>
      </c>
      <c r="AW194">
        <v>1.69572687277969E-2</v>
      </c>
      <c r="AX194">
        <v>0.40344900737033301</v>
      </c>
      <c r="AY194">
        <v>5.4757751821638998E-3</v>
      </c>
      <c r="AZ194">
        <v>1.48295091304727E-2</v>
      </c>
      <c r="BA194">
        <v>0.59054755702152195</v>
      </c>
      <c r="BB194">
        <v>1.6957268727797601E-2</v>
      </c>
      <c r="BC194">
        <v>0.40344900737033401</v>
      </c>
      <c r="BD194">
        <v>30549</v>
      </c>
      <c r="BE194">
        <v>54116</v>
      </c>
      <c r="BF194">
        <f t="shared" si="2"/>
        <v>54.31373696401274</v>
      </c>
    </row>
    <row r="195" spans="1:58" x14ac:dyDescent="0.25">
      <c r="A195" s="20">
        <v>8</v>
      </c>
      <c r="B195">
        <v>2993</v>
      </c>
      <c r="C195">
        <v>30</v>
      </c>
      <c r="D195">
        <v>8571</v>
      </c>
      <c r="E195">
        <v>1</v>
      </c>
      <c r="F195">
        <v>20</v>
      </c>
      <c r="G195">
        <v>21672</v>
      </c>
      <c r="H195">
        <f>I195*10^6/420</f>
        <v>1169.2298788777475</v>
      </c>
      <c r="I195">
        <v>0.49107654912865401</v>
      </c>
      <c r="J195">
        <v>19.1693702907993</v>
      </c>
      <c r="K195">
        <v>0.210474670440985</v>
      </c>
      <c r="L195">
        <v>3.91</v>
      </c>
      <c r="M195">
        <v>0.03</v>
      </c>
      <c r="N195">
        <v>38.61</v>
      </c>
      <c r="O195">
        <v>0.46</v>
      </c>
      <c r="P195">
        <v>0.01</v>
      </c>
      <c r="Q195">
        <v>0.09</v>
      </c>
      <c r="R195">
        <v>78.13</v>
      </c>
      <c r="S195">
        <v>0.11</v>
      </c>
      <c r="T195">
        <v>175.37</v>
      </c>
      <c r="U195">
        <v>0.47</v>
      </c>
      <c r="V195">
        <v>31.99</v>
      </c>
      <c r="W195">
        <v>139.68</v>
      </c>
      <c r="X195">
        <v>150.11000000000001</v>
      </c>
      <c r="Y195">
        <v>97.35</v>
      </c>
      <c r="Z195">
        <v>7.0000000000000007E-2</v>
      </c>
      <c r="AC195">
        <v>-5660</v>
      </c>
      <c r="AD195">
        <v>21890</v>
      </c>
      <c r="AE195">
        <v>26538</v>
      </c>
      <c r="AF195">
        <v>28261</v>
      </c>
      <c r="AG195">
        <v>69999</v>
      </c>
      <c r="AH195">
        <v>2.9910000000000001</v>
      </c>
      <c r="AI195">
        <v>44.949330275999998</v>
      </c>
      <c r="AJ195">
        <v>146688</v>
      </c>
      <c r="AK195">
        <v>0.82836325033777203</v>
      </c>
      <c r="AL195">
        <v>0.34884544407969698</v>
      </c>
      <c r="AM195">
        <v>6.1901624749674802E-3</v>
      </c>
      <c r="AN195">
        <v>9.1144283694905195E-2</v>
      </c>
      <c r="AO195">
        <v>97.664580559103001</v>
      </c>
      <c r="AP195">
        <v>0.11</v>
      </c>
      <c r="AQ195">
        <v>175.37</v>
      </c>
      <c r="AR195">
        <v>0.47</v>
      </c>
      <c r="AS195">
        <v>150.101920188045</v>
      </c>
      <c r="AT195">
        <v>5.7108379597927599E-3</v>
      </c>
      <c r="AU195">
        <v>3.7955899826815701E-2</v>
      </c>
      <c r="AV195">
        <v>0.37735994064598499</v>
      </c>
      <c r="AW195">
        <v>6.2234215063102097E-3</v>
      </c>
      <c r="AX195">
        <v>6.3826449189749307E-2</v>
      </c>
      <c r="AY195">
        <v>2.94835058995532E-3</v>
      </c>
      <c r="AZ195">
        <v>2.29819038679576E-2</v>
      </c>
      <c r="BA195">
        <v>0.37735994064599199</v>
      </c>
      <c r="BB195">
        <v>6.2234215063101698E-3</v>
      </c>
      <c r="BC195">
        <v>6.3826449189749904E-2</v>
      </c>
      <c r="BD195">
        <v>30725</v>
      </c>
      <c r="BE195">
        <v>54116</v>
      </c>
      <c r="BF195">
        <f t="shared" si="2"/>
        <v>54.175420250790097</v>
      </c>
    </row>
    <row r="196" spans="1:58" x14ac:dyDescent="0.25">
      <c r="A196" s="20">
        <v>9</v>
      </c>
      <c r="B196">
        <v>1063</v>
      </c>
      <c r="C196">
        <v>277</v>
      </c>
      <c r="D196">
        <v>8645</v>
      </c>
      <c r="E196">
        <v>6</v>
      </c>
      <c r="F196">
        <v>8</v>
      </c>
      <c r="G196">
        <v>21017</v>
      </c>
      <c r="H196">
        <f>I196*10^6/420</f>
        <v>3336.5015151240482</v>
      </c>
      <c r="I196">
        <v>1.4013306363521001</v>
      </c>
      <c r="J196">
        <v>19.3030343781322</v>
      </c>
      <c r="K196">
        <v>7.6810583108027894E-2</v>
      </c>
      <c r="L196">
        <v>1.39</v>
      </c>
      <c r="M196">
        <v>0.24</v>
      </c>
      <c r="N196">
        <v>38.81</v>
      </c>
      <c r="O196">
        <v>0.17</v>
      </c>
      <c r="P196">
        <v>0.02</v>
      </c>
      <c r="Q196">
        <v>0.04</v>
      </c>
      <c r="R196">
        <v>75.77</v>
      </c>
      <c r="S196">
        <v>1</v>
      </c>
      <c r="T196">
        <v>176.87</v>
      </c>
      <c r="U196">
        <v>1.39</v>
      </c>
      <c r="V196">
        <v>32.630000000000003</v>
      </c>
      <c r="W196">
        <v>138.1</v>
      </c>
      <c r="X196">
        <v>151.16999999999999</v>
      </c>
      <c r="Y196">
        <v>95.32</v>
      </c>
      <c r="Z196">
        <v>0.03</v>
      </c>
      <c r="AC196">
        <v>-5537</v>
      </c>
      <c r="AD196">
        <v>22104</v>
      </c>
      <c r="AE196">
        <v>26347</v>
      </c>
      <c r="AF196">
        <v>28248</v>
      </c>
      <c r="AG196">
        <v>69815</v>
      </c>
      <c r="AH196">
        <v>4.0279999999999996</v>
      </c>
      <c r="AI196">
        <v>45.323307812000003</v>
      </c>
      <c r="AJ196">
        <v>146514</v>
      </c>
      <c r="AK196">
        <v>0.82418537291817495</v>
      </c>
      <c r="AL196">
        <v>0.35137930422133301</v>
      </c>
      <c r="AM196">
        <v>2.49483321810282E-2</v>
      </c>
      <c r="AN196">
        <v>3.78644300253414E-2</v>
      </c>
      <c r="AO196">
        <v>94.710920917256502</v>
      </c>
      <c r="AP196">
        <v>1</v>
      </c>
      <c r="AQ196">
        <v>176.87</v>
      </c>
      <c r="AR196">
        <v>1.39</v>
      </c>
      <c r="AS196">
        <v>151.14855009108899</v>
      </c>
      <c r="AT196">
        <v>1.7292332091499701E-2</v>
      </c>
      <c r="AU196">
        <v>8.8645396711807302E-3</v>
      </c>
      <c r="AV196">
        <v>0.62885829331617504</v>
      </c>
      <c r="AW196">
        <v>8.0311061265803299E-2</v>
      </c>
      <c r="AX196">
        <v>0.66600441000745003</v>
      </c>
      <c r="AY196">
        <v>6.78682060205667E-3</v>
      </c>
      <c r="AZ196">
        <v>7.1148729327019204E-3</v>
      </c>
      <c r="BA196">
        <v>0.62885829331617604</v>
      </c>
      <c r="BB196">
        <v>8.0311061265804895E-2</v>
      </c>
      <c r="BC196">
        <v>0.66600441000746102</v>
      </c>
      <c r="BD196">
        <v>30743</v>
      </c>
      <c r="BE196">
        <v>53473</v>
      </c>
      <c r="BF196">
        <f t="shared" si="2"/>
        <v>53.794160656539916</v>
      </c>
    </row>
    <row r="197" spans="1:58" x14ac:dyDescent="0.25">
      <c r="A197">
        <v>10</v>
      </c>
      <c r="B197">
        <v>969</v>
      </c>
      <c r="C197">
        <v>61</v>
      </c>
      <c r="D197">
        <v>8625</v>
      </c>
      <c r="E197">
        <v>12</v>
      </c>
      <c r="F197">
        <v>5</v>
      </c>
      <c r="G197">
        <v>21344</v>
      </c>
      <c r="H197">
        <f>I197*10^6/420</f>
        <v>235.25177459220524</v>
      </c>
      <c r="I197">
        <v>9.8805745328726199E-2</v>
      </c>
      <c r="J197">
        <v>19.343653019408102</v>
      </c>
      <c r="K197">
        <v>3.6191941832123702E-2</v>
      </c>
      <c r="L197">
        <v>1.27</v>
      </c>
      <c r="M197">
        <v>0.05</v>
      </c>
      <c r="N197">
        <v>38.869999999999997</v>
      </c>
      <c r="O197">
        <v>0.08</v>
      </c>
      <c r="P197">
        <v>0.05</v>
      </c>
      <c r="Q197">
        <v>0.02</v>
      </c>
      <c r="R197">
        <v>76.95</v>
      </c>
      <c r="S197">
        <v>0.22</v>
      </c>
      <c r="T197">
        <v>176.46</v>
      </c>
      <c r="U197">
        <v>0.06</v>
      </c>
      <c r="V197">
        <v>32.72</v>
      </c>
      <c r="W197">
        <v>137.91999999999999</v>
      </c>
      <c r="X197">
        <v>151.5</v>
      </c>
      <c r="Y197">
        <v>96.48</v>
      </c>
      <c r="Z197">
        <v>0.02</v>
      </c>
      <c r="AC197">
        <v>-5521</v>
      </c>
      <c r="AD197">
        <v>22215</v>
      </c>
      <c r="AE197">
        <v>26288</v>
      </c>
      <c r="AF197">
        <v>28243</v>
      </c>
      <c r="AG197">
        <v>69560</v>
      </c>
      <c r="AH197">
        <v>4.2089999999999996</v>
      </c>
      <c r="AI197">
        <v>45.424226527999998</v>
      </c>
      <c r="AJ197">
        <v>146306</v>
      </c>
      <c r="AK197">
        <v>0.823870220162224</v>
      </c>
      <c r="AL197">
        <v>0.35254172805664102</v>
      </c>
      <c r="AM197">
        <v>5.5372651350841497E-2</v>
      </c>
      <c r="AN197">
        <v>2.18049393187091E-2</v>
      </c>
      <c r="AO197">
        <v>96.185025476341195</v>
      </c>
      <c r="AP197">
        <v>0.22</v>
      </c>
      <c r="AQ197">
        <v>176.46</v>
      </c>
      <c r="AR197">
        <v>0.06</v>
      </c>
      <c r="AS197">
        <v>151.46660623787099</v>
      </c>
      <c r="AT197">
        <v>5.3029503945442202E-2</v>
      </c>
      <c r="AU197">
        <v>2.2118303074079798E-3</v>
      </c>
      <c r="AV197">
        <v>1.32867644379892E-2</v>
      </c>
      <c r="AW197">
        <v>1.51546477487978E-2</v>
      </c>
      <c r="AX197">
        <v>1.51229988890889E-2</v>
      </c>
      <c r="AY197">
        <v>1.7711883232798799E-2</v>
      </c>
      <c r="AZ197">
        <v>2.20454526317127E-3</v>
      </c>
      <c r="BA197">
        <v>1.3286764437989301E-2</v>
      </c>
      <c r="BB197">
        <v>1.5154647748798201E-2</v>
      </c>
      <c r="BC197">
        <v>1.5122998889089001E-2</v>
      </c>
      <c r="BD197">
        <v>30763</v>
      </c>
      <c r="BE197">
        <v>53403</v>
      </c>
      <c r="BF197">
        <f t="shared" si="2"/>
        <v>53.691276860026505</v>
      </c>
    </row>
    <row r="198" spans="1:58" x14ac:dyDescent="0.25">
      <c r="A198" s="20">
        <v>11</v>
      </c>
      <c r="B198">
        <v>969</v>
      </c>
      <c r="C198">
        <v>61</v>
      </c>
      <c r="D198">
        <v>8625</v>
      </c>
      <c r="E198">
        <v>12</v>
      </c>
      <c r="F198">
        <v>4</v>
      </c>
      <c r="G198">
        <v>21344</v>
      </c>
      <c r="H198">
        <f>I198*10^6/420</f>
        <v>234.65258527841812</v>
      </c>
      <c r="I198">
        <v>9.8554085816935602E-2</v>
      </c>
      <c r="J198">
        <v>19.343653019408102</v>
      </c>
      <c r="K198">
        <v>3.6191941832123702E-2</v>
      </c>
      <c r="L198">
        <v>1.27</v>
      </c>
      <c r="M198">
        <v>0.05</v>
      </c>
      <c r="N198">
        <v>38.869999999999997</v>
      </c>
      <c r="O198">
        <v>0.08</v>
      </c>
      <c r="P198">
        <v>0.05</v>
      </c>
      <c r="Q198">
        <v>0.02</v>
      </c>
      <c r="R198">
        <v>76.95</v>
      </c>
      <c r="S198">
        <v>0.22</v>
      </c>
      <c r="T198">
        <v>176.46</v>
      </c>
      <c r="U198">
        <v>0.06</v>
      </c>
      <c r="V198">
        <v>32.72</v>
      </c>
      <c r="W198">
        <v>137.91999999999999</v>
      </c>
      <c r="X198">
        <v>151.5</v>
      </c>
      <c r="Y198">
        <v>96.48</v>
      </c>
      <c r="Z198">
        <v>0.02</v>
      </c>
      <c r="AC198">
        <v>-5521</v>
      </c>
      <c r="AD198">
        <v>22214</v>
      </c>
      <c r="AE198">
        <v>26288</v>
      </c>
      <c r="AF198">
        <v>28243</v>
      </c>
      <c r="AG198">
        <v>69560</v>
      </c>
      <c r="AH198">
        <v>4.2089999999999996</v>
      </c>
      <c r="AI198">
        <v>45.424226527999998</v>
      </c>
      <c r="AJ198">
        <v>146305</v>
      </c>
      <c r="AK198">
        <v>0.823870220162224</v>
      </c>
      <c r="AL198">
        <v>0.35254172805664102</v>
      </c>
      <c r="AM198">
        <v>5.5372651350841497E-2</v>
      </c>
      <c r="AN198">
        <v>1.9319979833723699E-2</v>
      </c>
      <c r="AO198">
        <v>96.187976365729597</v>
      </c>
      <c r="AP198">
        <v>0.22</v>
      </c>
      <c r="AQ198">
        <v>176.46</v>
      </c>
      <c r="AR198">
        <v>0.06</v>
      </c>
      <c r="AS198">
        <v>151.46660623787099</v>
      </c>
      <c r="AT198">
        <v>5.3029503945442202E-2</v>
      </c>
      <c r="AU198">
        <v>1.95976316696629E-3</v>
      </c>
      <c r="AV198">
        <v>1.32871720666402E-2</v>
      </c>
      <c r="AW198">
        <v>1.51546477487978E-2</v>
      </c>
      <c r="AX198">
        <v>1.51229988890889E-2</v>
      </c>
      <c r="AY198">
        <v>1.7711883232798799E-2</v>
      </c>
      <c r="AZ198">
        <v>1.95976316696627E-3</v>
      </c>
      <c r="BA198">
        <v>1.32871720666404E-2</v>
      </c>
      <c r="BB198">
        <v>1.5154647748798201E-2</v>
      </c>
      <c r="BC198">
        <v>1.5122998889089001E-2</v>
      </c>
      <c r="BD198">
        <v>30763</v>
      </c>
      <c r="BE198">
        <v>53403</v>
      </c>
      <c r="BF198">
        <f t="shared" ref="BF198" si="3">($AI$4-AI198)/$AI$4*100</f>
        <v>53.691276860026505</v>
      </c>
    </row>
  </sheetData>
  <sortState ref="B6:BE198">
    <sortCondition ref="AI6:AI198"/>
  </sortState>
  <mergeCells count="7">
    <mergeCell ref="AK1:AL1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2"/>
  <sheetViews>
    <sheetView tabSelected="1" topLeftCell="A22" workbookViewId="0">
      <selection activeCell="T41" sqref="T41"/>
    </sheetView>
  </sheetViews>
  <sheetFormatPr defaultRowHeight="15" x14ac:dyDescent="0.25"/>
  <sheetData>
    <row r="1" spans="1:58" x14ac:dyDescent="0.25">
      <c r="B1" s="40" t="s">
        <v>61</v>
      </c>
      <c r="C1" s="40"/>
      <c r="D1" s="40"/>
      <c r="E1" s="40"/>
      <c r="F1" s="40"/>
      <c r="G1" s="40"/>
      <c r="H1" s="40"/>
      <c r="I1" s="40"/>
      <c r="J1" s="40"/>
      <c r="K1" s="40"/>
      <c r="L1" s="41" t="s">
        <v>62</v>
      </c>
      <c r="M1" s="41"/>
      <c r="N1" s="41"/>
      <c r="O1" s="41"/>
      <c r="P1" s="41"/>
      <c r="Q1" s="41"/>
      <c r="R1" s="41"/>
      <c r="S1" s="41"/>
      <c r="T1" s="41"/>
      <c r="U1" s="41"/>
      <c r="V1" s="42" t="s">
        <v>63</v>
      </c>
      <c r="W1" s="42"/>
      <c r="X1" s="43" t="s">
        <v>64</v>
      </c>
      <c r="Y1" s="43"/>
      <c r="Z1" s="43"/>
      <c r="AA1" s="2"/>
      <c r="AB1" s="2"/>
      <c r="AC1" s="42" t="s">
        <v>65</v>
      </c>
      <c r="AD1" s="42"/>
      <c r="AE1" s="42"/>
      <c r="AF1" s="42"/>
      <c r="AG1" s="42"/>
      <c r="AH1" s="44" t="s">
        <v>66</v>
      </c>
      <c r="AI1" s="44"/>
      <c r="AJ1" s="3"/>
      <c r="AK1" s="39" t="s">
        <v>67</v>
      </c>
      <c r="AL1" s="39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8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</row>
    <row r="3" spans="1:58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19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</row>
    <row r="4" spans="1:58" x14ac:dyDescent="0.25">
      <c r="A4" t="s">
        <v>87</v>
      </c>
      <c r="B4" s="11">
        <v>936</v>
      </c>
      <c r="C4" s="11">
        <v>0</v>
      </c>
      <c r="D4" s="11">
        <v>0</v>
      </c>
      <c r="E4" s="55">
        <v>27462.898749999997</v>
      </c>
      <c r="F4" s="55">
        <v>21275.27888888889</v>
      </c>
      <c r="G4" s="55">
        <v>15982.717333333334</v>
      </c>
      <c r="H4" s="55">
        <v>13309.523809523809</v>
      </c>
      <c r="I4" s="11">
        <v>5.59</v>
      </c>
      <c r="J4" s="11">
        <v>19379</v>
      </c>
      <c r="K4" s="11">
        <v>0</v>
      </c>
      <c r="L4" s="12">
        <v>1.22</v>
      </c>
      <c r="M4" s="12">
        <v>0</v>
      </c>
      <c r="N4" s="12">
        <v>0</v>
      </c>
      <c r="O4" s="12">
        <v>0</v>
      </c>
      <c r="P4" s="12">
        <v>99.01</v>
      </c>
      <c r="Q4" s="12">
        <v>86.29</v>
      </c>
      <c r="R4" s="12">
        <v>54.02</v>
      </c>
      <c r="S4" s="12">
        <v>0</v>
      </c>
      <c r="T4" s="12">
        <v>0</v>
      </c>
      <c r="U4" s="12">
        <v>5.59</v>
      </c>
      <c r="V4" s="13">
        <v>15.72</v>
      </c>
      <c r="W4" s="13">
        <v>164.51</v>
      </c>
      <c r="X4" s="14"/>
      <c r="Y4" s="14"/>
      <c r="Z4" s="14"/>
      <c r="AA4" s="15"/>
      <c r="AB4" s="15"/>
      <c r="AC4" s="13">
        <v>-12301</v>
      </c>
      <c r="AD4" s="13">
        <v>34097</v>
      </c>
      <c r="AE4" s="13">
        <v>25374</v>
      </c>
      <c r="AF4" s="13">
        <v>18958</v>
      </c>
      <c r="AG4" s="13">
        <v>62434</v>
      </c>
      <c r="AH4" s="16"/>
      <c r="AI4" s="16">
        <v>98.09</v>
      </c>
      <c r="AJ4" s="17">
        <v>140863</v>
      </c>
      <c r="AK4" s="18"/>
      <c r="AL4" s="18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>
        <f t="shared" ref="BF4:BF10" si="0">($AI$6-AI6)/$AI$6*100</f>
        <v>0</v>
      </c>
    </row>
    <row r="5" spans="1:58" x14ac:dyDescent="0.25">
      <c r="A5" t="s">
        <v>89</v>
      </c>
      <c r="B5" s="11">
        <v>936</v>
      </c>
      <c r="C5" s="11">
        <v>0</v>
      </c>
      <c r="D5" s="11">
        <v>0</v>
      </c>
      <c r="E5" s="56">
        <v>26831.625882352942</v>
      </c>
      <c r="F5" s="56">
        <v>20879.622105263159</v>
      </c>
      <c r="G5" s="56">
        <v>15521.905000000001</v>
      </c>
      <c r="H5" s="57">
        <v>13285.714285714286</v>
      </c>
      <c r="I5" s="50">
        <v>5.58</v>
      </c>
      <c r="J5" s="50">
        <v>19379</v>
      </c>
      <c r="K5" s="50">
        <v>0</v>
      </c>
      <c r="L5" s="12">
        <v>1.22</v>
      </c>
      <c r="M5" s="12">
        <v>0</v>
      </c>
      <c r="N5" s="12">
        <v>0</v>
      </c>
      <c r="O5" s="12">
        <v>0</v>
      </c>
      <c r="P5" s="12">
        <v>102.77</v>
      </c>
      <c r="Q5" s="12">
        <v>89.39</v>
      </c>
      <c r="R5" s="12">
        <v>55.96</v>
      </c>
      <c r="S5" s="12">
        <v>0</v>
      </c>
      <c r="T5" s="12">
        <v>0</v>
      </c>
      <c r="U5" s="12">
        <v>5.58</v>
      </c>
      <c r="V5">
        <v>17.170000000000002</v>
      </c>
      <c r="W5">
        <v>161.22</v>
      </c>
      <c r="X5" s="51"/>
      <c r="Y5" s="51"/>
      <c r="Z5" s="51"/>
      <c r="AA5" s="52"/>
      <c r="AB5" s="52"/>
      <c r="AC5">
        <v>-7887</v>
      </c>
      <c r="AD5">
        <v>44610</v>
      </c>
      <c r="AE5">
        <v>26627</v>
      </c>
      <c r="AF5">
        <v>22932</v>
      </c>
      <c r="AG5">
        <v>66194</v>
      </c>
      <c r="AI5">
        <v>91.84</v>
      </c>
      <c r="AJ5">
        <v>160363</v>
      </c>
      <c r="AK5" s="53"/>
      <c r="AL5" s="53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>
        <f t="shared" si="0"/>
        <v>-0.59490826121761431</v>
      </c>
    </row>
    <row r="6" spans="1:58" x14ac:dyDescent="0.25">
      <c r="A6" t="s">
        <v>90</v>
      </c>
      <c r="B6">
        <v>1763</v>
      </c>
      <c r="C6">
        <v>184</v>
      </c>
      <c r="D6">
        <v>8508</v>
      </c>
      <c r="E6">
        <v>33</v>
      </c>
      <c r="F6">
        <v>11</v>
      </c>
      <c r="G6">
        <v>21858</v>
      </c>
      <c r="H6">
        <f>I6*10^6/420</f>
        <v>4107.8689740421905</v>
      </c>
      <c r="I6">
        <v>1.72530496909772</v>
      </c>
      <c r="J6">
        <v>18.733067813702998</v>
      </c>
      <c r="K6">
        <v>0.64677714753723503</v>
      </c>
      <c r="L6">
        <v>2.2999999999999998</v>
      </c>
      <c r="M6">
        <v>0.17</v>
      </c>
      <c r="N6">
        <v>38.29</v>
      </c>
      <c r="O6">
        <v>1.41</v>
      </c>
      <c r="P6">
        <v>0.13</v>
      </c>
      <c r="Q6">
        <v>0.05</v>
      </c>
      <c r="R6">
        <v>78.8</v>
      </c>
      <c r="S6">
        <v>0.66</v>
      </c>
      <c r="T6">
        <v>174.06</v>
      </c>
      <c r="U6">
        <v>1.67</v>
      </c>
      <c r="V6">
        <v>32.5</v>
      </c>
      <c r="W6">
        <v>138.1</v>
      </c>
      <c r="X6">
        <v>146.79</v>
      </c>
      <c r="Y6">
        <v>97.75</v>
      </c>
      <c r="Z6">
        <v>0.04</v>
      </c>
      <c r="AC6">
        <v>-5547</v>
      </c>
      <c r="AD6">
        <v>21484</v>
      </c>
      <c r="AE6">
        <v>27000</v>
      </c>
      <c r="AF6">
        <v>28345</v>
      </c>
      <c r="AG6">
        <v>70541</v>
      </c>
      <c r="AH6">
        <v>2.8210000000000002</v>
      </c>
      <c r="AI6">
        <v>44.138202999999997</v>
      </c>
      <c r="AJ6">
        <v>147370</v>
      </c>
      <c r="AK6">
        <v>0.82070524847260296</v>
      </c>
      <c r="AL6">
        <v>0.34592308315146297</v>
      </c>
      <c r="AM6">
        <v>0.148786052475845</v>
      </c>
      <c r="AN6">
        <v>4.7766623687207299E-2</v>
      </c>
      <c r="AO6">
        <v>98.5025591482691</v>
      </c>
      <c r="AP6">
        <v>0.66</v>
      </c>
      <c r="AQ6">
        <v>174.06</v>
      </c>
      <c r="AR6">
        <v>1.67</v>
      </c>
      <c r="AS6">
        <v>146.685540901639</v>
      </c>
      <c r="AT6">
        <v>9.8872105371737698E-2</v>
      </c>
      <c r="AU6">
        <v>9.6523200547655504E-3</v>
      </c>
      <c r="AV6">
        <v>1.39886987030386</v>
      </c>
      <c r="AW6">
        <v>4.5531098682369698E-3</v>
      </c>
      <c r="AX6">
        <v>0.21335756349912099</v>
      </c>
      <c r="AY6">
        <v>4.2643155067540198E-2</v>
      </c>
      <c r="AZ6">
        <v>8.2098782366428497E-3</v>
      </c>
      <c r="BA6">
        <v>1.39886987030393</v>
      </c>
      <c r="BB6">
        <v>4.5531098682370401E-3</v>
      </c>
      <c r="BC6">
        <v>0.21335756349912399</v>
      </c>
      <c r="BD6">
        <v>30648</v>
      </c>
      <c r="BE6">
        <v>53720</v>
      </c>
      <c r="BF6">
        <f t="shared" si="0"/>
        <v>-1.5303124415824227</v>
      </c>
    </row>
    <row r="7" spans="1:58" x14ac:dyDescent="0.25">
      <c r="A7" t="s">
        <v>91</v>
      </c>
      <c r="B7">
        <v>1410</v>
      </c>
      <c r="C7">
        <v>91</v>
      </c>
      <c r="D7">
        <v>8625</v>
      </c>
      <c r="E7">
        <v>10</v>
      </c>
      <c r="F7">
        <v>13</v>
      </c>
      <c r="G7">
        <v>21308</v>
      </c>
      <c r="H7">
        <f>I7*10^6/420</f>
        <v>985.46738661344295</v>
      </c>
      <c r="I7">
        <v>0.41389630237764602</v>
      </c>
      <c r="J7">
        <v>18.842679156829199</v>
      </c>
      <c r="K7">
        <v>0.53716580441104</v>
      </c>
      <c r="L7">
        <v>1.84</v>
      </c>
      <c r="M7">
        <v>0.08</v>
      </c>
      <c r="N7">
        <v>38.82</v>
      </c>
      <c r="O7">
        <v>1.17</v>
      </c>
      <c r="P7">
        <v>0.04</v>
      </c>
      <c r="Q7">
        <v>0.05</v>
      </c>
      <c r="R7">
        <v>76.819999999999993</v>
      </c>
      <c r="S7">
        <v>0.33</v>
      </c>
      <c r="T7">
        <v>176.46</v>
      </c>
      <c r="U7">
        <v>0.38</v>
      </c>
      <c r="V7">
        <v>32.840000000000003</v>
      </c>
      <c r="W7">
        <v>137.6</v>
      </c>
      <c r="X7">
        <v>147.57</v>
      </c>
      <c r="Y7">
        <v>96.35</v>
      </c>
      <c r="Z7">
        <v>0.04</v>
      </c>
      <c r="AC7">
        <v>-5499</v>
      </c>
      <c r="AD7">
        <v>21608</v>
      </c>
      <c r="AE7">
        <v>26857</v>
      </c>
      <c r="AF7">
        <v>28385</v>
      </c>
      <c r="AG7">
        <v>70250</v>
      </c>
      <c r="AH7">
        <v>3.32</v>
      </c>
      <c r="AI7">
        <v>44.400784815999998</v>
      </c>
      <c r="AJ7">
        <v>147100</v>
      </c>
      <c r="AK7">
        <v>0.818793235972329</v>
      </c>
      <c r="AL7">
        <v>0.34811654190343</v>
      </c>
      <c r="AM7">
        <v>4.37165893946014E-2</v>
      </c>
      <c r="AN7">
        <v>5.7358360815665303E-2</v>
      </c>
      <c r="AO7">
        <v>96.025266326772396</v>
      </c>
      <c r="AP7">
        <v>0.33</v>
      </c>
      <c r="AQ7">
        <v>176.46</v>
      </c>
      <c r="AR7">
        <v>0.38</v>
      </c>
      <c r="AS7">
        <v>147.54383060172</v>
      </c>
      <c r="AT7">
        <v>4.2834564707768197E-2</v>
      </c>
      <c r="AU7">
        <v>1.7349984986307899E-2</v>
      </c>
      <c r="AV7">
        <v>9.2554951930757107E-2</v>
      </c>
      <c r="AW7">
        <v>3.4203730676940998E-2</v>
      </c>
      <c r="AX7">
        <v>0.22695307007587201</v>
      </c>
      <c r="AY7">
        <v>1.41960433086348E-2</v>
      </c>
      <c r="AZ7">
        <v>1.1501605830156501E-2</v>
      </c>
      <c r="BA7">
        <v>9.2554951930757606E-2</v>
      </c>
      <c r="BB7">
        <v>3.4203730676942198E-2</v>
      </c>
      <c r="BC7">
        <v>0.22695307007587301</v>
      </c>
      <c r="BD7">
        <v>30758</v>
      </c>
      <c r="BE7">
        <v>53567</v>
      </c>
      <c r="BF7">
        <f t="shared" si="0"/>
        <v>-1.8376989113036628</v>
      </c>
    </row>
    <row r="8" spans="1:58" x14ac:dyDescent="0.25">
      <c r="A8" t="s">
        <v>92</v>
      </c>
      <c r="B8">
        <v>2804</v>
      </c>
      <c r="C8">
        <v>944</v>
      </c>
      <c r="D8">
        <v>8541</v>
      </c>
      <c r="E8">
        <v>15</v>
      </c>
      <c r="F8">
        <v>15</v>
      </c>
      <c r="G8">
        <v>20924</v>
      </c>
      <c r="H8">
        <f>I8*10^6/420</f>
        <v>2476.6133905775478</v>
      </c>
      <c r="I8">
        <v>1.04017762404257</v>
      </c>
      <c r="J8">
        <v>19.125438656600299</v>
      </c>
      <c r="K8">
        <v>0.25440630463997199</v>
      </c>
      <c r="L8">
        <v>3.66</v>
      </c>
      <c r="M8">
        <v>0.87</v>
      </c>
      <c r="N8">
        <v>38.4</v>
      </c>
      <c r="O8">
        <v>0.55000000000000004</v>
      </c>
      <c r="P8">
        <v>0.06</v>
      </c>
      <c r="Q8">
        <v>0.06</v>
      </c>
      <c r="R8">
        <v>75.44</v>
      </c>
      <c r="S8">
        <v>3.4</v>
      </c>
      <c r="T8">
        <v>174.74</v>
      </c>
      <c r="U8">
        <v>1.03</v>
      </c>
      <c r="V8">
        <v>31.63</v>
      </c>
      <c r="W8">
        <v>140.04</v>
      </c>
      <c r="X8">
        <v>149.82</v>
      </c>
      <c r="Y8">
        <v>98.68</v>
      </c>
      <c r="Z8">
        <v>0.05</v>
      </c>
      <c r="AC8">
        <v>-5703</v>
      </c>
      <c r="AD8">
        <v>21849</v>
      </c>
      <c r="AE8">
        <v>26625</v>
      </c>
      <c r="AF8">
        <v>28243</v>
      </c>
      <c r="AG8">
        <v>70166</v>
      </c>
      <c r="AH8">
        <v>2.665</v>
      </c>
      <c r="AI8">
        <v>44.813655411999903</v>
      </c>
      <c r="AJ8">
        <v>146883</v>
      </c>
      <c r="AK8">
        <v>0.82884318269602097</v>
      </c>
      <c r="AL8">
        <v>0.34556252182671998</v>
      </c>
      <c r="AM8">
        <v>6.6927630613759698E-2</v>
      </c>
      <c r="AN8">
        <v>6.6341894664998499E-2</v>
      </c>
      <c r="AO8">
        <v>94.294176209135699</v>
      </c>
      <c r="AP8">
        <v>3.4</v>
      </c>
      <c r="AQ8">
        <v>174.74</v>
      </c>
      <c r="AR8">
        <v>1.03</v>
      </c>
      <c r="AS8">
        <v>149.757922312777</v>
      </c>
      <c r="AT8">
        <v>5.4757751821639597E-3</v>
      </c>
      <c r="AU8">
        <v>2.374801574075E-2</v>
      </c>
      <c r="AV8">
        <v>0.59054755702152995</v>
      </c>
      <c r="AW8">
        <v>1.69572687277969E-2</v>
      </c>
      <c r="AX8">
        <v>0.40344900737033301</v>
      </c>
      <c r="AY8">
        <v>5.4757751821638998E-3</v>
      </c>
      <c r="AZ8">
        <v>1.48295091304727E-2</v>
      </c>
      <c r="BA8">
        <v>0.59054755702152195</v>
      </c>
      <c r="BB8">
        <v>1.6957268727797601E-2</v>
      </c>
      <c r="BC8">
        <v>0.40344900737033401</v>
      </c>
      <c r="BD8">
        <v>30549</v>
      </c>
      <c r="BE8">
        <v>54116</v>
      </c>
      <c r="BF8">
        <f t="shared" si="0"/>
        <v>-2.6849865455555721</v>
      </c>
    </row>
    <row r="9" spans="1:58" x14ac:dyDescent="0.25">
      <c r="A9" t="s">
        <v>93</v>
      </c>
      <c r="B9">
        <v>2993</v>
      </c>
      <c r="C9">
        <v>30</v>
      </c>
      <c r="D9">
        <v>8571</v>
      </c>
      <c r="E9">
        <v>1</v>
      </c>
      <c r="F9">
        <v>20</v>
      </c>
      <c r="G9">
        <v>21672</v>
      </c>
      <c r="H9">
        <f>I9*10^6/420</f>
        <v>1169.2298788777475</v>
      </c>
      <c r="I9">
        <v>0.49107654912865401</v>
      </c>
      <c r="J9">
        <v>19.1693702907993</v>
      </c>
      <c r="K9">
        <v>0.210474670440985</v>
      </c>
      <c r="L9">
        <v>3.91</v>
      </c>
      <c r="M9">
        <v>0.03</v>
      </c>
      <c r="N9">
        <v>38.61</v>
      </c>
      <c r="O9">
        <v>0.46</v>
      </c>
      <c r="P9">
        <v>0.01</v>
      </c>
      <c r="Q9">
        <v>0.09</v>
      </c>
      <c r="R9">
        <v>78.13</v>
      </c>
      <c r="S9">
        <v>0.11</v>
      </c>
      <c r="T9">
        <v>175.37</v>
      </c>
      <c r="U9">
        <v>0.47</v>
      </c>
      <c r="V9">
        <v>31.99</v>
      </c>
      <c r="W9">
        <v>139.68</v>
      </c>
      <c r="X9">
        <v>150.11000000000001</v>
      </c>
      <c r="Y9">
        <v>97.35</v>
      </c>
      <c r="Z9">
        <v>7.0000000000000007E-2</v>
      </c>
      <c r="AC9">
        <v>-5660</v>
      </c>
      <c r="AD9">
        <v>21890</v>
      </c>
      <c r="AE9">
        <v>26538</v>
      </c>
      <c r="AF9">
        <v>28261</v>
      </c>
      <c r="AG9">
        <v>69999</v>
      </c>
      <c r="AH9">
        <v>2.9910000000000001</v>
      </c>
      <c r="AI9">
        <v>44.949330275999998</v>
      </c>
      <c r="AJ9">
        <v>146688</v>
      </c>
      <c r="AK9">
        <v>0.82836325033777203</v>
      </c>
      <c r="AL9">
        <v>0.34884544407969698</v>
      </c>
      <c r="AM9">
        <v>6.1901624749674802E-3</v>
      </c>
      <c r="AN9">
        <v>9.1144283694905195E-2</v>
      </c>
      <c r="AO9">
        <v>97.664580559103001</v>
      </c>
      <c r="AP9">
        <v>0.11</v>
      </c>
      <c r="AQ9">
        <v>175.37</v>
      </c>
      <c r="AR9">
        <v>0.47</v>
      </c>
      <c r="AS9">
        <v>150.101920188045</v>
      </c>
      <c r="AT9">
        <v>5.7108379597927599E-3</v>
      </c>
      <c r="AU9">
        <v>3.7955899826815701E-2</v>
      </c>
      <c r="AV9">
        <v>0.37735994064598499</v>
      </c>
      <c r="AW9">
        <v>6.2234215063102097E-3</v>
      </c>
      <c r="AX9">
        <v>6.3826449189749307E-2</v>
      </c>
      <c r="AY9">
        <v>2.94835058995532E-3</v>
      </c>
      <c r="AZ9">
        <v>2.29819038679576E-2</v>
      </c>
      <c r="BA9">
        <v>0.37735994064599199</v>
      </c>
      <c r="BB9">
        <v>6.2234215063101698E-3</v>
      </c>
      <c r="BC9">
        <v>6.3826449189749904E-2</v>
      </c>
      <c r="BD9">
        <v>30725</v>
      </c>
      <c r="BE9">
        <v>54116</v>
      </c>
      <c r="BF9">
        <f t="shared" si="0"/>
        <v>-2.9136291026619308</v>
      </c>
    </row>
    <row r="10" spans="1:58" x14ac:dyDescent="0.25">
      <c r="A10" t="s">
        <v>94</v>
      </c>
      <c r="B10">
        <v>1063</v>
      </c>
      <c r="C10">
        <v>277</v>
      </c>
      <c r="D10">
        <v>8645</v>
      </c>
      <c r="E10">
        <v>6</v>
      </c>
      <c r="F10">
        <v>8</v>
      </c>
      <c r="G10">
        <v>21017</v>
      </c>
      <c r="H10">
        <f>I10*10^6/420</f>
        <v>3336.5015151240482</v>
      </c>
      <c r="I10">
        <v>1.4013306363521001</v>
      </c>
      <c r="J10">
        <v>19.3030343781322</v>
      </c>
      <c r="K10">
        <v>7.6810583108027894E-2</v>
      </c>
      <c r="L10">
        <v>1.39</v>
      </c>
      <c r="M10">
        <v>0.24</v>
      </c>
      <c r="N10">
        <v>38.81</v>
      </c>
      <c r="O10">
        <v>0.17</v>
      </c>
      <c r="P10">
        <v>0.02</v>
      </c>
      <c r="Q10">
        <v>0.04</v>
      </c>
      <c r="R10">
        <v>75.77</v>
      </c>
      <c r="S10">
        <v>1</v>
      </c>
      <c r="T10">
        <v>176.87</v>
      </c>
      <c r="U10">
        <v>1.39</v>
      </c>
      <c r="V10">
        <v>32.630000000000003</v>
      </c>
      <c r="W10">
        <v>138.1</v>
      </c>
      <c r="X10">
        <v>151.16999999999999</v>
      </c>
      <c r="Y10">
        <v>95.32</v>
      </c>
      <c r="Z10">
        <v>0.03</v>
      </c>
      <c r="AC10">
        <v>-5537</v>
      </c>
      <c r="AD10">
        <v>22104</v>
      </c>
      <c r="AE10">
        <v>26347</v>
      </c>
      <c r="AF10">
        <v>28248</v>
      </c>
      <c r="AG10">
        <v>69815</v>
      </c>
      <c r="AH10">
        <v>4.0279999999999996</v>
      </c>
      <c r="AI10">
        <v>45.323307812000003</v>
      </c>
      <c r="AJ10">
        <v>146514</v>
      </c>
      <c r="AK10">
        <v>0.82418537291817495</v>
      </c>
      <c r="AL10">
        <v>0.35137930422133301</v>
      </c>
      <c r="AM10">
        <v>2.49483321810282E-2</v>
      </c>
      <c r="AN10">
        <v>3.78644300253414E-2</v>
      </c>
      <c r="AO10">
        <v>94.710920917256502</v>
      </c>
      <c r="AP10">
        <v>1</v>
      </c>
      <c r="AQ10">
        <v>176.87</v>
      </c>
      <c r="AR10">
        <v>1.39</v>
      </c>
      <c r="AS10">
        <v>151.14855009108899</v>
      </c>
      <c r="AT10">
        <v>1.7292332091499701E-2</v>
      </c>
      <c r="AU10">
        <v>8.8645396711807302E-3</v>
      </c>
      <c r="AV10">
        <v>0.62885829331617504</v>
      </c>
      <c r="AW10">
        <v>8.0311061265803299E-2</v>
      </c>
      <c r="AX10">
        <v>0.66600441000745003</v>
      </c>
      <c r="AY10">
        <v>6.78682060205667E-3</v>
      </c>
      <c r="AZ10">
        <v>7.1148729327019204E-3</v>
      </c>
      <c r="BA10">
        <v>0.62885829331617604</v>
      </c>
      <c r="BB10">
        <v>8.0311061265804895E-2</v>
      </c>
      <c r="BC10">
        <v>0.66600441000746102</v>
      </c>
      <c r="BD10">
        <v>30743</v>
      </c>
      <c r="BE10">
        <v>53473</v>
      </c>
      <c r="BF10">
        <f t="shared" si="0"/>
        <v>-2.9136291026619308</v>
      </c>
    </row>
    <row r="11" spans="1:58" x14ac:dyDescent="0.25">
      <c r="A11" t="s">
        <v>95</v>
      </c>
      <c r="B11">
        <v>969</v>
      </c>
      <c r="C11">
        <v>61</v>
      </c>
      <c r="D11">
        <v>8625</v>
      </c>
      <c r="E11">
        <v>12</v>
      </c>
      <c r="F11">
        <v>5</v>
      </c>
      <c r="G11">
        <v>21344</v>
      </c>
      <c r="H11">
        <f>I11*10^6/420</f>
        <v>235.25177459220524</v>
      </c>
      <c r="I11">
        <v>9.8805745328726199E-2</v>
      </c>
      <c r="J11">
        <v>19.343653019408102</v>
      </c>
      <c r="K11">
        <v>3.6191941832123702E-2</v>
      </c>
      <c r="L11">
        <v>1.27</v>
      </c>
      <c r="M11">
        <v>0.05</v>
      </c>
      <c r="N11">
        <v>38.869999999999997</v>
      </c>
      <c r="O11">
        <v>0.08</v>
      </c>
      <c r="P11">
        <v>0.05</v>
      </c>
      <c r="Q11">
        <v>0.02</v>
      </c>
      <c r="R11">
        <v>76.95</v>
      </c>
      <c r="S11">
        <v>0.22</v>
      </c>
      <c r="T11">
        <v>176.46</v>
      </c>
      <c r="U11">
        <v>0.06</v>
      </c>
      <c r="V11">
        <v>32.72</v>
      </c>
      <c r="W11">
        <v>137.91999999999999</v>
      </c>
      <c r="X11">
        <v>151.5</v>
      </c>
      <c r="Y11">
        <v>96.48</v>
      </c>
      <c r="Z11">
        <v>0.02</v>
      </c>
      <c r="AC11">
        <v>-5521</v>
      </c>
      <c r="AD11">
        <v>22215</v>
      </c>
      <c r="AE11">
        <v>26288</v>
      </c>
      <c r="AF11">
        <v>28243</v>
      </c>
      <c r="AG11">
        <v>69560</v>
      </c>
      <c r="AH11">
        <v>4.2089999999999996</v>
      </c>
      <c r="AI11">
        <v>45.424226527999998</v>
      </c>
      <c r="AJ11">
        <v>146306</v>
      </c>
      <c r="AK11">
        <v>0.823870220162224</v>
      </c>
      <c r="AL11">
        <v>0.35254172805664102</v>
      </c>
      <c r="AM11">
        <v>5.5372651350841497E-2</v>
      </c>
      <c r="AN11">
        <v>2.18049393187091E-2</v>
      </c>
      <c r="AO11">
        <v>96.185025476341195</v>
      </c>
      <c r="AP11">
        <v>0.22</v>
      </c>
      <c r="AQ11">
        <v>176.46</v>
      </c>
      <c r="AR11">
        <v>0.06</v>
      </c>
      <c r="AS11">
        <v>151.46660623787099</v>
      </c>
      <c r="AT11">
        <v>5.3029503945442202E-2</v>
      </c>
      <c r="AU11">
        <v>2.2118303074079798E-3</v>
      </c>
      <c r="AV11">
        <v>1.32867644379892E-2</v>
      </c>
      <c r="AW11">
        <v>1.51546477487978E-2</v>
      </c>
      <c r="AX11">
        <v>1.51229988890889E-2</v>
      </c>
      <c r="AY11">
        <v>1.7711883232798799E-2</v>
      </c>
      <c r="AZ11">
        <v>2.20454526317127E-3</v>
      </c>
      <c r="BA11">
        <v>1.3286764437989301E-2</v>
      </c>
      <c r="BB11">
        <v>1.5154647748798201E-2</v>
      </c>
      <c r="BC11">
        <v>1.5122998889089001E-2</v>
      </c>
      <c r="BD11">
        <v>30763</v>
      </c>
      <c r="BE11">
        <v>53403</v>
      </c>
    </row>
    <row r="12" spans="1:58" x14ac:dyDescent="0.25">
      <c r="A12" t="s">
        <v>96</v>
      </c>
      <c r="B12">
        <v>969</v>
      </c>
      <c r="C12">
        <v>61</v>
      </c>
      <c r="D12">
        <v>8625</v>
      </c>
      <c r="E12">
        <v>12</v>
      </c>
      <c r="F12">
        <v>4</v>
      </c>
      <c r="G12">
        <v>21344</v>
      </c>
      <c r="H12">
        <f>I12*10^6/420</f>
        <v>234.65258527841812</v>
      </c>
      <c r="I12">
        <v>9.8554085816935602E-2</v>
      </c>
      <c r="J12">
        <v>19.343653019408102</v>
      </c>
      <c r="K12">
        <v>3.6191941832123702E-2</v>
      </c>
      <c r="L12">
        <v>1.27</v>
      </c>
      <c r="M12">
        <v>0.05</v>
      </c>
      <c r="N12">
        <v>38.869999999999997</v>
      </c>
      <c r="O12">
        <v>0.08</v>
      </c>
      <c r="P12">
        <v>0.05</v>
      </c>
      <c r="Q12">
        <v>0.02</v>
      </c>
      <c r="R12">
        <v>76.95</v>
      </c>
      <c r="S12">
        <v>0.22</v>
      </c>
      <c r="T12">
        <v>176.46</v>
      </c>
      <c r="U12">
        <v>0.06</v>
      </c>
      <c r="V12">
        <v>32.72</v>
      </c>
      <c r="W12">
        <v>137.91999999999999</v>
      </c>
      <c r="X12">
        <v>151.5</v>
      </c>
      <c r="Y12">
        <v>96.48</v>
      </c>
      <c r="Z12">
        <v>0.02</v>
      </c>
      <c r="AC12">
        <v>-5521</v>
      </c>
      <c r="AD12">
        <v>22214</v>
      </c>
      <c r="AE12">
        <v>26288</v>
      </c>
      <c r="AF12">
        <v>28243</v>
      </c>
      <c r="AG12">
        <v>69560</v>
      </c>
      <c r="AH12">
        <v>4.2089999999999996</v>
      </c>
      <c r="AI12">
        <v>45.424226527999998</v>
      </c>
      <c r="AJ12">
        <v>146305</v>
      </c>
      <c r="AK12">
        <v>0.823870220162224</v>
      </c>
      <c r="AL12">
        <v>0.35254172805664102</v>
      </c>
      <c r="AM12">
        <v>5.5372651350841497E-2</v>
      </c>
      <c r="AN12">
        <v>1.9319979833723699E-2</v>
      </c>
      <c r="AO12">
        <v>96.187976365729597</v>
      </c>
      <c r="AP12">
        <v>0.22</v>
      </c>
      <c r="AQ12">
        <v>176.46</v>
      </c>
      <c r="AR12">
        <v>0.06</v>
      </c>
      <c r="AS12">
        <v>151.46660623787099</v>
      </c>
      <c r="AT12">
        <v>5.3029503945442202E-2</v>
      </c>
      <c r="AU12">
        <v>1.95976316696629E-3</v>
      </c>
      <c r="AV12">
        <v>1.32871720666402E-2</v>
      </c>
      <c r="AW12">
        <v>1.51546477487978E-2</v>
      </c>
      <c r="AX12">
        <v>1.51229988890889E-2</v>
      </c>
      <c r="AY12">
        <v>1.7711883232798799E-2</v>
      </c>
      <c r="AZ12">
        <v>1.95976316696627E-3</v>
      </c>
      <c r="BA12">
        <v>1.32871720666404E-2</v>
      </c>
      <c r="BB12">
        <v>1.5154647748798201E-2</v>
      </c>
      <c r="BC12">
        <v>1.5122998889089001E-2</v>
      </c>
      <c r="BD12">
        <v>30763</v>
      </c>
      <c r="BE12">
        <v>53403</v>
      </c>
    </row>
    <row r="13" spans="1:58" x14ac:dyDescent="0.25">
      <c r="AU13" s="1"/>
      <c r="AW13" s="1"/>
      <c r="BB13" s="1"/>
    </row>
    <row r="15" spans="1:58" x14ac:dyDescent="0.25">
      <c r="AU15" s="1"/>
    </row>
    <row r="39" spans="5:20" x14ac:dyDescent="0.25">
      <c r="E39" s="45" t="s">
        <v>70</v>
      </c>
      <c r="F39" s="46" t="s">
        <v>71</v>
      </c>
      <c r="G39" s="46" t="s">
        <v>72</v>
      </c>
      <c r="H39" s="46" t="s">
        <v>73</v>
      </c>
      <c r="I39" s="46" t="s">
        <v>74</v>
      </c>
      <c r="J39" s="46" t="s">
        <v>75</v>
      </c>
      <c r="K39" s="46" t="s">
        <v>73</v>
      </c>
      <c r="L39" s="47" t="s">
        <v>76</v>
      </c>
      <c r="M39" s="48"/>
      <c r="N39" s="48"/>
      <c r="O39" s="48"/>
      <c r="P39" s="48"/>
      <c r="Q39" s="48"/>
      <c r="R39" s="49"/>
      <c r="S39" s="47" t="s">
        <v>77</v>
      </c>
      <c r="T39" s="48"/>
    </row>
    <row r="40" spans="5:20" ht="39" x14ac:dyDescent="0.25">
      <c r="E40" s="45"/>
      <c r="F40" s="46"/>
      <c r="G40" s="46"/>
      <c r="H40" s="46"/>
      <c r="I40" s="46"/>
      <c r="J40" s="46"/>
      <c r="K40" s="46"/>
      <c r="L40" s="21" t="s">
        <v>78</v>
      </c>
      <c r="M40" s="21" t="s">
        <v>79</v>
      </c>
      <c r="N40" s="21" t="s">
        <v>80</v>
      </c>
      <c r="O40" s="21" t="s">
        <v>81</v>
      </c>
      <c r="P40" s="21" t="s">
        <v>82</v>
      </c>
      <c r="Q40" s="21" t="s">
        <v>83</v>
      </c>
      <c r="R40" s="21" t="s">
        <v>84</v>
      </c>
      <c r="S40" s="21" t="s">
        <v>85</v>
      </c>
      <c r="T40" s="21" t="s">
        <v>86</v>
      </c>
    </row>
    <row r="41" spans="5:20" x14ac:dyDescent="0.25">
      <c r="E41" s="22" t="s">
        <v>87</v>
      </c>
      <c r="F41" s="23">
        <v>98.09</v>
      </c>
      <c r="G41" s="24" t="s">
        <v>88</v>
      </c>
      <c r="H41" s="24" t="s">
        <v>88</v>
      </c>
      <c r="I41" s="23">
        <v>140863</v>
      </c>
      <c r="J41" s="24" t="s">
        <v>88</v>
      </c>
      <c r="K41" s="24" t="s">
        <v>88</v>
      </c>
      <c r="L41" s="25">
        <v>936</v>
      </c>
      <c r="M41" s="23">
        <v>0</v>
      </c>
      <c r="N41" s="23">
        <v>0</v>
      </c>
      <c r="O41" s="26">
        <f>E4</f>
        <v>27462.898749999997</v>
      </c>
      <c r="P41" s="26">
        <f>F4</f>
        <v>21275.27888888889</v>
      </c>
      <c r="Q41" s="26">
        <f>G4</f>
        <v>15982.717333333334</v>
      </c>
      <c r="R41" s="26">
        <f>H4</f>
        <v>13309.523809523809</v>
      </c>
      <c r="S41" s="23">
        <v>19379</v>
      </c>
      <c r="T41" s="23">
        <v>0</v>
      </c>
    </row>
    <row r="42" spans="5:20" x14ac:dyDescent="0.25">
      <c r="E42" s="27" t="s">
        <v>89</v>
      </c>
      <c r="F42" s="28">
        <f>AI5</f>
        <v>91.84</v>
      </c>
      <c r="G42" s="29">
        <f>($F$41-F42)/$F$41*100</f>
        <v>6.3716994596798857</v>
      </c>
      <c r="H42" s="30" t="s">
        <v>88</v>
      </c>
      <c r="I42" s="28">
        <f>AJ5</f>
        <v>160363</v>
      </c>
      <c r="J42" s="31">
        <f t="shared" ref="J42:J52" si="1">(I42-$I$41)/$I$41*100</f>
        <v>13.843237755833682</v>
      </c>
      <c r="K42" s="30" t="s">
        <v>88</v>
      </c>
      <c r="L42" s="32">
        <v>936</v>
      </c>
      <c r="M42" s="28">
        <v>0</v>
      </c>
      <c r="N42" s="28">
        <v>0</v>
      </c>
      <c r="O42" s="33">
        <f>E5</f>
        <v>26831.625882352942</v>
      </c>
      <c r="P42" s="33">
        <f>F5</f>
        <v>20879.622105263159</v>
      </c>
      <c r="Q42" s="33">
        <f>G5</f>
        <v>15521.905000000001</v>
      </c>
      <c r="R42" s="33">
        <f>H5</f>
        <v>13285.714285714286</v>
      </c>
      <c r="S42" s="28">
        <v>19379</v>
      </c>
      <c r="T42" s="28">
        <v>0</v>
      </c>
    </row>
    <row r="43" spans="5:20" x14ac:dyDescent="0.25">
      <c r="E43" s="34" t="str">
        <f t="shared" ref="E43:E52" si="2">A6</f>
        <v>TS1</v>
      </c>
      <c r="F43" s="35">
        <f>AI6</f>
        <v>44.138202999999997</v>
      </c>
      <c r="G43" s="36">
        <f>($F$41-F43)/$F$41*100</f>
        <v>55.002341726985428</v>
      </c>
      <c r="H43" s="35">
        <f>($F$42-F43)/$F$42*100</f>
        <v>51.9401099738676</v>
      </c>
      <c r="I43" s="37">
        <f t="shared" ref="I43:I52" si="3">AJ6</f>
        <v>147370</v>
      </c>
      <c r="J43" s="35">
        <f t="shared" si="1"/>
        <v>4.6193819526774238</v>
      </c>
      <c r="K43" s="35">
        <f>($I$42-I43)/I$42*100</f>
        <v>8.1022430361118207</v>
      </c>
      <c r="L43" s="2">
        <f t="shared" ref="L43:R52" si="4">B6</f>
        <v>1763</v>
      </c>
      <c r="M43" s="37">
        <f t="shared" si="4"/>
        <v>184</v>
      </c>
      <c r="N43" s="37">
        <f t="shared" si="4"/>
        <v>8508</v>
      </c>
      <c r="O43" s="37">
        <f t="shared" si="4"/>
        <v>33</v>
      </c>
      <c r="P43" s="37">
        <f t="shared" si="4"/>
        <v>11</v>
      </c>
      <c r="Q43" s="37">
        <f t="shared" si="4"/>
        <v>21858</v>
      </c>
      <c r="R43" s="38">
        <f t="shared" si="4"/>
        <v>4107.8689740421905</v>
      </c>
      <c r="S43" s="38">
        <f>J6*1000</f>
        <v>18733.067813702997</v>
      </c>
      <c r="T43" s="38">
        <f>K6*1000</f>
        <v>646.77714753723501</v>
      </c>
    </row>
    <row r="44" spans="5:20" x14ac:dyDescent="0.25">
      <c r="E44" s="34" t="str">
        <f t="shared" si="2"/>
        <v>TS2</v>
      </c>
      <c r="F44" s="35">
        <f t="shared" ref="F44:F52" si="5">AI7</f>
        <v>44.400784815999998</v>
      </c>
      <c r="G44" s="36">
        <f t="shared" ref="G44:G52" si="6">($F$41-F44)/$F$41*100</f>
        <v>54.734646940564794</v>
      </c>
      <c r="H44" s="35">
        <f t="shared" ref="H44:H52" si="7">($F$42-F44)/$F$42*100</f>
        <v>51.654197717770032</v>
      </c>
      <c r="I44" s="37">
        <f t="shared" si="3"/>
        <v>147100</v>
      </c>
      <c r="J44" s="35">
        <f t="shared" si="1"/>
        <v>4.4277063529812661</v>
      </c>
      <c r="K44" s="35">
        <f t="shared" ref="K44:K52" si="8">($I$42-I44)/I$42*100</f>
        <v>8.2706110511776405</v>
      </c>
      <c r="L44" s="2">
        <f t="shared" si="4"/>
        <v>1410</v>
      </c>
      <c r="M44" s="37">
        <f t="shared" si="4"/>
        <v>91</v>
      </c>
      <c r="N44" s="37">
        <f t="shared" si="4"/>
        <v>8625</v>
      </c>
      <c r="O44" s="37">
        <f t="shared" si="4"/>
        <v>10</v>
      </c>
      <c r="P44" s="37">
        <f t="shared" si="4"/>
        <v>13</v>
      </c>
      <c r="Q44" s="37">
        <f t="shared" si="4"/>
        <v>21308</v>
      </c>
      <c r="R44" s="38">
        <f t="shared" si="4"/>
        <v>985.46738661344295</v>
      </c>
      <c r="S44" s="38">
        <f t="shared" ref="S44:T52" si="9">J7*1000</f>
        <v>18842.679156829199</v>
      </c>
      <c r="T44" s="38">
        <f t="shared" si="9"/>
        <v>537.16580441103997</v>
      </c>
    </row>
    <row r="45" spans="5:20" x14ac:dyDescent="0.25">
      <c r="E45" s="34" t="str">
        <f t="shared" si="2"/>
        <v>TS3</v>
      </c>
      <c r="F45" s="35">
        <f t="shared" si="5"/>
        <v>44.813655411999903</v>
      </c>
      <c r="G45" s="36">
        <f t="shared" si="6"/>
        <v>54.31373696401274</v>
      </c>
      <c r="H45" s="35">
        <f t="shared" si="7"/>
        <v>51.204643497386868</v>
      </c>
      <c r="I45" s="37">
        <f t="shared" si="3"/>
        <v>146883</v>
      </c>
      <c r="J45" s="35">
        <f t="shared" si="1"/>
        <v>4.273655963595834</v>
      </c>
      <c r="K45" s="35">
        <f t="shared" si="8"/>
        <v>8.4059290484712808</v>
      </c>
      <c r="L45" s="2">
        <f t="shared" si="4"/>
        <v>2804</v>
      </c>
      <c r="M45" s="37">
        <f t="shared" si="4"/>
        <v>944</v>
      </c>
      <c r="N45" s="37">
        <f t="shared" si="4"/>
        <v>8541</v>
      </c>
      <c r="O45" s="37">
        <f t="shared" si="4"/>
        <v>15</v>
      </c>
      <c r="P45" s="37">
        <f t="shared" si="4"/>
        <v>15</v>
      </c>
      <c r="Q45" s="37">
        <f t="shared" si="4"/>
        <v>20924</v>
      </c>
      <c r="R45" s="38">
        <f t="shared" si="4"/>
        <v>2476.6133905775478</v>
      </c>
      <c r="S45" s="38">
        <f t="shared" si="9"/>
        <v>19125.438656600298</v>
      </c>
      <c r="T45" s="38">
        <f t="shared" si="9"/>
        <v>254.40630463997198</v>
      </c>
    </row>
    <row r="46" spans="5:20" x14ac:dyDescent="0.25">
      <c r="E46" s="34" t="str">
        <f t="shared" si="2"/>
        <v>TS4</v>
      </c>
      <c r="F46" s="35">
        <f t="shared" si="5"/>
        <v>44.949330275999998</v>
      </c>
      <c r="G46" s="36">
        <f t="shared" si="6"/>
        <v>54.175420250790097</v>
      </c>
      <c r="H46" s="35">
        <f t="shared" si="7"/>
        <v>51.056913898083636</v>
      </c>
      <c r="I46" s="37">
        <f t="shared" si="3"/>
        <v>146688</v>
      </c>
      <c r="J46" s="35">
        <f t="shared" si="1"/>
        <v>4.1352235860374975</v>
      </c>
      <c r="K46" s="35">
        <f t="shared" si="8"/>
        <v>8.5275281704632615</v>
      </c>
      <c r="L46" s="2">
        <f t="shared" si="4"/>
        <v>2993</v>
      </c>
      <c r="M46" s="37">
        <f t="shared" si="4"/>
        <v>30</v>
      </c>
      <c r="N46" s="37">
        <f t="shared" si="4"/>
        <v>8571</v>
      </c>
      <c r="O46" s="37">
        <f t="shared" si="4"/>
        <v>1</v>
      </c>
      <c r="P46" s="37">
        <f t="shared" si="4"/>
        <v>20</v>
      </c>
      <c r="Q46" s="37">
        <f t="shared" si="4"/>
        <v>21672</v>
      </c>
      <c r="R46" s="38">
        <f t="shared" si="4"/>
        <v>1169.2298788777475</v>
      </c>
      <c r="S46" s="38">
        <f t="shared" si="9"/>
        <v>19169.370290799299</v>
      </c>
      <c r="T46" s="38">
        <f t="shared" si="9"/>
        <v>210.47467044098499</v>
      </c>
    </row>
    <row r="47" spans="5:20" x14ac:dyDescent="0.25">
      <c r="E47" s="34" t="str">
        <f t="shared" si="2"/>
        <v>TS5</v>
      </c>
      <c r="F47" s="35">
        <f t="shared" si="5"/>
        <v>45.323307812000003</v>
      </c>
      <c r="G47" s="36">
        <f t="shared" si="6"/>
        <v>53.794160656539916</v>
      </c>
      <c r="H47" s="35">
        <f t="shared" si="7"/>
        <v>50.649708392857143</v>
      </c>
      <c r="I47" s="37">
        <f t="shared" si="3"/>
        <v>146514</v>
      </c>
      <c r="J47" s="35">
        <f t="shared" si="1"/>
        <v>4.0116993106777503</v>
      </c>
      <c r="K47" s="35">
        <f t="shared" si="8"/>
        <v>8.6360320023945665</v>
      </c>
      <c r="L47" s="2">
        <f t="shared" si="4"/>
        <v>1063</v>
      </c>
      <c r="M47" s="37">
        <f t="shared" si="4"/>
        <v>277</v>
      </c>
      <c r="N47" s="37">
        <f t="shared" si="4"/>
        <v>8645</v>
      </c>
      <c r="O47" s="37">
        <f t="shared" si="4"/>
        <v>6</v>
      </c>
      <c r="P47" s="37">
        <f t="shared" si="4"/>
        <v>8</v>
      </c>
      <c r="Q47" s="37">
        <f t="shared" si="4"/>
        <v>21017</v>
      </c>
      <c r="R47" s="38">
        <f t="shared" si="4"/>
        <v>3336.5015151240482</v>
      </c>
      <c r="S47" s="38">
        <f t="shared" si="9"/>
        <v>19303.034378132201</v>
      </c>
      <c r="T47" s="38">
        <f t="shared" si="9"/>
        <v>76.810583108027899</v>
      </c>
    </row>
    <row r="48" spans="5:20" x14ac:dyDescent="0.25">
      <c r="E48" s="34" t="str">
        <f t="shared" si="2"/>
        <v>TS6</v>
      </c>
      <c r="F48" s="35">
        <f t="shared" si="5"/>
        <v>45.424226527999998</v>
      </c>
      <c r="G48" s="36">
        <f t="shared" si="6"/>
        <v>53.691276860026505</v>
      </c>
      <c r="H48" s="35">
        <f t="shared" si="7"/>
        <v>50.539823031358885</v>
      </c>
      <c r="I48" s="37">
        <f t="shared" si="3"/>
        <v>146306</v>
      </c>
      <c r="J48" s="35">
        <f t="shared" si="1"/>
        <v>3.8640381079488586</v>
      </c>
      <c r="K48" s="35">
        <f t="shared" si="8"/>
        <v>8.7657377325193462</v>
      </c>
      <c r="L48" s="2">
        <f t="shared" si="4"/>
        <v>969</v>
      </c>
      <c r="M48" s="37">
        <f t="shared" si="4"/>
        <v>61</v>
      </c>
      <c r="N48" s="37">
        <f t="shared" si="4"/>
        <v>8625</v>
      </c>
      <c r="O48" s="37">
        <f t="shared" si="4"/>
        <v>12</v>
      </c>
      <c r="P48" s="37">
        <f t="shared" si="4"/>
        <v>5</v>
      </c>
      <c r="Q48" s="37">
        <f t="shared" si="4"/>
        <v>21344</v>
      </c>
      <c r="R48" s="38">
        <f t="shared" si="4"/>
        <v>235.25177459220524</v>
      </c>
      <c r="S48" s="38">
        <f t="shared" si="9"/>
        <v>19343.653019408102</v>
      </c>
      <c r="T48" s="38">
        <f t="shared" si="9"/>
        <v>36.191941832123703</v>
      </c>
    </row>
    <row r="49" spans="5:20" x14ac:dyDescent="0.25">
      <c r="E49" s="34" t="str">
        <f t="shared" si="2"/>
        <v>TS7</v>
      </c>
      <c r="F49" s="35">
        <f t="shared" si="5"/>
        <v>45.424226527999998</v>
      </c>
      <c r="G49" s="36">
        <f t="shared" si="6"/>
        <v>53.691276860026505</v>
      </c>
      <c r="H49" s="35">
        <f t="shared" si="7"/>
        <v>50.539823031358885</v>
      </c>
      <c r="I49" s="37">
        <f t="shared" si="3"/>
        <v>146305</v>
      </c>
      <c r="J49" s="35">
        <f t="shared" si="1"/>
        <v>3.863328198320354</v>
      </c>
      <c r="K49" s="35">
        <f t="shared" si="8"/>
        <v>8.7663613177603317</v>
      </c>
      <c r="L49" s="2">
        <f t="shared" si="4"/>
        <v>969</v>
      </c>
      <c r="M49" s="37">
        <f t="shared" si="4"/>
        <v>61</v>
      </c>
      <c r="N49" s="37">
        <f t="shared" si="4"/>
        <v>8625</v>
      </c>
      <c r="O49" s="37">
        <f t="shared" si="4"/>
        <v>12</v>
      </c>
      <c r="P49" s="37">
        <f t="shared" si="4"/>
        <v>4</v>
      </c>
      <c r="Q49" s="37">
        <f t="shared" si="4"/>
        <v>21344</v>
      </c>
      <c r="R49" s="38">
        <f t="shared" si="4"/>
        <v>234.65258527841812</v>
      </c>
      <c r="S49" s="38">
        <f t="shared" si="9"/>
        <v>19343.653019408102</v>
      </c>
      <c r="T49" s="38">
        <f t="shared" si="9"/>
        <v>36.191941832123703</v>
      </c>
    </row>
    <row r="50" spans="5:20" x14ac:dyDescent="0.25">
      <c r="E50" s="34">
        <f t="shared" si="2"/>
        <v>0</v>
      </c>
      <c r="F50" s="35">
        <f t="shared" si="5"/>
        <v>0</v>
      </c>
      <c r="G50" s="36">
        <f t="shared" si="6"/>
        <v>100</v>
      </c>
      <c r="H50" s="35">
        <f t="shared" si="7"/>
        <v>100</v>
      </c>
      <c r="I50" s="37">
        <f t="shared" si="3"/>
        <v>0</v>
      </c>
      <c r="J50" s="35">
        <f t="shared" si="1"/>
        <v>-100</v>
      </c>
      <c r="K50" s="35">
        <f t="shared" si="8"/>
        <v>100</v>
      </c>
      <c r="L50" s="2">
        <f t="shared" si="4"/>
        <v>0</v>
      </c>
      <c r="M50" s="37">
        <f t="shared" si="4"/>
        <v>0</v>
      </c>
      <c r="N50" s="37">
        <f t="shared" si="4"/>
        <v>0</v>
      </c>
      <c r="O50" s="37">
        <f t="shared" si="4"/>
        <v>0</v>
      </c>
      <c r="P50" s="37">
        <f t="shared" si="4"/>
        <v>0</v>
      </c>
      <c r="Q50" s="37">
        <f t="shared" si="4"/>
        <v>0</v>
      </c>
      <c r="R50" s="38">
        <f t="shared" si="4"/>
        <v>0</v>
      </c>
      <c r="S50" s="38">
        <f t="shared" si="9"/>
        <v>0</v>
      </c>
      <c r="T50" s="38">
        <f t="shared" si="9"/>
        <v>0</v>
      </c>
    </row>
    <row r="51" spans="5:20" x14ac:dyDescent="0.25">
      <c r="E51" s="34">
        <f t="shared" si="2"/>
        <v>0</v>
      </c>
      <c r="F51" s="35">
        <f t="shared" si="5"/>
        <v>0</v>
      </c>
      <c r="G51" s="36">
        <f t="shared" si="6"/>
        <v>100</v>
      </c>
      <c r="H51" s="35">
        <f t="shared" si="7"/>
        <v>100</v>
      </c>
      <c r="I51" s="37">
        <f t="shared" si="3"/>
        <v>0</v>
      </c>
      <c r="J51" s="35">
        <f t="shared" si="1"/>
        <v>-100</v>
      </c>
      <c r="K51" s="35">
        <f t="shared" si="8"/>
        <v>100</v>
      </c>
      <c r="L51" s="2">
        <f t="shared" si="4"/>
        <v>0</v>
      </c>
      <c r="M51" s="37">
        <f t="shared" si="4"/>
        <v>0</v>
      </c>
      <c r="N51" s="37">
        <f t="shared" si="4"/>
        <v>0</v>
      </c>
      <c r="O51" s="37">
        <f t="shared" si="4"/>
        <v>0</v>
      </c>
      <c r="P51" s="37">
        <f t="shared" si="4"/>
        <v>0</v>
      </c>
      <c r="Q51" s="37">
        <f t="shared" si="4"/>
        <v>0</v>
      </c>
      <c r="R51" s="38">
        <f t="shared" si="4"/>
        <v>0</v>
      </c>
      <c r="S51" s="38">
        <f t="shared" si="9"/>
        <v>0</v>
      </c>
      <c r="T51" s="38">
        <f t="shared" si="9"/>
        <v>0</v>
      </c>
    </row>
    <row r="52" spans="5:20" x14ac:dyDescent="0.25">
      <c r="E52" s="34">
        <f t="shared" si="2"/>
        <v>0</v>
      </c>
      <c r="F52" s="35">
        <f t="shared" si="5"/>
        <v>0</v>
      </c>
      <c r="G52" s="36">
        <f t="shared" si="6"/>
        <v>100</v>
      </c>
      <c r="H52" s="35">
        <f t="shared" si="7"/>
        <v>100</v>
      </c>
      <c r="I52" s="37">
        <f t="shared" si="3"/>
        <v>0</v>
      </c>
      <c r="J52" s="35">
        <f t="shared" si="1"/>
        <v>-100</v>
      </c>
      <c r="K52" s="35">
        <f t="shared" si="8"/>
        <v>100</v>
      </c>
      <c r="L52" s="2">
        <f t="shared" si="4"/>
        <v>0</v>
      </c>
      <c r="M52" s="37">
        <f t="shared" si="4"/>
        <v>0</v>
      </c>
      <c r="N52" s="37">
        <f t="shared" si="4"/>
        <v>0</v>
      </c>
      <c r="O52" s="37">
        <f t="shared" si="4"/>
        <v>0</v>
      </c>
      <c r="P52" s="37">
        <f t="shared" si="4"/>
        <v>0</v>
      </c>
      <c r="Q52" s="37">
        <f t="shared" si="4"/>
        <v>0</v>
      </c>
      <c r="R52" s="38">
        <f t="shared" si="4"/>
        <v>0</v>
      </c>
      <c r="S52" s="38">
        <f t="shared" si="9"/>
        <v>0</v>
      </c>
      <c r="T52" s="38">
        <f t="shared" si="9"/>
        <v>0</v>
      </c>
    </row>
  </sheetData>
  <mergeCells count="16">
    <mergeCell ref="AK1:AL1"/>
    <mergeCell ref="E39:E40"/>
    <mergeCell ref="F39:F40"/>
    <mergeCell ref="G39:G40"/>
    <mergeCell ref="H39:H40"/>
    <mergeCell ref="I39:I40"/>
    <mergeCell ref="J39:J40"/>
    <mergeCell ref="K39:K40"/>
    <mergeCell ref="L39:R39"/>
    <mergeCell ref="S39:T39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10 DivMax in 50-55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2016-09-29T10:33:07Z</dcterms:modified>
</cp:coreProperties>
</file>