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VdNResults\ShahriarEleboration\ElecTransport\85% round trip efficiency\"/>
    </mc:Choice>
  </mc:AlternateContent>
  <bookViews>
    <workbookView xWindow="0" yWindow="0" windowWidth="25200" windowHeight="11385" activeTab="1"/>
  </bookViews>
  <sheets>
    <sheet name="2050_2DS" sheetId="1" r:id="rId1"/>
    <sheet name="2050_4D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<sst xmlns="http://schemas.openxmlformats.org/spreadsheetml/2006/main" count="260" uniqueCount="89">
  <si>
    <t>Capacities and number of cars</t>
  </si>
  <si>
    <t>Yeatly electricity and heat production and consumption</t>
  </si>
  <si>
    <t>Elec Import &amp; Export</t>
  </si>
  <si>
    <t>Fuels' compumtion</t>
  </si>
  <si>
    <t>costs of different component</t>
  </si>
  <si>
    <t>Emission</t>
  </si>
  <si>
    <t>Extra parameters</t>
  </si>
  <si>
    <t>PV_Cap</t>
  </si>
  <si>
    <t>Biomass_CHP_Cap</t>
  </si>
  <si>
    <t>HP_Cap</t>
  </si>
  <si>
    <t>Oil_boiler_Cap</t>
  </si>
  <si>
    <t>NGas_boiler_Cap</t>
  </si>
  <si>
    <t>Biomass_boiler_Cap</t>
  </si>
  <si>
    <t>SolarThermal</t>
  </si>
  <si>
    <t>NumberOfConCars</t>
  </si>
  <si>
    <t>NumberOfEVCars</t>
  </si>
  <si>
    <t>AnnualPV</t>
  </si>
  <si>
    <t>AnnualCHPelec</t>
  </si>
  <si>
    <t>AnnualHPelec</t>
  </si>
  <si>
    <t>AnnualElecCar</t>
  </si>
  <si>
    <t>AnnualOilBoilerheat</t>
  </si>
  <si>
    <t>AnnualNGasBoilerheat</t>
  </si>
  <si>
    <t>AnnualBiomassBoilerheat</t>
  </si>
  <si>
    <t>AnnualmCHPheat</t>
  </si>
  <si>
    <t>AnnualHPheat</t>
  </si>
  <si>
    <t>AnnualSolarThermalheat</t>
  </si>
  <si>
    <t>AnnualImport</t>
  </si>
  <si>
    <t>AnnualExport</t>
  </si>
  <si>
    <t>OilConsumption</t>
  </si>
  <si>
    <t>BiomassConsumption</t>
  </si>
  <si>
    <t>NGasConsuption</t>
  </si>
  <si>
    <t>DieselCost</t>
  </si>
  <si>
    <t>BiomassCost</t>
  </si>
  <si>
    <t>TotalElectricityExchangeCost</t>
  </si>
  <si>
    <t>TotalVariableCost</t>
  </si>
  <si>
    <t>FixedOperationCosts</t>
  </si>
  <si>
    <t>AdditionalCost</t>
  </si>
  <si>
    <t>InvestmentCost</t>
  </si>
  <si>
    <t>CO2-Emission</t>
  </si>
  <si>
    <t>Total Local System Emission</t>
  </si>
  <si>
    <t>AnnualCost</t>
  </si>
  <si>
    <t>LoadFollowingCapacity</t>
  </si>
  <si>
    <t>ESD</t>
  </si>
  <si>
    <t>oilBoilerFuelDemand</t>
  </si>
  <si>
    <t>NGasBoilerFuelDemand</t>
  </si>
  <si>
    <t>biomassBoilerFuelDemand</t>
  </si>
  <si>
    <t>AnnualSolarThermal</t>
  </si>
  <si>
    <t>transOilDemand</t>
  </si>
  <si>
    <t>OilSolarInput</t>
  </si>
  <si>
    <t>NGasSolarInput</t>
  </si>
  <si>
    <t>BiomassBoilerSolarInput</t>
  </si>
  <si>
    <t>BiomassCHPSolarInput</t>
  </si>
  <si>
    <t>HPSolarInput</t>
  </si>
  <si>
    <t>OilSolarUtilization</t>
  </si>
  <si>
    <t>nGasSolarUtilization</t>
  </si>
  <si>
    <t>biomassBoilerSolarUtilization</t>
  </si>
  <si>
    <t>biomassCHPSolarUtilization</t>
  </si>
  <si>
    <t>HPSolarUtilization</t>
  </si>
  <si>
    <t>Annual MaximumImportElectr.</t>
  </si>
  <si>
    <t>Annual MaximumExportElectr.</t>
  </si>
  <si>
    <t>KWe</t>
  </si>
  <si>
    <t>KWth</t>
  </si>
  <si>
    <t>GWh</t>
  </si>
  <si>
    <t>1000 units</t>
  </si>
  <si>
    <t>KEuro</t>
  </si>
  <si>
    <t>Kt</t>
  </si>
  <si>
    <t>kt</t>
  </si>
  <si>
    <t>KW</t>
  </si>
  <si>
    <t>CS1</t>
  </si>
  <si>
    <t>CS2</t>
  </si>
  <si>
    <t>CS3</t>
  </si>
  <si>
    <t>CS4</t>
  </si>
  <si>
    <t>CS5</t>
  </si>
  <si>
    <t>CS6</t>
  </si>
  <si>
    <t>CS7</t>
  </si>
  <si>
    <t>CS8</t>
  </si>
  <si>
    <t>CS9</t>
  </si>
  <si>
    <t>CS10</t>
  </si>
  <si>
    <t>verticle line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</si>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</sst>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3" borderId="1" xfId="2" applyBorder="1"/>
    <xf numFmtId="0" fontId="1" fillId="2" borderId="1" xfId="1" applyBorder="1"/>
    <xf numFmtId="0" fontId="1" fillId="8" borderId="1" xfId="7" applyBorder="1"/>
    <xf numFmtId="0" fontId="1" fillId="6" borderId="1" xfId="5" applyBorder="1"/>
    <xf numFmtId="0" fontId="1" fillId="4" borderId="1" xfId="3" applyBorder="1"/>
    <xf numFmtId="0" fontId="1" fillId="7" borderId="1" xfId="6" applyBorder="1"/>
    <xf numFmtId="0" fontId="1" fillId="5" borderId="1" xfId="4" applyBorder="1"/>
    <xf numFmtId="0" fontId="0" fillId="9" borderId="0" xfId="0" applyFill="1"/>
    <xf numFmtId="11" fontId="0" fillId="9" borderId="0" xfId="0" applyNumberFormat="1" applyFill="1"/>
    <xf numFmtId="0" fontId="1" fillId="5" borderId="1" xfId="4" applyBorder="1" applyAlignment="1">
      <alignment horizontal="center"/>
    </xf>
    <xf numFmtId="0" fontId="1" fillId="2" borderId="1" xfId="1" applyBorder="1" applyAlignment="1">
      <alignment horizontal="center"/>
    </xf>
    <xf numFmtId="0" fontId="1" fillId="8" borderId="1" xfId="7" applyBorder="1" applyAlignment="1">
      <alignment horizontal="center"/>
    </xf>
    <xf numFmtId="0" fontId="1" fillId="6" borderId="1" xfId="5" applyBorder="1" applyAlignment="1">
      <alignment horizontal="center"/>
    </xf>
    <xf numFmtId="0" fontId="1" fillId="4" borderId="1" xfId="3" applyBorder="1" applyAlignment="1">
      <alignment horizontal="center"/>
    </xf>
    <xf numFmtId="0" fontId="1" fillId="7" borderId="1" xfId="6" applyBorder="1" applyAlignment="1">
      <alignment horizontal="center"/>
    </xf>
  </cellXfs>
  <cellStyles count="8">
    <cellStyle name="20% - Accent1" xfId="1" builtinId="30"/>
    <cellStyle name="20% - Accent2" xfId="3" builtinId="34"/>
    <cellStyle name="20% - Accent3" xfId="4" builtinId="38"/>
    <cellStyle name="20% - Accent4" xfId="5" builtinId="42"/>
    <cellStyle name="20% - Accent6" xfId="7" builtinId="50"/>
    <cellStyle name="40% - Accent1" xfId="2" builtinId="31"/>
    <cellStyle name="40% - Accent5" xfId="6" builtinId="47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v>PV:2DS (e)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'[1]Com Solutions'!$A$4:$A$13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'[1]Com Solutions'!$B$4:$B$13</c:f>
              <c:numCache>
                <c:formatCode>General</c:formatCode>
                <c:ptCount val="10"/>
                <c:pt idx="0">
                  <c:v>1332</c:v>
                </c:pt>
                <c:pt idx="1">
                  <c:v>1218</c:v>
                </c:pt>
                <c:pt idx="2">
                  <c:v>1357</c:v>
                </c:pt>
                <c:pt idx="3">
                  <c:v>1062</c:v>
                </c:pt>
                <c:pt idx="4">
                  <c:v>938</c:v>
                </c:pt>
                <c:pt idx="5">
                  <c:v>1062</c:v>
                </c:pt>
                <c:pt idx="6">
                  <c:v>962</c:v>
                </c:pt>
                <c:pt idx="7">
                  <c:v>976</c:v>
                </c:pt>
                <c:pt idx="8">
                  <c:v>1266</c:v>
                </c:pt>
                <c:pt idx="9">
                  <c:v>1266</c:v>
                </c:pt>
              </c:numCache>
            </c:numRef>
          </c:val>
          <c:smooth val="0"/>
        </c:ser>
        <c:ser>
          <c:idx val="2"/>
          <c:order val="3"/>
          <c:tx>
            <c:v>Biomass CHP:2DS (e)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'[1]Com Solutions'!$A$4:$A$13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'[1]Com Solutions'!$C$4:$C$13</c:f>
              <c:numCache>
                <c:formatCode>General</c:formatCode>
                <c:ptCount val="10"/>
                <c:pt idx="0">
                  <c:v>231</c:v>
                </c:pt>
                <c:pt idx="1">
                  <c:v>231</c:v>
                </c:pt>
                <c:pt idx="2">
                  <c:v>22</c:v>
                </c:pt>
                <c:pt idx="3">
                  <c:v>12</c:v>
                </c:pt>
                <c:pt idx="4">
                  <c:v>10</c:v>
                </c:pt>
                <c:pt idx="5">
                  <c:v>12</c:v>
                </c:pt>
                <c:pt idx="6">
                  <c:v>42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v>HP:2DS (e)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'[1]Com Solutions'!$A$4:$A$13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'[1]Com Solutions'!$D$4:$D$13</c:f>
              <c:numCache>
                <c:formatCode>General</c:formatCode>
                <c:ptCount val="10"/>
                <c:pt idx="0">
                  <c:v>7109</c:v>
                </c:pt>
                <c:pt idx="1">
                  <c:v>7109</c:v>
                </c:pt>
                <c:pt idx="2">
                  <c:v>8600</c:v>
                </c:pt>
                <c:pt idx="3">
                  <c:v>9298</c:v>
                </c:pt>
                <c:pt idx="4">
                  <c:v>9299</c:v>
                </c:pt>
                <c:pt idx="5">
                  <c:v>9298</c:v>
                </c:pt>
                <c:pt idx="6">
                  <c:v>9544</c:v>
                </c:pt>
                <c:pt idx="7">
                  <c:v>8602</c:v>
                </c:pt>
                <c:pt idx="8">
                  <c:v>9299</c:v>
                </c:pt>
                <c:pt idx="9">
                  <c:v>9299</c:v>
                </c:pt>
              </c:numCache>
            </c:numRef>
          </c:val>
          <c:smooth val="0"/>
        </c:ser>
        <c:ser>
          <c:idx val="5"/>
          <c:order val="5"/>
          <c:tx>
            <c:v>Biomass Boiler:2DS (th)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'[1]Com Solutions'!$A$4:$A$13</c:f>
              <c:strCache>
                <c:ptCount val="10"/>
                <c:pt idx="0">
                  <c:v>CS1</c:v>
                </c:pt>
                <c:pt idx="1">
                  <c:v>CS2</c:v>
                </c:pt>
                <c:pt idx="2">
                  <c:v>CS3</c:v>
                </c:pt>
                <c:pt idx="3">
                  <c:v>CS4</c:v>
                </c:pt>
                <c:pt idx="4">
                  <c:v>CS5</c:v>
                </c:pt>
                <c:pt idx="5">
                  <c:v>CS6</c:v>
                </c:pt>
                <c:pt idx="6">
                  <c:v>CS7</c:v>
                </c:pt>
                <c:pt idx="7">
                  <c:v>CS8</c:v>
                </c:pt>
                <c:pt idx="8">
                  <c:v>CS9</c:v>
                </c:pt>
                <c:pt idx="9">
                  <c:v>CS10</c:v>
                </c:pt>
              </c:strCache>
            </c:strRef>
          </c:cat>
          <c:val>
            <c:numRef>
              <c:f>'[1]Com Solutions'!$G$4:$G$13</c:f>
              <c:numCache>
                <c:formatCode>General</c:formatCode>
                <c:ptCount val="10"/>
                <c:pt idx="0">
                  <c:v>17783</c:v>
                </c:pt>
                <c:pt idx="1">
                  <c:v>17783</c:v>
                </c:pt>
                <c:pt idx="2">
                  <c:v>9836</c:v>
                </c:pt>
                <c:pt idx="3">
                  <c:v>6049</c:v>
                </c:pt>
                <c:pt idx="4">
                  <c:v>6047</c:v>
                </c:pt>
                <c:pt idx="5">
                  <c:v>6049</c:v>
                </c:pt>
                <c:pt idx="6">
                  <c:v>4667</c:v>
                </c:pt>
                <c:pt idx="7">
                  <c:v>9849</c:v>
                </c:pt>
                <c:pt idx="8">
                  <c:v>6048</c:v>
                </c:pt>
                <c:pt idx="9">
                  <c:v>6048</c:v>
                </c:pt>
              </c:numCache>
            </c:numRef>
          </c:val>
          <c:smooth val="0"/>
        </c:ser>
        <c:ser>
          <c:idx val="16"/>
          <c:order val="16"/>
          <c:tx>
            <c:v>PV:4DS (e)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'2050_4DS'!$A$4:$A$13</c:f>
              <c:numCache>
                <c:formatCode>General</c:formatCode>
                <c:ptCount val="10"/>
                <c:pt idx="0">
                  <c:v>39925</c:v>
                </c:pt>
                <c:pt idx="1">
                  <c:v>39983</c:v>
                </c:pt>
                <c:pt idx="2">
                  <c:v>39986</c:v>
                </c:pt>
                <c:pt idx="3">
                  <c:v>39936</c:v>
                </c:pt>
                <c:pt idx="4">
                  <c:v>39758</c:v>
                </c:pt>
                <c:pt idx="5">
                  <c:v>39739</c:v>
                </c:pt>
                <c:pt idx="6">
                  <c:v>39936</c:v>
                </c:pt>
                <c:pt idx="7">
                  <c:v>39952</c:v>
                </c:pt>
                <c:pt idx="8">
                  <c:v>39997</c:v>
                </c:pt>
                <c:pt idx="9">
                  <c:v>39959</c:v>
                </c:pt>
              </c:numCache>
            </c:numRef>
          </c:val>
          <c:smooth val="0"/>
        </c:ser>
        <c:ser>
          <c:idx val="17"/>
          <c:order val="17"/>
          <c:tx>
            <c:v>Biomass CHP:4DS (e)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'2050_4DS'!$B$4:$B$13</c:f>
              <c:numCache>
                <c:formatCode>General</c:formatCode>
                <c:ptCount val="10"/>
                <c:pt idx="0">
                  <c:v>16375</c:v>
                </c:pt>
                <c:pt idx="1">
                  <c:v>16233</c:v>
                </c:pt>
                <c:pt idx="2">
                  <c:v>16241</c:v>
                </c:pt>
                <c:pt idx="3">
                  <c:v>16080</c:v>
                </c:pt>
                <c:pt idx="4">
                  <c:v>16110</c:v>
                </c:pt>
                <c:pt idx="5">
                  <c:v>16035</c:v>
                </c:pt>
                <c:pt idx="6">
                  <c:v>15813</c:v>
                </c:pt>
                <c:pt idx="7">
                  <c:v>15156</c:v>
                </c:pt>
                <c:pt idx="8">
                  <c:v>15298</c:v>
                </c:pt>
                <c:pt idx="9">
                  <c:v>14889</c:v>
                </c:pt>
              </c:numCache>
            </c:numRef>
          </c:val>
          <c:smooth val="0"/>
        </c:ser>
        <c:ser>
          <c:idx val="18"/>
          <c:order val="18"/>
          <c:tx>
            <c:v>HP:4DS (e)</c:v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val>
            <c:numRef>
              <c:f>'2050_4DS'!$C$4:$C$13</c:f>
              <c:numCache>
                <c:formatCode>General</c:formatCode>
                <c:ptCount val="10"/>
                <c:pt idx="0">
                  <c:v>7291</c:v>
                </c:pt>
                <c:pt idx="1">
                  <c:v>7420</c:v>
                </c:pt>
                <c:pt idx="2">
                  <c:v>7418</c:v>
                </c:pt>
                <c:pt idx="3">
                  <c:v>7457</c:v>
                </c:pt>
                <c:pt idx="4">
                  <c:v>7441</c:v>
                </c:pt>
                <c:pt idx="5">
                  <c:v>7441</c:v>
                </c:pt>
                <c:pt idx="6">
                  <c:v>7457</c:v>
                </c:pt>
                <c:pt idx="7">
                  <c:v>7291</c:v>
                </c:pt>
                <c:pt idx="8">
                  <c:v>7463</c:v>
                </c:pt>
                <c:pt idx="9">
                  <c:v>7404</c:v>
                </c:pt>
              </c:numCache>
            </c:numRef>
          </c:val>
          <c:smooth val="0"/>
        </c:ser>
        <c:ser>
          <c:idx val="21"/>
          <c:order val="21"/>
          <c:tx>
            <c:v>Biomass Bioler:4DS (th)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'2050_4DS'!$F$4:$F$13</c:f>
              <c:numCache>
                <c:formatCode>General</c:formatCode>
                <c:ptCount val="10"/>
                <c:pt idx="0">
                  <c:v>646</c:v>
                </c:pt>
                <c:pt idx="1">
                  <c:v>85</c:v>
                </c:pt>
                <c:pt idx="2">
                  <c:v>85</c:v>
                </c:pt>
                <c:pt idx="3">
                  <c:v>30</c:v>
                </c:pt>
                <c:pt idx="4">
                  <c:v>88</c:v>
                </c:pt>
                <c:pt idx="5">
                  <c:v>163</c:v>
                </c:pt>
                <c:pt idx="6">
                  <c:v>299</c:v>
                </c:pt>
                <c:pt idx="7">
                  <c:v>1866</c:v>
                </c:pt>
                <c:pt idx="8">
                  <c:v>784</c:v>
                </c:pt>
                <c:pt idx="9">
                  <c:v>1516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48816"/>
        <c:axId val="118551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Oil Boiler:2DS (th)</c:v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'[1]Com Solutions'!$A$4:$A$13</c15:sqref>
                        </c15:formulaRef>
                      </c:ext>
                    </c:extLst>
                    <c:strCache>
                      <c:ptCount val="10"/>
                      <c:pt idx="0">
                        <c:v>CS1</c:v>
                      </c:pt>
                      <c:pt idx="1">
                        <c:v>CS2</c:v>
                      </c:pt>
                      <c:pt idx="2">
                        <c:v>CS3</c:v>
                      </c:pt>
                      <c:pt idx="3">
                        <c:v>CS4</c:v>
                      </c:pt>
                      <c:pt idx="4">
                        <c:v>CS5</c:v>
                      </c:pt>
                      <c:pt idx="5">
                        <c:v>CS6</c:v>
                      </c:pt>
                      <c:pt idx="6">
                        <c:v>CS7</c:v>
                      </c:pt>
                      <c:pt idx="7">
                        <c:v>CS8</c:v>
                      </c:pt>
                      <c:pt idx="8">
                        <c:v>CS9</c:v>
                      </c:pt>
                      <c:pt idx="9">
                        <c:v>CS10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'[1]Com Solutions'!$E$4:$E$13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v>Ngas Boiler:2DS (th)</c:v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'[1]Com Solutions'!$A$4:$A$13</c15:sqref>
                        </c15:formulaRef>
                      </c:ext>
                    </c:extLst>
                    <c:strCache>
                      <c:ptCount val="10"/>
                      <c:pt idx="0">
                        <c:v>CS1</c:v>
                      </c:pt>
                      <c:pt idx="1">
                        <c:v>CS2</c:v>
                      </c:pt>
                      <c:pt idx="2">
                        <c:v>CS3</c:v>
                      </c:pt>
                      <c:pt idx="3">
                        <c:v>CS4</c:v>
                      </c:pt>
                      <c:pt idx="4">
                        <c:v>CS5</c:v>
                      </c:pt>
                      <c:pt idx="5">
                        <c:v>CS6</c:v>
                      </c:pt>
                      <c:pt idx="6">
                        <c:v>CS7</c:v>
                      </c:pt>
                      <c:pt idx="7">
                        <c:v>CS8</c:v>
                      </c:pt>
                      <c:pt idx="8">
                        <c:v>CS9</c:v>
                      </c:pt>
                      <c:pt idx="9">
                        <c:v>CS10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'[1]Com Solutions'!$F$4:$F$13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14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10</c:v>
                      </c:pt>
                      <c:pt idx="7">
                        <c:v>12</c:v>
                      </c:pt>
                      <c:pt idx="8">
                        <c:v>2</c:v>
                      </c:pt>
                      <c:pt idx="9">
                        <c:v>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9"/>
                <c:order val="19"/>
                <c:tx>
                  <c:v>Oil Boiler:4DS (th)</c:v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'2050_2DS'!$E$4:$E$13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0"/>
                <c:order val="20"/>
                <c:tx>
                  <c:v>Ngas boiler:4DS (th)</c:v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'2050_2DS'!$F$4:$F$13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14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10</c:v>
                      </c:pt>
                      <c:pt idx="7">
                        <c:v>12</c:v>
                      </c:pt>
                      <c:pt idx="8">
                        <c:v>2</c:v>
                      </c:pt>
                      <c:pt idx="9">
                        <c:v>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scatterChart>
        <c:scatterStyle val="lineMarker"/>
        <c:varyColors val="0"/>
        <c:ser>
          <c:idx val="6"/>
          <c:order val="6"/>
          <c:tx>
            <c:v>CS1</c:v>
          </c:tx>
          <c:spPr>
            <a:ln w="28575" cap="rnd">
              <a:solidFill>
                <a:schemeClr val="tx1">
                  <a:alpha val="1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'2050_2DS'!$B$16:$C$16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'2050_2DS'!$B$17:$C$17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7"/>
          <c:order val="7"/>
          <c:tx>
            <c:v>S2</c:v>
          </c:tx>
          <c:spPr>
            <a:ln w="28575" cap="rnd">
              <a:solidFill>
                <a:schemeClr val="tx1">
                  <a:alpha val="2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'2050_2DS'!$B$19:$C$19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'2050_2DS'!$B$20:$C$20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'2050_2DS'!$A$23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tx1">
                  <a:alpha val="1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'2050_2DS'!$B$22:$C$22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'2050_2DS'!$B$23:$C$23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'2050_2DS'!$A$26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tx1">
                  <a:alpha val="1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'2050_2DS'!$B$25:$C$25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'2050_2DS'!$B$26:$C$26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'2050_2DS'!$A$29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tx1">
                  <a:alpha val="1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'2050_2DS'!$B$28:$C$28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'2050_2DS'!$B$29:$C$29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'2050_2DS'!$A$32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tx1">
                  <a:alpha val="1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'2050_2DS'!$B$31:$C$31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'2050_2DS'!$B$32:$C$32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'2050_2DS'!$A$35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tx1">
                  <a:alpha val="1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'2050_2DS'!$B$34:$C$34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'2050_2DS'!$B$35:$C$35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'2050_2DS'!$A$38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tx1">
                  <a:alpha val="1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'2050_2DS'!$B$37:$C$37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'2050_2DS'!$B$38:$C$38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'2050_2DS'!$A$41</c:f>
              <c:strCache>
                <c:ptCount val="1"/>
                <c:pt idx="0">
                  <c:v>S9</c:v>
                </c:pt>
              </c:strCache>
            </c:strRef>
          </c:tx>
          <c:spPr>
            <a:ln w="28575" cap="rnd">
              <a:solidFill>
                <a:schemeClr val="tx1">
                  <a:alpha val="1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'2050_2DS'!$B$40:$C$40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xVal>
          <c:yVal>
            <c:numRef>
              <c:f>'2050_2DS'!$B$41:$C$41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'2050_2DS'!$A$44</c:f>
              <c:strCache>
                <c:ptCount val="1"/>
                <c:pt idx="0">
                  <c:v>S10</c:v>
                </c:pt>
              </c:strCache>
            </c:strRef>
          </c:tx>
          <c:spPr>
            <a:ln w="28575" cap="rnd">
              <a:solidFill>
                <a:schemeClr val="tx1">
                  <a:alpha val="1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'2050_2DS'!$B$43:$C$43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xVal>
          <c:yVal>
            <c:numRef>
              <c:f>'2050_2DS'!$B$44:$C$44</c:f>
              <c:numCache>
                <c:formatCode>General</c:formatCode>
                <c:ptCount val="2"/>
                <c:pt idx="0">
                  <c:v>0</c:v>
                </c:pt>
                <c:pt idx="1">
                  <c:v>40000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6264"/>
        <c:axId val="118553128"/>
      </c:scatterChart>
      <c:catAx>
        <c:axId val="11854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Compromised 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551168"/>
        <c:crosses val="autoZero"/>
        <c:auto val="1"/>
        <c:lblAlgn val="ctr"/>
        <c:lblOffset val="100"/>
        <c:noMultiLvlLbl val="0"/>
      </c:catAx>
      <c:valAx>
        <c:axId val="118551168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548816"/>
        <c:crosses val="autoZero"/>
        <c:crossBetween val="between"/>
      </c:valAx>
      <c:valAx>
        <c:axId val="1185531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8556264"/>
        <c:crosses val="max"/>
        <c:crossBetween val="midCat"/>
      </c:valAx>
      <c:valAx>
        <c:axId val="11855626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18553128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1222848209132406"/>
          <c:y val="0.77631106823948315"/>
          <c:w val="0.81142203434308469"/>
          <c:h val="0.19934199364359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493712</xdr:colOff>
      <xdr:row>17</xdr:row>
      <xdr:rowOff>30954</xdr:rowOff>
    </xdr:from>
    <xdr:to>
      <xdr:col>15</xdr:col>
      <xdr:colOff>237330</xdr:colOff>
      <xdr:row>33</xdr:row>
      <xdr:rowOff>112711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DS/2050/2050%20Results%20ElecTrans%202DS%20with%20detai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dentifying Com Solutions"/>
      <sheetName val="Com Solutions"/>
    </sheetNames>
    <sheetDataSet>
      <sheetData sheetId="0"/>
      <sheetData sheetId="1"/>
      <sheetData sheetId="2">
        <row r="4">
          <cell r="A4" t="str">
            <v>CS1</v>
          </cell>
          <cell r="B4">
            <v>1332</v>
          </cell>
          <cell r="C4">
            <v>231</v>
          </cell>
          <cell r="D4">
            <v>7109</v>
          </cell>
          <cell r="E4">
            <v>2</v>
          </cell>
          <cell r="F4">
            <v>0</v>
          </cell>
          <cell r="G4">
            <v>17783</v>
          </cell>
        </row>
        <row r="5">
          <cell r="A5" t="str">
            <v>CS2</v>
          </cell>
          <cell r="B5">
            <v>1218</v>
          </cell>
          <cell r="C5">
            <v>231</v>
          </cell>
          <cell r="D5">
            <v>7109</v>
          </cell>
          <cell r="E5">
            <v>2</v>
          </cell>
          <cell r="F5">
            <v>0</v>
          </cell>
          <cell r="G5">
            <v>17783</v>
          </cell>
        </row>
        <row r="6">
          <cell r="A6" t="str">
            <v>CS3</v>
          </cell>
          <cell r="B6">
            <v>1357</v>
          </cell>
          <cell r="C6">
            <v>22</v>
          </cell>
          <cell r="D6">
            <v>8600</v>
          </cell>
          <cell r="E6">
            <v>0</v>
          </cell>
          <cell r="F6">
            <v>14</v>
          </cell>
          <cell r="G6">
            <v>9836</v>
          </cell>
        </row>
        <row r="7">
          <cell r="A7" t="str">
            <v>CS4</v>
          </cell>
          <cell r="B7">
            <v>1062</v>
          </cell>
          <cell r="C7">
            <v>12</v>
          </cell>
          <cell r="D7">
            <v>9298</v>
          </cell>
          <cell r="E7">
            <v>1</v>
          </cell>
          <cell r="F7">
            <v>2</v>
          </cell>
          <cell r="G7">
            <v>6049</v>
          </cell>
        </row>
        <row r="8">
          <cell r="A8" t="str">
            <v>CS5</v>
          </cell>
          <cell r="B8">
            <v>938</v>
          </cell>
          <cell r="C8">
            <v>10</v>
          </cell>
          <cell r="D8">
            <v>9299</v>
          </cell>
          <cell r="E8">
            <v>3</v>
          </cell>
          <cell r="F8">
            <v>0</v>
          </cell>
          <cell r="G8">
            <v>6047</v>
          </cell>
        </row>
        <row r="9">
          <cell r="A9" t="str">
            <v>CS6</v>
          </cell>
          <cell r="B9">
            <v>1062</v>
          </cell>
          <cell r="C9">
            <v>12</v>
          </cell>
          <cell r="D9">
            <v>9298</v>
          </cell>
          <cell r="E9">
            <v>1</v>
          </cell>
          <cell r="F9">
            <v>2</v>
          </cell>
          <cell r="G9">
            <v>6049</v>
          </cell>
        </row>
        <row r="10">
          <cell r="A10" t="str">
            <v>CS7</v>
          </cell>
          <cell r="B10">
            <v>962</v>
          </cell>
          <cell r="C10">
            <v>42</v>
          </cell>
          <cell r="D10">
            <v>9544</v>
          </cell>
          <cell r="E10">
            <v>3</v>
          </cell>
          <cell r="F10">
            <v>10</v>
          </cell>
          <cell r="G10">
            <v>4667</v>
          </cell>
        </row>
        <row r="11">
          <cell r="A11" t="str">
            <v>CS8</v>
          </cell>
          <cell r="B11">
            <v>976</v>
          </cell>
          <cell r="C11">
            <v>3</v>
          </cell>
          <cell r="D11">
            <v>8602</v>
          </cell>
          <cell r="E11">
            <v>0</v>
          </cell>
          <cell r="F11">
            <v>12</v>
          </cell>
          <cell r="G11">
            <v>9849</v>
          </cell>
        </row>
        <row r="12">
          <cell r="A12" t="str">
            <v>CS9</v>
          </cell>
          <cell r="B12">
            <v>1266</v>
          </cell>
          <cell r="C12">
            <v>4</v>
          </cell>
          <cell r="D12">
            <v>9299</v>
          </cell>
          <cell r="E12">
            <v>4</v>
          </cell>
          <cell r="F12">
            <v>2</v>
          </cell>
          <cell r="G12">
            <v>6048</v>
          </cell>
        </row>
        <row r="13">
          <cell r="A13" t="str">
            <v>CS10</v>
          </cell>
          <cell r="B13">
            <v>1266</v>
          </cell>
          <cell r="C13">
            <v>4</v>
          </cell>
          <cell r="D13">
            <v>9299</v>
          </cell>
          <cell r="E13">
            <v>4</v>
          </cell>
          <cell r="F13">
            <v>2</v>
          </cell>
          <cell r="G13">
            <v>6048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4"/>
  <sheetViews>
    <sheetView zoomScale="110" zoomScaleNormal="110" workbookViewId="0">
      <selection activeCell="AH4" sqref="AH4:AH13"/>
    </sheetView>
  </sheetViews>
  <sheetFormatPr defaultRowHeight="15" x14ac:dyDescent="0.25"/>
  <cols>
    <col min="56" max="56" width="28.42578125" bestFit="1" customWidth="1"/>
    <col min="57" max="57" width="19.5703125" bestFit="1" customWidth="1"/>
  </cols>
  <sheetData>
    <row r="1" spans="1:58" x14ac:dyDescent="0.25">
      <c r="B1" s="12" t="s">
        <v>0</v>
      </c>
      <c r="C1" s="12"/>
      <c r="D1" s="12"/>
      <c r="E1" s="12"/>
      <c r="F1" s="12"/>
      <c r="G1" s="12"/>
      <c r="H1" s="12"/>
      <c r="I1" s="12"/>
      <c r="J1" s="12"/>
      <c r="K1" s="13" t="s">
        <v>1</v>
      </c>
      <c r="L1" s="13"/>
      <c r="M1" s="13"/>
      <c r="N1" s="13"/>
      <c r="O1" s="13"/>
      <c r="P1" s="13"/>
      <c r="Q1" s="13"/>
      <c r="R1" s="13"/>
      <c r="S1" s="13"/>
      <c r="T1" s="13"/>
      <c r="U1" s="14" t="s">
        <v>2</v>
      </c>
      <c r="V1" s="14"/>
      <c r="W1" s="15" t="s">
        <v>3</v>
      </c>
      <c r="X1" s="15"/>
      <c r="Y1" s="15"/>
      <c r="Z1" s="1"/>
      <c r="AA1" s="1"/>
      <c r="AB1" s="14" t="s">
        <v>4</v>
      </c>
      <c r="AC1" s="14"/>
      <c r="AD1" s="14"/>
      <c r="AE1" s="14"/>
      <c r="AF1" s="14"/>
      <c r="AG1" s="16" t="s">
        <v>5</v>
      </c>
      <c r="AH1" s="16"/>
      <c r="AI1" s="2"/>
      <c r="AJ1" s="11" t="s">
        <v>6</v>
      </c>
      <c r="AK1" s="1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8" x14ac:dyDescent="0.25"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  <c r="T2" s="4" t="s">
        <v>25</v>
      </c>
      <c r="U2" s="5" t="s">
        <v>26</v>
      </c>
      <c r="V2" s="5" t="s">
        <v>27</v>
      </c>
      <c r="W2" s="6" t="s">
        <v>28</v>
      </c>
      <c r="X2" s="6" t="s">
        <v>29</v>
      </c>
      <c r="Y2" s="6" t="s">
        <v>30</v>
      </c>
      <c r="Z2" s="1" t="s">
        <v>31</v>
      </c>
      <c r="AA2" s="1" t="s">
        <v>32</v>
      </c>
      <c r="AB2" s="5" t="s">
        <v>33</v>
      </c>
      <c r="AC2" s="5" t="s">
        <v>34</v>
      </c>
      <c r="AD2" s="5" t="s">
        <v>35</v>
      </c>
      <c r="AE2" s="5" t="s">
        <v>36</v>
      </c>
      <c r="AF2" s="5" t="s">
        <v>37</v>
      </c>
      <c r="AG2" s="7" t="s">
        <v>38</v>
      </c>
      <c r="AH2" s="7" t="s">
        <v>39</v>
      </c>
      <c r="AI2" s="2" t="s">
        <v>40</v>
      </c>
      <c r="AJ2" s="8" t="s">
        <v>41</v>
      </c>
      <c r="AK2" s="8" t="s">
        <v>42</v>
      </c>
      <c r="AL2" s="1" t="s">
        <v>43</v>
      </c>
      <c r="AM2" s="1" t="s">
        <v>44</v>
      </c>
      <c r="AN2" s="1" t="s">
        <v>45</v>
      </c>
      <c r="AO2" s="1" t="s">
        <v>23</v>
      </c>
      <c r="AP2" s="1" t="s">
        <v>24</v>
      </c>
      <c r="AQ2" s="1" t="s">
        <v>46</v>
      </c>
      <c r="AR2" s="1" t="s">
        <v>47</v>
      </c>
      <c r="AS2" s="1" t="s">
        <v>48</v>
      </c>
      <c r="AT2" s="1" t="s">
        <v>49</v>
      </c>
      <c r="AU2" s="1" t="s">
        <v>50</v>
      </c>
      <c r="AV2" s="1" t="s">
        <v>51</v>
      </c>
      <c r="AW2" s="1" t="s">
        <v>52</v>
      </c>
      <c r="AX2" s="1" t="s">
        <v>53</v>
      </c>
      <c r="AY2" s="1" t="s">
        <v>54</v>
      </c>
      <c r="AZ2" s="1" t="s">
        <v>55</v>
      </c>
      <c r="BA2" s="1" t="s">
        <v>56</v>
      </c>
      <c r="BB2" s="1" t="s">
        <v>57</v>
      </c>
      <c r="BC2" s="1" t="s">
        <v>58</v>
      </c>
      <c r="BD2" s="1" t="s">
        <v>59</v>
      </c>
    </row>
    <row r="3" spans="1:58" x14ac:dyDescent="0.25">
      <c r="B3" s="3" t="s">
        <v>60</v>
      </c>
      <c r="C3" s="3" t="s">
        <v>60</v>
      </c>
      <c r="D3" s="3" t="s">
        <v>60</v>
      </c>
      <c r="E3" s="3" t="s">
        <v>61</v>
      </c>
      <c r="F3" s="3" t="s">
        <v>61</v>
      </c>
      <c r="G3" s="3" t="s">
        <v>61</v>
      </c>
      <c r="H3" s="3" t="s">
        <v>62</v>
      </c>
      <c r="I3" s="3" t="s">
        <v>63</v>
      </c>
      <c r="J3" s="3" t="s">
        <v>63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4" t="s">
        <v>62</v>
      </c>
      <c r="U3" s="5" t="s">
        <v>62</v>
      </c>
      <c r="V3" s="5" t="s">
        <v>62</v>
      </c>
      <c r="W3" s="6" t="s">
        <v>62</v>
      </c>
      <c r="X3" s="6" t="s">
        <v>62</v>
      </c>
      <c r="Y3" s="6" t="s">
        <v>62</v>
      </c>
      <c r="Z3" s="1" t="s">
        <v>64</v>
      </c>
      <c r="AA3" s="1" t="s">
        <v>64</v>
      </c>
      <c r="AB3" s="5" t="s">
        <v>64</v>
      </c>
      <c r="AC3" s="5" t="s">
        <v>64</v>
      </c>
      <c r="AD3" s="5" t="s">
        <v>64</v>
      </c>
      <c r="AE3" s="5" t="s">
        <v>64</v>
      </c>
      <c r="AF3" s="5" t="s">
        <v>64</v>
      </c>
      <c r="AG3" s="7" t="s">
        <v>65</v>
      </c>
      <c r="AH3" s="7" t="s">
        <v>66</v>
      </c>
      <c r="AI3" s="2" t="s">
        <v>64</v>
      </c>
      <c r="AJ3" s="8"/>
      <c r="AK3" s="8"/>
      <c r="AL3" s="1" t="s">
        <v>62</v>
      </c>
      <c r="AM3" s="1" t="s">
        <v>62</v>
      </c>
      <c r="AN3" s="1" t="s">
        <v>62</v>
      </c>
      <c r="AO3" s="1" t="s">
        <v>62</v>
      </c>
      <c r="AP3" s="1" t="s">
        <v>62</v>
      </c>
      <c r="AQ3" s="1" t="s">
        <v>62</v>
      </c>
      <c r="AR3" s="1" t="s">
        <v>62</v>
      </c>
      <c r="AS3" s="1" t="s">
        <v>62</v>
      </c>
      <c r="AT3" s="1" t="s">
        <v>62</v>
      </c>
      <c r="AU3" s="1" t="s">
        <v>62</v>
      </c>
      <c r="AV3" s="1" t="s">
        <v>62</v>
      </c>
      <c r="AW3" s="1" t="s">
        <v>62</v>
      </c>
      <c r="AX3" s="1" t="s">
        <v>62</v>
      </c>
      <c r="AY3" s="1" t="s">
        <v>62</v>
      </c>
      <c r="AZ3" s="1" t="s">
        <v>62</v>
      </c>
      <c r="BA3" s="1" t="s">
        <v>62</v>
      </c>
      <c r="BB3" s="1" t="s">
        <v>62</v>
      </c>
      <c r="BC3" s="1" t="s">
        <v>67</v>
      </c>
      <c r="BD3" s="1" t="s">
        <v>67</v>
      </c>
    </row>
    <row r="4" spans="1:58" x14ac:dyDescent="0.25">
      <c r="A4" t="s">
        <v>68</v>
      </c>
      <c r="B4" s="9">
        <v>1332</v>
      </c>
      <c r="C4" s="9">
        <v>231</v>
      </c>
      <c r="D4" s="9">
        <v>7109</v>
      </c>
      <c r="E4" s="9">
        <v>2</v>
      </c>
      <c r="F4" s="9">
        <v>0</v>
      </c>
      <c r="G4" s="9">
        <v>17783</v>
      </c>
      <c r="H4" s="9">
        <v>0.66885056718867197</v>
      </c>
      <c r="I4" s="10">
        <v>6.7093663386068195E-4</v>
      </c>
      <c r="J4" s="9">
        <v>19.379174024606399</v>
      </c>
      <c r="K4" s="9">
        <v>1.74</v>
      </c>
      <c r="L4" s="9">
        <v>0.28000000000000003</v>
      </c>
      <c r="M4" s="9">
        <v>32.03</v>
      </c>
      <c r="N4" s="9">
        <v>29.25</v>
      </c>
      <c r="O4" s="9">
        <v>0.01</v>
      </c>
      <c r="P4" s="9">
        <v>0</v>
      </c>
      <c r="Q4" s="9">
        <v>80.14</v>
      </c>
      <c r="R4" s="9">
        <v>1.04</v>
      </c>
      <c r="S4" s="9">
        <v>174.92</v>
      </c>
      <c r="T4" s="9">
        <v>0.66</v>
      </c>
      <c r="U4" s="9">
        <v>39.75</v>
      </c>
      <c r="V4" s="9">
        <v>120.72</v>
      </c>
      <c r="W4" s="9">
        <v>0.01</v>
      </c>
      <c r="X4" s="9">
        <v>96.26</v>
      </c>
      <c r="Y4" s="9">
        <v>0</v>
      </c>
      <c r="Z4" s="9"/>
      <c r="AA4" s="9"/>
      <c r="AB4" s="9">
        <v>-3516</v>
      </c>
      <c r="AC4" s="9">
        <v>640</v>
      </c>
      <c r="AD4" s="9">
        <v>29085</v>
      </c>
      <c r="AE4" s="9">
        <v>36750</v>
      </c>
      <c r="AF4" s="9">
        <v>80867</v>
      </c>
      <c r="AG4" s="9">
        <v>-6.4089999999999998</v>
      </c>
      <c r="AH4" s="9">
        <v>1.4412265500000001</v>
      </c>
      <c r="AI4" s="9">
        <v>147342</v>
      </c>
      <c r="AJ4" s="9">
        <v>0.691502197707489</v>
      </c>
      <c r="AK4" s="9">
        <v>0.166150894534148</v>
      </c>
      <c r="AL4" s="9">
        <v>1.13228921976257E-2</v>
      </c>
      <c r="AM4" s="10">
        <v>4.0534405377356701E-4</v>
      </c>
      <c r="AN4" s="9">
        <v>95.403121493275293</v>
      </c>
      <c r="AO4" s="9">
        <v>1.04</v>
      </c>
      <c r="AP4" s="9">
        <v>174.92</v>
      </c>
      <c r="AQ4" s="9">
        <v>0.66</v>
      </c>
      <c r="AR4" s="9">
        <v>4.3015760406709897E-3</v>
      </c>
      <c r="AS4" s="9">
        <v>9.3513451168325008E-3</v>
      </c>
      <c r="AT4" s="10">
        <v>3.7887016105988901E-4</v>
      </c>
      <c r="AU4" s="9">
        <v>0.58797644709191299</v>
      </c>
      <c r="AV4" s="10">
        <v>9.7712779485629904E-3</v>
      </c>
      <c r="AW4" s="9">
        <v>6.1372626870304002E-2</v>
      </c>
      <c r="AX4" s="9">
        <v>3.4526466375673802E-3</v>
      </c>
      <c r="AY4" s="9">
        <v>0</v>
      </c>
      <c r="AZ4" s="9">
        <v>0.58797644709191799</v>
      </c>
      <c r="BA4" s="10">
        <v>9.7712779485630095E-3</v>
      </c>
      <c r="BB4" s="9">
        <v>6.1372626870304398E-2</v>
      </c>
      <c r="BC4" s="9">
        <v>36686</v>
      </c>
      <c r="BD4" s="9">
        <v>53778</v>
      </c>
      <c r="BE4" s="9"/>
      <c r="BF4" s="9"/>
    </row>
    <row r="5" spans="1:58" x14ac:dyDescent="0.25">
      <c r="A5" t="s">
        <v>69</v>
      </c>
      <c r="B5" s="9">
        <v>1218</v>
      </c>
      <c r="C5" s="9">
        <v>231</v>
      </c>
      <c r="D5" s="9">
        <v>7109</v>
      </c>
      <c r="E5" s="9">
        <v>2</v>
      </c>
      <c r="F5" s="9">
        <v>0</v>
      </c>
      <c r="G5" s="9">
        <v>17783</v>
      </c>
      <c r="H5" s="9">
        <v>0.65408393665398701</v>
      </c>
      <c r="I5" s="10">
        <v>6.7093663386068195E-4</v>
      </c>
      <c r="J5" s="9">
        <v>19.379174024606399</v>
      </c>
      <c r="K5" s="9">
        <v>1.59</v>
      </c>
      <c r="L5" s="9">
        <v>0.28000000000000003</v>
      </c>
      <c r="M5" s="9">
        <v>32.03</v>
      </c>
      <c r="N5" s="9">
        <v>29.25</v>
      </c>
      <c r="O5" s="9">
        <v>0.01</v>
      </c>
      <c r="P5" s="9">
        <v>0</v>
      </c>
      <c r="Q5" s="9">
        <v>80.14</v>
      </c>
      <c r="R5" s="9">
        <v>1.04</v>
      </c>
      <c r="S5" s="9">
        <v>174.92</v>
      </c>
      <c r="T5" s="9">
        <v>0.65</v>
      </c>
      <c r="U5" s="9">
        <v>39.799999999999997</v>
      </c>
      <c r="V5" s="9">
        <v>120.61</v>
      </c>
      <c r="W5" s="9">
        <v>0.01</v>
      </c>
      <c r="X5" s="9">
        <v>96.26</v>
      </c>
      <c r="Y5" s="9">
        <v>0</v>
      </c>
      <c r="Z5" s="9"/>
      <c r="AA5" s="9"/>
      <c r="AB5" s="9">
        <v>-3509</v>
      </c>
      <c r="AC5" s="9">
        <v>647</v>
      </c>
      <c r="AD5" s="9">
        <v>29083</v>
      </c>
      <c r="AE5" s="9">
        <v>36751</v>
      </c>
      <c r="AF5" s="9">
        <v>80859</v>
      </c>
      <c r="AG5" s="9">
        <v>-6.3970000000000002</v>
      </c>
      <c r="AH5" s="9">
        <v>1.44303563999999</v>
      </c>
      <c r="AI5" s="9">
        <v>147340</v>
      </c>
      <c r="AJ5" s="9">
        <v>0.69124364388520199</v>
      </c>
      <c r="AK5" s="9">
        <v>0.16634105036365801</v>
      </c>
      <c r="AL5" s="9">
        <v>1.13228921976257E-2</v>
      </c>
      <c r="AM5" s="10">
        <v>4.0534405377356701E-4</v>
      </c>
      <c r="AN5" s="9">
        <v>95.403121493275293</v>
      </c>
      <c r="AO5" s="9">
        <v>1.04</v>
      </c>
      <c r="AP5" s="9">
        <v>174.92</v>
      </c>
      <c r="AQ5" s="9">
        <v>0.65</v>
      </c>
      <c r="AR5" s="9">
        <v>4.3015760406709897E-3</v>
      </c>
      <c r="AS5" s="9">
        <v>9.3696760308467301E-3</v>
      </c>
      <c r="AT5" s="10">
        <v>3.7887016105988901E-4</v>
      </c>
      <c r="AU5" s="9">
        <v>0.58797644709191299</v>
      </c>
      <c r="AV5" s="9">
        <v>9.7712779485629904E-3</v>
      </c>
      <c r="AW5" s="9">
        <v>4.65876654216048E-2</v>
      </c>
      <c r="AX5" s="9">
        <v>3.4540798970243902E-3</v>
      </c>
      <c r="AY5" s="9">
        <v>0</v>
      </c>
      <c r="AZ5" s="9">
        <v>0.58797644709191799</v>
      </c>
      <c r="BA5" s="9">
        <v>9.7712779485630095E-3</v>
      </c>
      <c r="BB5" s="9">
        <v>4.6587665421605397E-2</v>
      </c>
      <c r="BC5" s="9">
        <v>36686</v>
      </c>
      <c r="BD5" s="9">
        <v>53738</v>
      </c>
      <c r="BE5" s="9"/>
      <c r="BF5" s="9"/>
    </row>
    <row r="6" spans="1:58" x14ac:dyDescent="0.25">
      <c r="A6" t="s">
        <v>70</v>
      </c>
      <c r="B6" s="9">
        <v>1357</v>
      </c>
      <c r="C6" s="9">
        <v>22</v>
      </c>
      <c r="D6" s="9">
        <v>8600</v>
      </c>
      <c r="E6" s="9">
        <v>0</v>
      </c>
      <c r="F6" s="9">
        <v>14</v>
      </c>
      <c r="G6" s="9">
        <v>9836</v>
      </c>
      <c r="H6" s="9">
        <v>0.30926656183898499</v>
      </c>
      <c r="I6" s="9">
        <v>1.94572403352689E-2</v>
      </c>
      <c r="J6" s="9">
        <v>19.360387720904999</v>
      </c>
      <c r="K6" s="9">
        <v>1.77</v>
      </c>
      <c r="L6" s="9">
        <v>0.03</v>
      </c>
      <c r="M6" s="9">
        <v>38.75</v>
      </c>
      <c r="N6" s="9">
        <v>29.22</v>
      </c>
      <c r="O6" s="9">
        <v>0</v>
      </c>
      <c r="P6" s="9">
        <v>0.06</v>
      </c>
      <c r="Q6" s="9">
        <v>44.33</v>
      </c>
      <c r="R6" s="9">
        <v>0.1</v>
      </c>
      <c r="S6" s="9">
        <v>211.62</v>
      </c>
      <c r="T6" s="9">
        <v>0.28999999999999998</v>
      </c>
      <c r="U6" s="9">
        <v>43.19</v>
      </c>
      <c r="V6" s="9">
        <v>117.24</v>
      </c>
      <c r="W6" s="9">
        <v>0.13</v>
      </c>
      <c r="X6" s="9">
        <v>52.65</v>
      </c>
      <c r="Y6" s="9">
        <v>0.05</v>
      </c>
      <c r="Z6" s="9"/>
      <c r="AA6" s="9"/>
      <c r="AB6" s="9">
        <v>-3184</v>
      </c>
      <c r="AC6" s="9">
        <v>-890</v>
      </c>
      <c r="AD6" s="9">
        <v>28938</v>
      </c>
      <c r="AE6" s="9">
        <v>37811</v>
      </c>
      <c r="AF6" s="9">
        <v>81436</v>
      </c>
      <c r="AG6" s="9">
        <v>-5.8220000000000001</v>
      </c>
      <c r="AH6" s="9">
        <v>1.605691942</v>
      </c>
      <c r="AI6" s="9">
        <v>147295</v>
      </c>
      <c r="AJ6" s="9">
        <v>0.671958115183246</v>
      </c>
      <c r="AK6" s="9">
        <v>0.18220960536406</v>
      </c>
      <c r="AL6" s="9">
        <v>2.3665964018533699E-3</v>
      </c>
      <c r="AM6" s="9">
        <v>6.49244787430861E-2</v>
      </c>
      <c r="AN6" s="9">
        <v>52.769507513159198</v>
      </c>
      <c r="AO6" s="9">
        <v>0.1</v>
      </c>
      <c r="AP6" s="9">
        <v>211.62</v>
      </c>
      <c r="AQ6" s="9">
        <v>0.28999999999999998</v>
      </c>
      <c r="AR6" s="9">
        <v>0.12474620496151</v>
      </c>
      <c r="AS6" s="9">
        <v>1.74788370587019E-3</v>
      </c>
      <c r="AT6" s="9">
        <v>3.6538880584367397E-2</v>
      </c>
      <c r="AU6" s="9">
        <v>0.22309032872368301</v>
      </c>
      <c r="AV6" s="9">
        <v>1.5198195403216899E-3</v>
      </c>
      <c r="AW6" s="9">
        <v>4.6369649284742201E-2</v>
      </c>
      <c r="AX6" s="9">
        <v>0</v>
      </c>
      <c r="AY6" s="9">
        <v>1.81717676481533E-2</v>
      </c>
      <c r="AZ6" s="9">
        <v>0.223090328723687</v>
      </c>
      <c r="BA6" s="9">
        <v>1.51981954032172E-3</v>
      </c>
      <c r="BB6" s="9">
        <v>4.6369649284742798E-2</v>
      </c>
      <c r="BC6" s="9">
        <v>37479</v>
      </c>
      <c r="BD6" s="9">
        <v>53448</v>
      </c>
      <c r="BE6" s="9"/>
      <c r="BF6" s="9"/>
    </row>
    <row r="7" spans="1:58" x14ac:dyDescent="0.25">
      <c r="A7" t="s">
        <v>71</v>
      </c>
      <c r="B7" s="9">
        <v>1062</v>
      </c>
      <c r="C7" s="9">
        <v>12</v>
      </c>
      <c r="D7" s="9">
        <v>9298</v>
      </c>
      <c r="E7" s="9">
        <v>1</v>
      </c>
      <c r="F7" s="9">
        <v>2</v>
      </c>
      <c r="G7" s="9">
        <v>6049</v>
      </c>
      <c r="H7" s="9">
        <v>0.35155992909508299</v>
      </c>
      <c r="I7" s="9">
        <v>2.4549122437290101E-3</v>
      </c>
      <c r="J7" s="9">
        <v>19.377390048996499</v>
      </c>
      <c r="K7" s="9">
        <v>1.39</v>
      </c>
      <c r="L7" s="9">
        <v>0.01</v>
      </c>
      <c r="M7" s="9">
        <v>41.89</v>
      </c>
      <c r="N7" s="9">
        <v>29.25</v>
      </c>
      <c r="O7" s="9">
        <v>0</v>
      </c>
      <c r="P7" s="9">
        <v>0.01</v>
      </c>
      <c r="Q7" s="9">
        <v>27.26</v>
      </c>
      <c r="R7" s="9">
        <v>0.05</v>
      </c>
      <c r="S7" s="9">
        <v>228.78</v>
      </c>
      <c r="T7" s="9">
        <v>0.35</v>
      </c>
      <c r="U7" s="9">
        <v>44.92</v>
      </c>
      <c r="V7" s="9">
        <v>115.4</v>
      </c>
      <c r="W7" s="9">
        <v>0.02</v>
      </c>
      <c r="X7" s="9">
        <v>32.17</v>
      </c>
      <c r="Y7" s="9">
        <v>0.01</v>
      </c>
      <c r="Z7" s="9"/>
      <c r="AA7" s="9"/>
      <c r="AB7" s="9">
        <v>-3014</v>
      </c>
      <c r="AC7" s="9">
        <v>-1622</v>
      </c>
      <c r="AD7" s="9">
        <v>28874</v>
      </c>
      <c r="AE7" s="9">
        <v>38313</v>
      </c>
      <c r="AF7" s="9">
        <v>81717</v>
      </c>
      <c r="AG7" s="9">
        <v>-5.5750000000000002</v>
      </c>
      <c r="AH7" s="9">
        <v>1.6322864560000001</v>
      </c>
      <c r="AI7" s="9">
        <v>147282</v>
      </c>
      <c r="AJ7" s="9">
        <v>0.66269841269841201</v>
      </c>
      <c r="AK7" s="9">
        <v>0.18972455717703801</v>
      </c>
      <c r="AL7" s="9">
        <v>5.28204649134112E-3</v>
      </c>
      <c r="AM7" s="9">
        <v>1.0985796833718199E-2</v>
      </c>
      <c r="AN7" s="9">
        <v>32.451822757033199</v>
      </c>
      <c r="AO7" s="9">
        <v>0.05</v>
      </c>
      <c r="AP7" s="9">
        <v>228.78</v>
      </c>
      <c r="AQ7" s="9">
        <v>0.35</v>
      </c>
      <c r="AR7" s="9">
        <v>1.5739178868219801E-2</v>
      </c>
      <c r="AS7" s="10">
        <v>3.4113708692043898E-3</v>
      </c>
      <c r="AT7" s="10">
        <v>2.4866954448295501E-3</v>
      </c>
      <c r="AU7" s="9">
        <v>0.30115464912325102</v>
      </c>
      <c r="AV7" s="10">
        <v>8.8519942628812397E-4</v>
      </c>
      <c r="AW7" s="9">
        <v>4.36220142315095E-2</v>
      </c>
      <c r="AX7" s="10">
        <v>0</v>
      </c>
      <c r="AY7" s="10">
        <v>1.9004507581334199E-3</v>
      </c>
      <c r="AZ7" s="9">
        <v>0.30115464912325601</v>
      </c>
      <c r="BA7" s="10">
        <v>8.8519942628813904E-4</v>
      </c>
      <c r="BB7" s="9">
        <v>4.3622014231510402E-2</v>
      </c>
      <c r="BC7" s="9">
        <v>37851</v>
      </c>
      <c r="BD7" s="9">
        <v>53193</v>
      </c>
      <c r="BE7" s="9"/>
      <c r="BF7" s="9"/>
    </row>
    <row r="8" spans="1:58" x14ac:dyDescent="0.25">
      <c r="A8" t="s">
        <v>72</v>
      </c>
      <c r="B8" s="9">
        <v>938</v>
      </c>
      <c r="C8" s="9">
        <v>10</v>
      </c>
      <c r="D8" s="9">
        <v>9299</v>
      </c>
      <c r="E8" s="9">
        <v>3</v>
      </c>
      <c r="F8" s="9">
        <v>0</v>
      </c>
      <c r="G8" s="9">
        <v>6047</v>
      </c>
      <c r="H8" s="9">
        <v>0.15798017735235001</v>
      </c>
      <c r="I8" s="9">
        <v>0.18213129240561099</v>
      </c>
      <c r="J8" s="9">
        <v>19.197713668834599</v>
      </c>
      <c r="K8" s="9">
        <v>1.23</v>
      </c>
      <c r="L8" s="9">
        <v>0.01</v>
      </c>
      <c r="M8" s="9">
        <v>41.9</v>
      </c>
      <c r="N8" s="9">
        <v>28.98</v>
      </c>
      <c r="O8" s="9">
        <v>0.01</v>
      </c>
      <c r="P8" s="9">
        <v>0</v>
      </c>
      <c r="Q8" s="9">
        <v>27.25</v>
      </c>
      <c r="R8" s="9">
        <v>0.05</v>
      </c>
      <c r="S8" s="9">
        <v>228.8</v>
      </c>
      <c r="T8" s="9">
        <v>0.15</v>
      </c>
      <c r="U8" s="9">
        <v>44.86</v>
      </c>
      <c r="V8" s="9">
        <v>115.45</v>
      </c>
      <c r="W8" s="9">
        <v>1.18</v>
      </c>
      <c r="X8" s="9">
        <v>32.4</v>
      </c>
      <c r="Y8" s="9">
        <v>0</v>
      </c>
      <c r="Z8" s="9"/>
      <c r="AA8" s="9"/>
      <c r="AB8" s="9">
        <v>-3018</v>
      </c>
      <c r="AC8" s="9">
        <v>-1452</v>
      </c>
      <c r="AD8" s="9">
        <v>28852</v>
      </c>
      <c r="AE8" s="9">
        <v>38270</v>
      </c>
      <c r="AF8" s="9">
        <v>81602</v>
      </c>
      <c r="AG8" s="9">
        <v>-5.2770000000000001</v>
      </c>
      <c r="AH8" s="9">
        <v>1.937115548</v>
      </c>
      <c r="AI8" s="9">
        <v>147272</v>
      </c>
      <c r="AJ8" s="9">
        <v>0.66337002400066203</v>
      </c>
      <c r="AK8" s="9">
        <v>0.19139061915366901</v>
      </c>
      <c r="AL8" s="9">
        <v>1.3849664779265899E-2</v>
      </c>
      <c r="AM8" s="9">
        <v>1.83200745486384E-3</v>
      </c>
      <c r="AN8" s="9">
        <v>32.442155509409403</v>
      </c>
      <c r="AO8" s="9">
        <v>0.05</v>
      </c>
      <c r="AP8" s="9">
        <v>228.8</v>
      </c>
      <c r="AQ8" s="9">
        <v>0.15</v>
      </c>
      <c r="AR8" s="9">
        <v>1.1676983550000899</v>
      </c>
      <c r="AS8" s="9">
        <v>1.2198264653937099E-2</v>
      </c>
      <c r="AT8" s="10">
        <v>3.8292861769511803E-4</v>
      </c>
      <c r="AU8" s="9">
        <v>9.45385385793482E-2</v>
      </c>
      <c r="AV8" s="10">
        <v>3.7201819950414601E-4</v>
      </c>
      <c r="AW8" s="9">
        <v>5.0488427301865701E-2</v>
      </c>
      <c r="AX8" s="9">
        <v>3.6356159029540301E-3</v>
      </c>
      <c r="AY8" s="9">
        <v>0</v>
      </c>
      <c r="AZ8" s="9">
        <v>9.4538538579349796E-2</v>
      </c>
      <c r="BA8" s="10">
        <v>3.7201819950415202E-4</v>
      </c>
      <c r="BB8" s="9">
        <v>5.0488427301864799E-2</v>
      </c>
      <c r="BC8" s="9">
        <v>37759</v>
      </c>
      <c r="BD8" s="9">
        <v>53151</v>
      </c>
      <c r="BE8" s="9"/>
      <c r="BF8" s="9"/>
    </row>
    <row r="9" spans="1:58" x14ac:dyDescent="0.25">
      <c r="A9" t="s">
        <v>73</v>
      </c>
      <c r="B9" s="9">
        <v>1062</v>
      </c>
      <c r="C9" s="9">
        <v>12</v>
      </c>
      <c r="D9" s="9">
        <v>9298</v>
      </c>
      <c r="E9" s="9">
        <v>1</v>
      </c>
      <c r="F9" s="9">
        <v>2</v>
      </c>
      <c r="G9" s="9">
        <v>6049</v>
      </c>
      <c r="H9" s="9">
        <v>0.135869931972979</v>
      </c>
      <c r="I9" s="9">
        <v>0.29663679586416802</v>
      </c>
      <c r="J9" s="9">
        <v>19.083208165376099</v>
      </c>
      <c r="K9" s="9">
        <v>1.39</v>
      </c>
      <c r="L9" s="9">
        <v>0.01</v>
      </c>
      <c r="M9" s="9">
        <v>41.89</v>
      </c>
      <c r="N9" s="9">
        <v>28.8</v>
      </c>
      <c r="O9" s="9">
        <v>0</v>
      </c>
      <c r="P9" s="9">
        <v>0.01</v>
      </c>
      <c r="Q9" s="9">
        <v>27.26</v>
      </c>
      <c r="R9" s="9">
        <v>0.05</v>
      </c>
      <c r="S9" s="9">
        <v>228.78</v>
      </c>
      <c r="T9" s="9">
        <v>0.13</v>
      </c>
      <c r="U9" s="9">
        <v>44.74</v>
      </c>
      <c r="V9" s="9">
        <v>115.67</v>
      </c>
      <c r="W9" s="9">
        <v>1.91</v>
      </c>
      <c r="X9" s="9">
        <v>32.43</v>
      </c>
      <c r="Y9" s="9">
        <v>0.01</v>
      </c>
      <c r="Z9" s="9"/>
      <c r="AA9" s="9"/>
      <c r="AB9" s="9">
        <v>-3034</v>
      </c>
      <c r="AC9" s="9">
        <v>-1361</v>
      </c>
      <c r="AD9" s="9">
        <v>28840</v>
      </c>
      <c r="AE9" s="9">
        <v>38242</v>
      </c>
      <c r="AF9" s="9">
        <v>81548</v>
      </c>
      <c r="AG9" s="9">
        <v>-5.1079999999999997</v>
      </c>
      <c r="AH9" s="9">
        <v>2.1277737320000001</v>
      </c>
      <c r="AI9" s="9">
        <v>147269</v>
      </c>
      <c r="AJ9" s="9">
        <v>0.66430612498446995</v>
      </c>
      <c r="AK9" s="9">
        <v>0.192167408535241</v>
      </c>
      <c r="AL9" s="9">
        <v>5.28204649134112E-3</v>
      </c>
      <c r="AM9" s="9">
        <v>1.0985796833718199E-2</v>
      </c>
      <c r="AN9" s="9">
        <v>32.451822757033199</v>
      </c>
      <c r="AO9" s="9">
        <v>0.05</v>
      </c>
      <c r="AP9" s="9">
        <v>228.78</v>
      </c>
      <c r="AQ9" s="9">
        <v>0.13</v>
      </c>
      <c r="AR9" s="9">
        <v>1.90182748932394</v>
      </c>
      <c r="AS9" s="9">
        <v>3.37435353545753E-3</v>
      </c>
      <c r="AT9" s="9">
        <v>2.4866954448295501E-3</v>
      </c>
      <c r="AU9" s="9">
        <v>8.5430308062335605E-2</v>
      </c>
      <c r="AV9" s="10">
        <v>9.5656069884758502E-4</v>
      </c>
      <c r="AW9" s="9">
        <v>4.36220142315095E-2</v>
      </c>
      <c r="AX9" s="9">
        <v>0</v>
      </c>
      <c r="AY9" s="9">
        <v>1.9004507581334199E-3</v>
      </c>
      <c r="AZ9" s="9">
        <v>8.5430308062338103E-2</v>
      </c>
      <c r="BA9" s="10">
        <v>9.5656069884759597E-4</v>
      </c>
      <c r="BB9" s="9">
        <v>4.3622014231510402E-2</v>
      </c>
      <c r="BC9" s="9">
        <v>37699</v>
      </c>
      <c r="BD9" s="9">
        <v>53193</v>
      </c>
      <c r="BE9" s="9"/>
      <c r="BF9" s="9"/>
    </row>
    <row r="10" spans="1:58" x14ac:dyDescent="0.25">
      <c r="A10" t="s">
        <v>74</v>
      </c>
      <c r="B10" s="9">
        <v>962</v>
      </c>
      <c r="C10" s="9">
        <v>42</v>
      </c>
      <c r="D10" s="9">
        <v>9544</v>
      </c>
      <c r="E10" s="9">
        <v>3</v>
      </c>
      <c r="F10" s="9">
        <v>10</v>
      </c>
      <c r="G10" s="9">
        <v>4667</v>
      </c>
      <c r="H10" s="9">
        <v>0.26425448362203302</v>
      </c>
      <c r="I10" s="9">
        <v>0.44476216570131299</v>
      </c>
      <c r="J10" s="9">
        <v>18.9350827955389</v>
      </c>
      <c r="K10" s="9">
        <v>1.26</v>
      </c>
      <c r="L10" s="9">
        <v>0.05</v>
      </c>
      <c r="M10" s="9">
        <v>43</v>
      </c>
      <c r="N10" s="9">
        <v>28.58</v>
      </c>
      <c r="O10" s="9">
        <v>0.01</v>
      </c>
      <c r="P10" s="9">
        <v>0.05</v>
      </c>
      <c r="Q10" s="9">
        <v>21.03</v>
      </c>
      <c r="R10" s="9">
        <v>0.19</v>
      </c>
      <c r="S10" s="9">
        <v>234.83</v>
      </c>
      <c r="T10" s="9">
        <v>0.26</v>
      </c>
      <c r="U10" s="9">
        <v>45.24</v>
      </c>
      <c r="V10" s="9">
        <v>115.18</v>
      </c>
      <c r="W10" s="9">
        <v>2.86</v>
      </c>
      <c r="X10" s="9">
        <v>25.07</v>
      </c>
      <c r="Y10" s="9">
        <v>0.05</v>
      </c>
      <c r="Z10" s="9"/>
      <c r="AA10" s="9"/>
      <c r="AB10" s="9">
        <v>-2986</v>
      </c>
      <c r="AC10" s="9">
        <v>-1492</v>
      </c>
      <c r="AD10" s="9">
        <v>28802</v>
      </c>
      <c r="AE10" s="9">
        <v>38384</v>
      </c>
      <c r="AF10" s="9">
        <v>81577</v>
      </c>
      <c r="AG10" s="9">
        <v>-4.7679999999999998</v>
      </c>
      <c r="AH10" s="9">
        <v>2.4088646319999998</v>
      </c>
      <c r="AI10" s="9">
        <v>147271</v>
      </c>
      <c r="AJ10" s="9">
        <v>0.66190790559498203</v>
      </c>
      <c r="AK10" s="9">
        <v>0.19607792350790301</v>
      </c>
      <c r="AL10" s="9">
        <v>1.5371570279687699E-2</v>
      </c>
      <c r="AM10" s="9">
        <v>4.6988316533958699E-2</v>
      </c>
      <c r="AN10" s="9">
        <v>25.038337141508801</v>
      </c>
      <c r="AO10" s="9">
        <v>0.19</v>
      </c>
      <c r="AP10" s="9">
        <v>234.83</v>
      </c>
      <c r="AQ10" s="9">
        <v>0.26</v>
      </c>
      <c r="AR10" s="9">
        <v>2.8515036729608298</v>
      </c>
      <c r="AS10" s="9">
        <v>1.11990517633368E-2</v>
      </c>
      <c r="AT10" s="9">
        <v>1.26321428858894E-3</v>
      </c>
      <c r="AU10" s="9">
        <v>0.18616459096778901</v>
      </c>
      <c r="AV10" s="9">
        <v>2.4073812728348201E-2</v>
      </c>
      <c r="AW10" s="9">
        <v>4.1553813873970898E-2</v>
      </c>
      <c r="AX10" s="9">
        <v>3.57944021914756E-3</v>
      </c>
      <c r="AY10" s="9">
        <v>1.26321428858894E-3</v>
      </c>
      <c r="AZ10" s="9">
        <v>0.18616459096778801</v>
      </c>
      <c r="BA10" s="9">
        <v>2.3627617684592699E-2</v>
      </c>
      <c r="BB10" s="9">
        <v>4.1553813873971598E-2</v>
      </c>
      <c r="BC10" s="9">
        <v>37746</v>
      </c>
      <c r="BD10" s="9">
        <v>53105</v>
      </c>
      <c r="BE10" s="9"/>
      <c r="BF10" s="9"/>
    </row>
    <row r="11" spans="1:58" x14ac:dyDescent="0.25">
      <c r="A11" t="s">
        <v>75</v>
      </c>
      <c r="B11" s="9">
        <v>976</v>
      </c>
      <c r="C11" s="9">
        <v>3</v>
      </c>
      <c r="D11" s="9">
        <v>8602</v>
      </c>
      <c r="E11" s="9">
        <v>0</v>
      </c>
      <c r="F11" s="9">
        <v>12</v>
      </c>
      <c r="G11" s="9">
        <v>9849</v>
      </c>
      <c r="H11" s="9">
        <v>0.14156618411130101</v>
      </c>
      <c r="I11" s="9">
        <v>0.72400403447011397</v>
      </c>
      <c r="J11" s="9">
        <v>18.6558409267701</v>
      </c>
      <c r="K11" s="9">
        <v>1.27</v>
      </c>
      <c r="L11" s="9">
        <v>0</v>
      </c>
      <c r="M11" s="9">
        <v>38.76</v>
      </c>
      <c r="N11" s="9">
        <v>28.16</v>
      </c>
      <c r="O11" s="9">
        <v>0</v>
      </c>
      <c r="P11" s="9">
        <v>0.05</v>
      </c>
      <c r="Q11" s="9">
        <v>44.38</v>
      </c>
      <c r="R11" s="9">
        <v>0.01</v>
      </c>
      <c r="S11" s="9">
        <v>211.66</v>
      </c>
      <c r="T11" s="9">
        <v>0.12</v>
      </c>
      <c r="U11" s="9">
        <v>42.93</v>
      </c>
      <c r="V11" s="9">
        <v>117.51</v>
      </c>
      <c r="W11" s="9">
        <v>4.6399999999999997</v>
      </c>
      <c r="X11" s="9">
        <v>52.74</v>
      </c>
      <c r="Y11" s="9">
        <v>0.04</v>
      </c>
      <c r="Z11" s="9"/>
      <c r="AA11" s="9"/>
      <c r="AB11" s="9">
        <v>-3207</v>
      </c>
      <c r="AC11" s="9">
        <v>-264</v>
      </c>
      <c r="AD11" s="9">
        <v>28853</v>
      </c>
      <c r="AE11" s="9">
        <v>37643</v>
      </c>
      <c r="AF11" s="9">
        <v>81028</v>
      </c>
      <c r="AG11" s="9">
        <v>-4.6619999999999999</v>
      </c>
      <c r="AH11" s="9">
        <v>2.7972846740000001</v>
      </c>
      <c r="AI11" s="9">
        <v>147260</v>
      </c>
      <c r="AJ11" s="9">
        <v>0.67496844762305397</v>
      </c>
      <c r="AK11" s="9">
        <v>0.18874841012983401</v>
      </c>
      <c r="AL11" s="9">
        <v>2.3828788725584601E-3</v>
      </c>
      <c r="AM11" s="9">
        <v>5.2505114964623199E-2</v>
      </c>
      <c r="AN11" s="9">
        <v>52.837512499974402</v>
      </c>
      <c r="AO11" s="9">
        <v>0.01</v>
      </c>
      <c r="AP11" s="9">
        <v>211.66</v>
      </c>
      <c r="AQ11" s="9">
        <v>0.12</v>
      </c>
      <c r="AR11" s="9">
        <v>4.6418070661982398</v>
      </c>
      <c r="AS11" s="9">
        <v>1.4161394046928099E-3</v>
      </c>
      <c r="AT11" s="9">
        <v>3.7399016434645702E-2</v>
      </c>
      <c r="AU11" s="9">
        <v>9.3580252194822106E-2</v>
      </c>
      <c r="AV11" s="10">
        <v>1.3047212148193999E-3</v>
      </c>
      <c r="AW11" s="9">
        <v>7.8660548623214407E-3</v>
      </c>
      <c r="AX11" s="9">
        <v>0</v>
      </c>
      <c r="AY11" s="9">
        <v>1.6316854607618399E-2</v>
      </c>
      <c r="AZ11" s="9">
        <v>9.3580252194822702E-2</v>
      </c>
      <c r="BA11" s="10">
        <v>1.27347506766901E-3</v>
      </c>
      <c r="BB11" s="9">
        <v>7.8660548623215795E-3</v>
      </c>
      <c r="BC11" s="9">
        <v>37120</v>
      </c>
      <c r="BD11" s="9">
        <v>53313</v>
      </c>
      <c r="BE11" s="9"/>
      <c r="BF11" s="9"/>
    </row>
    <row r="12" spans="1:58" x14ac:dyDescent="0.25">
      <c r="A12" t="s">
        <v>76</v>
      </c>
      <c r="B12" s="9">
        <v>1266</v>
      </c>
      <c r="C12" s="9">
        <v>4</v>
      </c>
      <c r="D12" s="9">
        <v>9299</v>
      </c>
      <c r="E12" s="9">
        <v>4</v>
      </c>
      <c r="F12" s="9">
        <v>2</v>
      </c>
      <c r="G12" s="9">
        <v>6048</v>
      </c>
      <c r="H12" s="9">
        <v>0.18340971132216699</v>
      </c>
      <c r="I12" s="9">
        <v>0.95691329586293905</v>
      </c>
      <c r="J12" s="9">
        <v>18.422931665377298</v>
      </c>
      <c r="K12" s="9">
        <v>1.65</v>
      </c>
      <c r="L12" s="9">
        <v>0.01</v>
      </c>
      <c r="M12" s="9">
        <v>41.89</v>
      </c>
      <c r="N12" s="9">
        <v>27.81</v>
      </c>
      <c r="O12" s="9">
        <v>0.02</v>
      </c>
      <c r="P12" s="9">
        <v>0.01</v>
      </c>
      <c r="Q12" s="9">
        <v>27.26</v>
      </c>
      <c r="R12" s="9">
        <v>0.02</v>
      </c>
      <c r="S12" s="9">
        <v>228.81</v>
      </c>
      <c r="T12" s="9">
        <v>0.17</v>
      </c>
      <c r="U12" s="9">
        <v>44.27</v>
      </c>
      <c r="V12" s="9">
        <v>116.46</v>
      </c>
      <c r="W12" s="9">
        <v>6.15</v>
      </c>
      <c r="X12" s="9">
        <v>32.4</v>
      </c>
      <c r="Y12" s="9">
        <v>0.01</v>
      </c>
      <c r="Z12" s="9"/>
      <c r="AA12" s="9"/>
      <c r="AB12" s="9">
        <v>-3090</v>
      </c>
      <c r="AC12" s="9">
        <v>-813</v>
      </c>
      <c r="AD12" s="9">
        <v>28767</v>
      </c>
      <c r="AE12" s="9">
        <v>38083</v>
      </c>
      <c r="AF12" s="9">
        <v>81216</v>
      </c>
      <c r="AG12" s="9">
        <v>-4.0780000000000003</v>
      </c>
      <c r="AH12" s="9">
        <v>3.2407682860000002</v>
      </c>
      <c r="AI12" s="9">
        <v>147253</v>
      </c>
      <c r="AJ12" s="9">
        <v>0.66837159015302705</v>
      </c>
      <c r="AK12" s="9">
        <v>0.19737415924072699</v>
      </c>
      <c r="AL12" s="9">
        <v>1.88861722660182E-2</v>
      </c>
      <c r="AM12" s="9">
        <v>7.667783273658E-3</v>
      </c>
      <c r="AN12" s="9">
        <v>32.447499828157198</v>
      </c>
      <c r="AO12" s="9">
        <v>0.02</v>
      </c>
      <c r="AP12" s="9">
        <v>228.81</v>
      </c>
      <c r="AQ12" s="9">
        <v>0.17</v>
      </c>
      <c r="AR12" s="9">
        <v>6.1350582137660599</v>
      </c>
      <c r="AS12" s="9">
        <v>1.50443322058883E-2</v>
      </c>
      <c r="AT12" s="9">
        <v>1.85575922735812E-3</v>
      </c>
      <c r="AU12" s="9">
        <v>6.9170187773267305E-2</v>
      </c>
      <c r="AV12" s="10">
        <v>3.5881611515794002E-4</v>
      </c>
      <c r="AW12" s="9">
        <v>9.6980616000495706E-2</v>
      </c>
      <c r="AX12" s="9">
        <v>6.5382493805818901E-3</v>
      </c>
      <c r="AY12" s="9">
        <v>1.60415453915874E-3</v>
      </c>
      <c r="AZ12" s="9">
        <v>6.9170187773268499E-2</v>
      </c>
      <c r="BA12" s="10">
        <v>3.58816115157945E-4</v>
      </c>
      <c r="BB12" s="9">
        <v>9.6980616000498995E-2</v>
      </c>
      <c r="BC12" s="9">
        <v>37361</v>
      </c>
      <c r="BD12" s="9">
        <v>53265</v>
      </c>
      <c r="BE12" s="9"/>
      <c r="BF12" s="9"/>
    </row>
    <row r="13" spans="1:58" x14ac:dyDescent="0.25">
      <c r="A13" t="s">
        <v>77</v>
      </c>
      <c r="B13" s="9">
        <v>1266</v>
      </c>
      <c r="C13" s="9">
        <v>4</v>
      </c>
      <c r="D13" s="9">
        <v>9299</v>
      </c>
      <c r="E13" s="9">
        <v>4</v>
      </c>
      <c r="F13" s="9">
        <v>2</v>
      </c>
      <c r="G13" s="9">
        <v>6048</v>
      </c>
      <c r="H13" s="9">
        <v>0.18340971132216699</v>
      </c>
      <c r="I13" s="9">
        <v>0.95691329586293905</v>
      </c>
      <c r="J13" s="9">
        <v>18.422931665377298</v>
      </c>
      <c r="K13" s="9">
        <v>1.65</v>
      </c>
      <c r="L13" s="9">
        <v>0.01</v>
      </c>
      <c r="M13" s="9">
        <v>41.89</v>
      </c>
      <c r="N13" s="9">
        <v>27.81</v>
      </c>
      <c r="O13" s="9">
        <v>0.02</v>
      </c>
      <c r="P13" s="9">
        <v>0.01</v>
      </c>
      <c r="Q13" s="9">
        <v>27.26</v>
      </c>
      <c r="R13" s="9">
        <v>0.02</v>
      </c>
      <c r="S13" s="9">
        <v>228.81</v>
      </c>
      <c r="T13" s="9">
        <v>0.17</v>
      </c>
      <c r="U13" s="9">
        <v>44.27</v>
      </c>
      <c r="V13" s="9">
        <v>116.46</v>
      </c>
      <c r="W13" s="9">
        <v>6.15</v>
      </c>
      <c r="X13" s="9">
        <v>32.4</v>
      </c>
      <c r="Y13" s="9">
        <v>0.01</v>
      </c>
      <c r="Z13" s="9"/>
      <c r="AA13" s="9"/>
      <c r="AB13" s="9">
        <v>-3090</v>
      </c>
      <c r="AC13" s="9">
        <v>-813</v>
      </c>
      <c r="AD13" s="9">
        <v>28767</v>
      </c>
      <c r="AE13" s="9">
        <v>38083</v>
      </c>
      <c r="AF13" s="9">
        <v>81216</v>
      </c>
      <c r="AG13" s="9">
        <v>-4.0780000000000003</v>
      </c>
      <c r="AH13" s="9">
        <v>3.2407682860000002</v>
      </c>
      <c r="AI13" s="9">
        <v>147253</v>
      </c>
      <c r="AJ13" s="9">
        <v>0.66837159015302705</v>
      </c>
      <c r="AK13" s="9">
        <v>0.19737415924072699</v>
      </c>
      <c r="AL13" s="9">
        <v>1.88861722660182E-2</v>
      </c>
      <c r="AM13" s="9">
        <v>7.667783273658E-3</v>
      </c>
      <c r="AN13" s="9">
        <v>32.447499828157198</v>
      </c>
      <c r="AO13" s="9">
        <v>0.02</v>
      </c>
      <c r="AP13" s="9">
        <v>228.81</v>
      </c>
      <c r="AQ13" s="9">
        <v>0.17</v>
      </c>
      <c r="AR13" s="9">
        <v>6.1350582137660599</v>
      </c>
      <c r="AS13" s="9">
        <v>1.50443322058883E-2</v>
      </c>
      <c r="AT13" s="9">
        <v>1.85575922735812E-3</v>
      </c>
      <c r="AU13" s="9">
        <v>6.9170187773267305E-2</v>
      </c>
      <c r="AV13" s="10">
        <v>3.5881611515794002E-4</v>
      </c>
      <c r="AW13" s="9">
        <v>9.6980616000495706E-2</v>
      </c>
      <c r="AX13" s="9">
        <v>6.5382493805818901E-3</v>
      </c>
      <c r="AY13" s="9">
        <v>1.60415453915874E-3</v>
      </c>
      <c r="AZ13" s="9">
        <v>6.9170187773268499E-2</v>
      </c>
      <c r="BA13" s="10">
        <v>3.58816115157945E-4</v>
      </c>
      <c r="BB13" s="9">
        <v>9.6980616000498995E-2</v>
      </c>
      <c r="BC13" s="9">
        <v>37361</v>
      </c>
      <c r="BD13" s="9">
        <v>53265</v>
      </c>
      <c r="BE13" s="9"/>
      <c r="BF13" s="9"/>
    </row>
    <row r="16" spans="1:58" x14ac:dyDescent="0.25">
      <c r="A16" t="s">
        <v>78</v>
      </c>
      <c r="B16" s="9">
        <v>1</v>
      </c>
      <c r="C16" s="9">
        <v>1</v>
      </c>
    </row>
    <row r="17" spans="1:3" x14ac:dyDescent="0.25">
      <c r="A17" t="s">
        <v>79</v>
      </c>
      <c r="B17" s="9">
        <v>0</v>
      </c>
      <c r="C17" s="9">
        <v>40000</v>
      </c>
    </row>
    <row r="19" spans="1:3" x14ac:dyDescent="0.25">
      <c r="A19" t="s">
        <v>78</v>
      </c>
      <c r="B19" s="9">
        <v>2</v>
      </c>
      <c r="C19" s="9">
        <v>2</v>
      </c>
    </row>
    <row r="20" spans="1:3" x14ac:dyDescent="0.25">
      <c r="A20" t="s">
        <v>80</v>
      </c>
      <c r="B20" s="9">
        <v>0</v>
      </c>
      <c r="C20" s="9">
        <v>40000</v>
      </c>
    </row>
    <row r="22" spans="1:3" x14ac:dyDescent="0.25">
      <c r="A22" t="s">
        <v>78</v>
      </c>
      <c r="B22" s="9">
        <v>3</v>
      </c>
      <c r="C22" s="9">
        <v>3</v>
      </c>
    </row>
    <row r="23" spans="1:3" x14ac:dyDescent="0.25">
      <c r="A23" t="s">
        <v>81</v>
      </c>
      <c r="B23" s="9">
        <v>0</v>
      </c>
      <c r="C23" s="9">
        <v>40000</v>
      </c>
    </row>
    <row r="25" spans="1:3" x14ac:dyDescent="0.25">
      <c r="A25" t="s">
        <v>78</v>
      </c>
      <c r="B25" s="9">
        <v>4</v>
      </c>
      <c r="C25" s="9">
        <v>4</v>
      </c>
    </row>
    <row r="26" spans="1:3" x14ac:dyDescent="0.25">
      <c r="A26" t="s">
        <v>82</v>
      </c>
      <c r="B26" s="9">
        <v>0</v>
      </c>
      <c r="C26" s="9">
        <v>40000</v>
      </c>
    </row>
    <row r="28" spans="1:3" x14ac:dyDescent="0.25">
      <c r="A28" t="s">
        <v>78</v>
      </c>
      <c r="B28" s="9">
        <v>5</v>
      </c>
      <c r="C28" s="9">
        <v>5</v>
      </c>
    </row>
    <row r="29" spans="1:3" x14ac:dyDescent="0.25">
      <c r="A29" t="s">
        <v>83</v>
      </c>
      <c r="B29" s="9">
        <v>0</v>
      </c>
      <c r="C29" s="9">
        <v>40000</v>
      </c>
    </row>
    <row r="31" spans="1:3" x14ac:dyDescent="0.25">
      <c r="A31" t="s">
        <v>78</v>
      </c>
      <c r="B31" s="9">
        <v>6</v>
      </c>
      <c r="C31" s="9">
        <v>6</v>
      </c>
    </row>
    <row r="32" spans="1:3" x14ac:dyDescent="0.25">
      <c r="A32" t="s">
        <v>84</v>
      </c>
      <c r="B32" s="9">
        <v>0</v>
      </c>
      <c r="C32" s="9">
        <v>40000</v>
      </c>
    </row>
    <row r="34" spans="1:3" x14ac:dyDescent="0.25">
      <c r="A34" t="s">
        <v>78</v>
      </c>
      <c r="B34" s="9">
        <v>7</v>
      </c>
      <c r="C34" s="9">
        <v>7</v>
      </c>
    </row>
    <row r="35" spans="1:3" x14ac:dyDescent="0.25">
      <c r="A35" t="s">
        <v>85</v>
      </c>
      <c r="B35" s="9">
        <v>0</v>
      </c>
      <c r="C35" s="9">
        <v>40000</v>
      </c>
    </row>
    <row r="37" spans="1:3" x14ac:dyDescent="0.25">
      <c r="A37" t="s">
        <v>78</v>
      </c>
      <c r="B37" s="9">
        <v>8</v>
      </c>
      <c r="C37" s="9">
        <v>8</v>
      </c>
    </row>
    <row r="38" spans="1:3" x14ac:dyDescent="0.25">
      <c r="A38" t="s">
        <v>86</v>
      </c>
      <c r="B38" s="9">
        <v>0</v>
      </c>
      <c r="C38" s="9">
        <v>40000</v>
      </c>
    </row>
    <row r="40" spans="1:3" x14ac:dyDescent="0.25">
      <c r="A40" t="s">
        <v>78</v>
      </c>
      <c r="B40" s="9">
        <v>9</v>
      </c>
      <c r="C40" s="9">
        <v>9</v>
      </c>
    </row>
    <row r="41" spans="1:3" x14ac:dyDescent="0.25">
      <c r="A41" t="s">
        <v>87</v>
      </c>
      <c r="B41" s="9">
        <v>0</v>
      </c>
      <c r="C41" s="9">
        <v>40000</v>
      </c>
    </row>
    <row r="43" spans="1:3" x14ac:dyDescent="0.25">
      <c r="A43" t="s">
        <v>78</v>
      </c>
      <c r="B43" s="9">
        <v>10</v>
      </c>
      <c r="C43" s="9">
        <v>10</v>
      </c>
    </row>
    <row r="44" spans="1:3" x14ac:dyDescent="0.25">
      <c r="A44" t="s">
        <v>88</v>
      </c>
      <c r="B44" s="9">
        <v>0</v>
      </c>
      <c r="C44" s="9">
        <v>40000</v>
      </c>
    </row>
  </sheetData>
  <mergeCells count="7">
    <mergeCell ref="AJ1:AK1"/>
    <mergeCell ref="B1:J1"/>
    <mergeCell ref="K1:T1"/>
    <mergeCell ref="U1:V1"/>
    <mergeCell ref="W1:Y1"/>
    <mergeCell ref="AB1:AF1"/>
    <mergeCell ref="AG1:AH1"/>
  </mergeCells>
  <conditionalFormatting sqref="BG4:BG5">
    <cfRule type="top10" dxfId="1" priority="2" bottom="1" rank="10"/>
  </conditionalFormatting>
  <conditionalFormatting sqref="BG6:BG13">
    <cfRule type="top10" dxfId="0" priority="1" bottom="1" rank="1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"/>
  <sheetViews>
    <sheetView tabSelected="1" workbookViewId="0">
      <selection activeCell="AG4" sqref="AG4"/>
    </sheetView>
  </sheetViews>
  <sheetFormatPr defaultRowHeight="15" x14ac:dyDescent="0.25"/>
  <sheetData>
    <row r="1" spans="1:55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3" t="s">
        <v>1</v>
      </c>
      <c r="K1" s="13"/>
      <c r="L1" s="13"/>
      <c r="M1" s="13"/>
      <c r="N1" s="13"/>
      <c r="O1" s="13"/>
      <c r="P1" s="13"/>
      <c r="Q1" s="13"/>
      <c r="R1" s="13"/>
      <c r="S1" s="13"/>
      <c r="T1" s="14" t="s">
        <v>2</v>
      </c>
      <c r="U1" s="14"/>
      <c r="V1" s="15" t="s">
        <v>3</v>
      </c>
      <c r="W1" s="15"/>
      <c r="X1" s="15"/>
      <c r="Y1" s="1"/>
      <c r="Z1" s="1"/>
      <c r="AA1" s="14" t="s">
        <v>4</v>
      </c>
      <c r="AB1" s="14"/>
      <c r="AC1" s="14"/>
      <c r="AD1" s="14"/>
      <c r="AE1" s="14"/>
      <c r="AF1" s="16" t="s">
        <v>5</v>
      </c>
      <c r="AG1" s="16"/>
      <c r="AH1" s="2"/>
      <c r="AI1" s="11" t="s">
        <v>6</v>
      </c>
      <c r="AJ1" s="1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4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22</v>
      </c>
      <c r="Q2" s="4" t="s">
        <v>23</v>
      </c>
      <c r="R2" s="4" t="s">
        <v>24</v>
      </c>
      <c r="S2" s="4" t="s">
        <v>25</v>
      </c>
      <c r="T2" s="5" t="s">
        <v>26</v>
      </c>
      <c r="U2" s="5" t="s">
        <v>27</v>
      </c>
      <c r="V2" s="6" t="s">
        <v>28</v>
      </c>
      <c r="W2" s="6" t="s">
        <v>29</v>
      </c>
      <c r="X2" s="6" t="s">
        <v>30</v>
      </c>
      <c r="Y2" s="1" t="s">
        <v>31</v>
      </c>
      <c r="Z2" s="1" t="s">
        <v>32</v>
      </c>
      <c r="AA2" s="5" t="s">
        <v>33</v>
      </c>
      <c r="AB2" s="5" t="s">
        <v>34</v>
      </c>
      <c r="AC2" s="5" t="s">
        <v>35</v>
      </c>
      <c r="AD2" s="5" t="s">
        <v>36</v>
      </c>
      <c r="AE2" s="5" t="s">
        <v>37</v>
      </c>
      <c r="AF2" s="7" t="s">
        <v>38</v>
      </c>
      <c r="AG2" s="7" t="s">
        <v>39</v>
      </c>
      <c r="AH2" s="2" t="s">
        <v>40</v>
      </c>
      <c r="AI2" s="8" t="s">
        <v>41</v>
      </c>
      <c r="AJ2" s="8" t="s">
        <v>42</v>
      </c>
      <c r="AK2" s="1" t="s">
        <v>43</v>
      </c>
      <c r="AL2" s="1" t="s">
        <v>44</v>
      </c>
      <c r="AM2" s="1" t="s">
        <v>45</v>
      </c>
      <c r="AN2" s="1" t="s">
        <v>23</v>
      </c>
      <c r="AO2" s="1" t="s">
        <v>24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51</v>
      </c>
      <c r="AV2" s="1" t="s">
        <v>52</v>
      </c>
      <c r="AW2" s="1" t="s">
        <v>53</v>
      </c>
      <c r="AX2" s="1" t="s">
        <v>54</v>
      </c>
      <c r="AY2" s="1" t="s">
        <v>55</v>
      </c>
      <c r="AZ2" s="1" t="s">
        <v>56</v>
      </c>
      <c r="BA2" s="1" t="s">
        <v>57</v>
      </c>
      <c r="BB2" s="1" t="s">
        <v>58</v>
      </c>
      <c r="BC2" s="1" t="s">
        <v>59</v>
      </c>
    </row>
    <row r="3" spans="1:55" x14ac:dyDescent="0.25">
      <c r="A3" s="3" t="s">
        <v>60</v>
      </c>
      <c r="B3" s="3" t="s">
        <v>60</v>
      </c>
      <c r="C3" s="3" t="s">
        <v>60</v>
      </c>
      <c r="D3" s="3" t="s">
        <v>61</v>
      </c>
      <c r="E3" s="3" t="s">
        <v>61</v>
      </c>
      <c r="F3" s="3" t="s">
        <v>61</v>
      </c>
      <c r="G3" s="3" t="s">
        <v>62</v>
      </c>
      <c r="H3" s="3" t="s">
        <v>63</v>
      </c>
      <c r="I3" s="3" t="s">
        <v>63</v>
      </c>
      <c r="J3" s="4" t="s">
        <v>62</v>
      </c>
      <c r="K3" s="4" t="s">
        <v>62</v>
      </c>
      <c r="L3" s="4" t="s">
        <v>62</v>
      </c>
      <c r="M3" s="4" t="s">
        <v>62</v>
      </c>
      <c r="N3" s="4" t="s">
        <v>62</v>
      </c>
      <c r="O3" s="4" t="s">
        <v>62</v>
      </c>
      <c r="P3" s="4" t="s">
        <v>62</v>
      </c>
      <c r="Q3" s="4" t="s">
        <v>62</v>
      </c>
      <c r="R3" s="4" t="s">
        <v>62</v>
      </c>
      <c r="S3" s="4" t="s">
        <v>62</v>
      </c>
      <c r="T3" s="5" t="s">
        <v>62</v>
      </c>
      <c r="U3" s="5" t="s">
        <v>62</v>
      </c>
      <c r="V3" s="6" t="s">
        <v>62</v>
      </c>
      <c r="W3" s="6" t="s">
        <v>62</v>
      </c>
      <c r="X3" s="6" t="s">
        <v>62</v>
      </c>
      <c r="Y3" s="1" t="s">
        <v>64</v>
      </c>
      <c r="Z3" s="1" t="s">
        <v>64</v>
      </c>
      <c r="AA3" s="5" t="s">
        <v>64</v>
      </c>
      <c r="AB3" s="5" t="s">
        <v>64</v>
      </c>
      <c r="AC3" s="5" t="s">
        <v>64</v>
      </c>
      <c r="AD3" s="5" t="s">
        <v>64</v>
      </c>
      <c r="AE3" s="5" t="s">
        <v>64</v>
      </c>
      <c r="AF3" s="7" t="s">
        <v>65</v>
      </c>
      <c r="AG3" s="7" t="s">
        <v>66</v>
      </c>
      <c r="AH3" s="2" t="s">
        <v>64</v>
      </c>
      <c r="AI3" s="8"/>
      <c r="AJ3" s="8"/>
      <c r="AK3" s="1" t="s">
        <v>62</v>
      </c>
      <c r="AL3" s="1" t="s">
        <v>62</v>
      </c>
      <c r="AM3" s="1" t="s">
        <v>62</v>
      </c>
      <c r="AN3" s="1" t="s">
        <v>62</v>
      </c>
      <c r="AO3" s="1" t="s">
        <v>62</v>
      </c>
      <c r="AP3" s="1" t="s">
        <v>62</v>
      </c>
      <c r="AQ3" s="1" t="s">
        <v>62</v>
      </c>
      <c r="AR3" s="1" t="s">
        <v>62</v>
      </c>
      <c r="AS3" s="1" t="s">
        <v>62</v>
      </c>
      <c r="AT3" s="1" t="s">
        <v>62</v>
      </c>
      <c r="AU3" s="1" t="s">
        <v>62</v>
      </c>
      <c r="AV3" s="1" t="s">
        <v>62</v>
      </c>
      <c r="AW3" s="1" t="s">
        <v>62</v>
      </c>
      <c r="AX3" s="1" t="s">
        <v>62</v>
      </c>
      <c r="AY3" s="1" t="s">
        <v>62</v>
      </c>
      <c r="AZ3" s="1" t="s">
        <v>62</v>
      </c>
      <c r="BA3" s="1" t="s">
        <v>62</v>
      </c>
      <c r="BB3" s="1" t="s">
        <v>67</v>
      </c>
      <c r="BC3" s="1" t="s">
        <v>67</v>
      </c>
    </row>
    <row r="4" spans="1:55" x14ac:dyDescent="0.25">
      <c r="A4" s="9">
        <v>39925</v>
      </c>
      <c r="B4" s="9">
        <v>16375</v>
      </c>
      <c r="C4" s="9">
        <v>7291</v>
      </c>
      <c r="D4" s="9">
        <v>0</v>
      </c>
      <c r="E4" s="9">
        <v>1</v>
      </c>
      <c r="F4" s="9">
        <v>646</v>
      </c>
      <c r="G4" s="9">
        <v>11.738824915007999</v>
      </c>
      <c r="H4" s="10">
        <v>3.8582780942590699E-4</v>
      </c>
      <c r="I4" s="9">
        <v>19.3794591334308</v>
      </c>
      <c r="J4" s="9">
        <v>52.15</v>
      </c>
      <c r="K4" s="9">
        <v>17.22</v>
      </c>
      <c r="L4" s="9">
        <v>32.86</v>
      </c>
      <c r="M4" s="9">
        <v>29.25</v>
      </c>
      <c r="N4" s="9">
        <v>0</v>
      </c>
      <c r="O4" s="9">
        <v>0</v>
      </c>
      <c r="P4" s="9">
        <v>2.91</v>
      </c>
      <c r="Q4" s="9">
        <v>73.8</v>
      </c>
      <c r="R4" s="9">
        <v>179.4</v>
      </c>
      <c r="S4" s="9">
        <v>10.91</v>
      </c>
      <c r="T4" s="9">
        <v>23.35</v>
      </c>
      <c r="U4" s="9">
        <v>170.84</v>
      </c>
      <c r="V4" s="9">
        <v>0</v>
      </c>
      <c r="W4" s="9">
        <v>98.84</v>
      </c>
      <c r="X4" s="9">
        <v>0</v>
      </c>
      <c r="Y4" s="9"/>
      <c r="Z4" s="9"/>
      <c r="AA4" s="9">
        <v>-9539</v>
      </c>
      <c r="AB4" s="9">
        <v>-5272</v>
      </c>
      <c r="AC4" s="9">
        <v>30242</v>
      </c>
      <c r="AD4" s="9">
        <v>36881</v>
      </c>
      <c r="AE4" s="9">
        <v>85636</v>
      </c>
      <c r="AF4" s="9">
        <v>-11.68</v>
      </c>
      <c r="AG4" s="9">
        <v>0.84584503</v>
      </c>
      <c r="AH4" s="9">
        <v>147487</v>
      </c>
      <c r="AI4" s="9">
        <v>0.83382712868736297</v>
      </c>
      <c r="AJ4" s="9">
        <v>9.0030449436360002E-2</v>
      </c>
      <c r="AK4" s="9">
        <v>1.02768280982894E-3</v>
      </c>
      <c r="AL4" s="9">
        <v>4.21902844559133E-3</v>
      </c>
      <c r="AM4" s="9">
        <v>3.4651093764252101</v>
      </c>
      <c r="AN4" s="9">
        <v>73.8</v>
      </c>
      <c r="AO4" s="9">
        <v>179.4</v>
      </c>
      <c r="AP4" s="9">
        <v>10.91</v>
      </c>
      <c r="AQ4" s="9">
        <v>2.4736578345723099E-3</v>
      </c>
      <c r="AR4" s="10">
        <v>9.8396193615797102E-4</v>
      </c>
      <c r="AS4" s="9">
        <v>3.0124145750622801E-3</v>
      </c>
      <c r="AT4" s="9">
        <v>0.24744445829725201</v>
      </c>
      <c r="AU4" s="9">
        <v>11.480267768863801</v>
      </c>
      <c r="AV4" s="9">
        <v>7.1163113357130096E-3</v>
      </c>
      <c r="AW4" s="9">
        <v>0</v>
      </c>
      <c r="AX4" s="9">
        <v>0</v>
      </c>
      <c r="AY4" s="9">
        <v>0.247444458297259</v>
      </c>
      <c r="AZ4" s="9">
        <v>10.6512132916261</v>
      </c>
      <c r="BA4" s="9">
        <v>7.1163113357130704E-3</v>
      </c>
      <c r="BB4" s="9">
        <v>34498</v>
      </c>
      <c r="BC4" s="9">
        <v>69883</v>
      </c>
    </row>
    <row r="5" spans="1:55" x14ac:dyDescent="0.25">
      <c r="A5" s="9">
        <v>39983</v>
      </c>
      <c r="B5" s="9">
        <v>16233</v>
      </c>
      <c r="C5" s="9">
        <v>7420</v>
      </c>
      <c r="D5" s="9">
        <v>0</v>
      </c>
      <c r="E5" s="9">
        <v>1</v>
      </c>
      <c r="F5" s="9">
        <v>85</v>
      </c>
      <c r="G5" s="9">
        <v>8.8059933886219106</v>
      </c>
      <c r="H5" s="10">
        <v>3.7262416143613502E-4</v>
      </c>
      <c r="I5" s="9">
        <v>19.379472337078798</v>
      </c>
      <c r="J5" s="9">
        <v>52.22</v>
      </c>
      <c r="K5" s="9">
        <v>17.64</v>
      </c>
      <c r="L5" s="9">
        <v>33.39</v>
      </c>
      <c r="M5" s="9">
        <v>29.25</v>
      </c>
      <c r="N5" s="9">
        <v>0</v>
      </c>
      <c r="O5" s="9">
        <v>0</v>
      </c>
      <c r="P5" s="9">
        <v>0.38</v>
      </c>
      <c r="Q5" s="9">
        <v>73.150000000000006</v>
      </c>
      <c r="R5" s="9">
        <v>182.57</v>
      </c>
      <c r="S5" s="9">
        <v>8.73</v>
      </c>
      <c r="T5" s="9">
        <v>23.56</v>
      </c>
      <c r="U5" s="9">
        <v>171.01</v>
      </c>
      <c r="V5" s="9">
        <v>0</v>
      </c>
      <c r="W5" s="9">
        <v>98.46</v>
      </c>
      <c r="X5" s="9">
        <v>0</v>
      </c>
      <c r="Y5" s="9"/>
      <c r="Z5" s="9"/>
      <c r="AA5" s="9">
        <v>-9535</v>
      </c>
      <c r="AB5" s="9">
        <v>-5284</v>
      </c>
      <c r="AC5" s="9">
        <v>30221</v>
      </c>
      <c r="AD5" s="9">
        <v>36965</v>
      </c>
      <c r="AE5" s="9">
        <v>85486</v>
      </c>
      <c r="AF5" s="9">
        <v>-11.676</v>
      </c>
      <c r="AG5" s="9">
        <v>0.85344320799999995</v>
      </c>
      <c r="AH5" s="9">
        <v>147388</v>
      </c>
      <c r="AI5" s="9">
        <v>0.83356181989546696</v>
      </c>
      <c r="AJ5" s="9">
        <v>9.0527167585643303E-2</v>
      </c>
      <c r="AK5" s="10">
        <v>8.37356676819639E-4</v>
      </c>
      <c r="AL5" s="9">
        <v>3.5389336155814701E-3</v>
      </c>
      <c r="AM5" s="9">
        <v>0.45685202442348899</v>
      </c>
      <c r="AN5" s="9">
        <v>73.150000000000006</v>
      </c>
      <c r="AO5" s="9">
        <v>182.57</v>
      </c>
      <c r="AP5" s="9">
        <v>8.73</v>
      </c>
      <c r="AQ5" s="9">
        <v>2.3890052862154901E-3</v>
      </c>
      <c r="AR5" s="10">
        <v>2.66164843522999E-4</v>
      </c>
      <c r="AS5" s="10">
        <v>1.7098120037272E-4</v>
      </c>
      <c r="AT5" s="9">
        <v>1.3305886302565901E-2</v>
      </c>
      <c r="AU5" s="9">
        <v>8.5400872723425092</v>
      </c>
      <c r="AV5" s="9">
        <v>0.25216308393294001</v>
      </c>
      <c r="AW5" s="9">
        <v>0</v>
      </c>
      <c r="AX5" s="9">
        <v>0</v>
      </c>
      <c r="AY5" s="9">
        <v>1.33058863025661E-2</v>
      </c>
      <c r="AZ5" s="9">
        <v>8.4631557232643697</v>
      </c>
      <c r="BA5" s="9">
        <v>0.25216308393294101</v>
      </c>
      <c r="BB5" s="9">
        <v>34585</v>
      </c>
      <c r="BC5" s="9">
        <v>70084</v>
      </c>
    </row>
    <row r="6" spans="1:55" x14ac:dyDescent="0.25">
      <c r="A6" s="9">
        <v>39986</v>
      </c>
      <c r="B6" s="9">
        <v>16241</v>
      </c>
      <c r="C6" s="9">
        <v>7418</v>
      </c>
      <c r="D6" s="9">
        <v>0</v>
      </c>
      <c r="E6" s="9">
        <v>1</v>
      </c>
      <c r="F6" s="9">
        <v>85</v>
      </c>
      <c r="G6" s="9">
        <v>8.6944679583726394</v>
      </c>
      <c r="H6" s="10">
        <v>5.16418237868903E-4</v>
      </c>
      <c r="I6" s="9">
        <v>19.379328543002401</v>
      </c>
      <c r="J6" s="9">
        <v>52.23</v>
      </c>
      <c r="K6" s="9">
        <v>17.649999999999999</v>
      </c>
      <c r="L6" s="9">
        <v>33.409999999999997</v>
      </c>
      <c r="M6" s="9">
        <v>29.25</v>
      </c>
      <c r="N6" s="9">
        <v>0</v>
      </c>
      <c r="O6" s="9">
        <v>0</v>
      </c>
      <c r="P6" s="9">
        <v>0.38</v>
      </c>
      <c r="Q6" s="9">
        <v>73.19</v>
      </c>
      <c r="R6" s="9">
        <v>182.53</v>
      </c>
      <c r="S6" s="9">
        <v>8.6199999999999992</v>
      </c>
      <c r="T6" s="9">
        <v>23.56</v>
      </c>
      <c r="U6" s="9">
        <v>171</v>
      </c>
      <c r="V6" s="9">
        <v>0</v>
      </c>
      <c r="W6" s="9">
        <v>98.5</v>
      </c>
      <c r="X6" s="9">
        <v>0</v>
      </c>
      <c r="Y6" s="9"/>
      <c r="Z6" s="9"/>
      <c r="AA6" s="9">
        <v>-9535</v>
      </c>
      <c r="AB6" s="9">
        <v>-5282</v>
      </c>
      <c r="AC6" s="9">
        <v>30221</v>
      </c>
      <c r="AD6" s="9">
        <v>36970</v>
      </c>
      <c r="AE6" s="9">
        <v>85479</v>
      </c>
      <c r="AF6" s="9">
        <v>-11.676</v>
      </c>
      <c r="AG6" s="9">
        <v>0.85444320799999995</v>
      </c>
      <c r="AH6" s="9">
        <v>147388</v>
      </c>
      <c r="AI6" s="9">
        <v>0.83344756682659304</v>
      </c>
      <c r="AJ6" s="9">
        <v>9.0533056399696707E-2</v>
      </c>
      <c r="AK6" s="10">
        <v>4.771852106855E-4</v>
      </c>
      <c r="AL6" s="9">
        <v>3.8627241255404401E-3</v>
      </c>
      <c r="AM6" s="9">
        <v>0.45685202442348899</v>
      </c>
      <c r="AN6" s="9">
        <v>73.19</v>
      </c>
      <c r="AO6" s="9">
        <v>182.53</v>
      </c>
      <c r="AP6" s="9">
        <v>8.6199999999999992</v>
      </c>
      <c r="AQ6" s="9">
        <v>3.31091224844889E-3</v>
      </c>
      <c r="AR6" s="10">
        <v>1.3223490252802999E-4</v>
      </c>
      <c r="AS6" s="9">
        <v>3.26053927083281E-3</v>
      </c>
      <c r="AT6" s="9">
        <v>1.3305886302565901E-2</v>
      </c>
      <c r="AU6" s="10">
        <v>8.5440789688455006</v>
      </c>
      <c r="AV6" s="9">
        <v>0.133690329051216</v>
      </c>
      <c r="AW6" s="9">
        <v>0</v>
      </c>
      <c r="AX6" s="9">
        <v>0</v>
      </c>
      <c r="AY6" s="9">
        <v>1.33058863025661E-2</v>
      </c>
      <c r="AZ6" s="9">
        <v>8.4671877644655797</v>
      </c>
      <c r="BA6" s="9">
        <v>0.133690329051222</v>
      </c>
      <c r="BB6" s="9">
        <v>34583</v>
      </c>
      <c r="BC6" s="9">
        <v>70079</v>
      </c>
    </row>
    <row r="7" spans="1:55" x14ac:dyDescent="0.25">
      <c r="A7" s="9">
        <v>39936</v>
      </c>
      <c r="B7" s="9">
        <v>16080</v>
      </c>
      <c r="C7" s="9">
        <v>7457</v>
      </c>
      <c r="D7" s="9">
        <v>0</v>
      </c>
      <c r="E7" s="9">
        <v>4</v>
      </c>
      <c r="F7" s="9">
        <v>30</v>
      </c>
      <c r="G7" s="9">
        <v>7.9091008285093096</v>
      </c>
      <c r="H7" s="10">
        <v>3.5634769496091398E-4</v>
      </c>
      <c r="I7" s="9">
        <v>19.379488613545298</v>
      </c>
      <c r="J7" s="9">
        <v>52.16</v>
      </c>
      <c r="K7" s="9">
        <v>17.670000000000002</v>
      </c>
      <c r="L7" s="9">
        <v>33.57</v>
      </c>
      <c r="M7" s="9">
        <v>29.25</v>
      </c>
      <c r="N7" s="9">
        <v>0</v>
      </c>
      <c r="O7" s="9">
        <v>0.02</v>
      </c>
      <c r="P7" s="9">
        <v>0.13</v>
      </c>
      <c r="Q7" s="9">
        <v>72.459999999999994</v>
      </c>
      <c r="R7" s="9">
        <v>183.49</v>
      </c>
      <c r="S7" s="9">
        <v>7.89</v>
      </c>
      <c r="T7" s="9">
        <v>23.68</v>
      </c>
      <c r="U7" s="9">
        <v>170.92</v>
      </c>
      <c r="V7" s="9">
        <v>0</v>
      </c>
      <c r="W7" s="9">
        <v>98.34</v>
      </c>
      <c r="X7" s="9">
        <v>0.01</v>
      </c>
      <c r="Y7" s="9"/>
      <c r="Z7" s="9"/>
      <c r="AA7" s="9">
        <v>-9520</v>
      </c>
      <c r="AB7" s="9">
        <v>-5274</v>
      </c>
      <c r="AC7" s="9">
        <v>30208</v>
      </c>
      <c r="AD7" s="9">
        <v>36994</v>
      </c>
      <c r="AE7" s="9">
        <v>85426</v>
      </c>
      <c r="AF7" s="9">
        <v>-11.657999999999999</v>
      </c>
      <c r="AG7" s="9">
        <v>0.85978502400000001</v>
      </c>
      <c r="AH7" s="9">
        <v>147354</v>
      </c>
      <c r="AI7" s="9">
        <v>0.83304794520547898</v>
      </c>
      <c r="AJ7" s="9">
        <v>9.0969807934535796E-2</v>
      </c>
      <c r="AK7" s="9">
        <v>1.41526316260969E-3</v>
      </c>
      <c r="AL7" s="9">
        <v>1.7307212111660499E-2</v>
      </c>
      <c r="AM7" s="9">
        <v>0.15871186440066601</v>
      </c>
      <c r="AN7" s="9">
        <v>72.459999999999994</v>
      </c>
      <c r="AO7" s="9">
        <v>183.49</v>
      </c>
      <c r="AP7" s="9">
        <v>7.89</v>
      </c>
      <c r="AQ7" s="9">
        <v>2.2846519767029099E-3</v>
      </c>
      <c r="AR7" s="10">
        <v>9.7398319658070298E-4</v>
      </c>
      <c r="AS7" s="9">
        <v>1.55595683124679E-2</v>
      </c>
      <c r="AT7" s="9">
        <v>2.3946580005348899E-3</v>
      </c>
      <c r="AU7" s="9">
        <v>7.6665931270199597</v>
      </c>
      <c r="AV7" s="9">
        <v>0.22357949197976601</v>
      </c>
      <c r="AW7" s="9">
        <v>0</v>
      </c>
      <c r="AX7" s="9">
        <v>6.6051105501751502E-3</v>
      </c>
      <c r="AY7" s="9">
        <v>2.3946580005348998E-3</v>
      </c>
      <c r="AZ7" s="9">
        <v>7.6625493231234501</v>
      </c>
      <c r="BA7" s="9">
        <v>0.22357949197977101</v>
      </c>
      <c r="BB7" s="9">
        <v>34626</v>
      </c>
      <c r="BC7" s="9">
        <v>70126</v>
      </c>
    </row>
    <row r="8" spans="1:55" x14ac:dyDescent="0.25">
      <c r="A8" s="9">
        <v>39758</v>
      </c>
      <c r="B8" s="9">
        <v>16110</v>
      </c>
      <c r="C8" s="9">
        <v>7441</v>
      </c>
      <c r="D8" s="9">
        <v>1</v>
      </c>
      <c r="E8" s="9">
        <v>6</v>
      </c>
      <c r="F8" s="9">
        <v>88</v>
      </c>
      <c r="G8" s="9">
        <v>7.7186663272309097</v>
      </c>
      <c r="H8" s="10">
        <v>1.24502416264201E-4</v>
      </c>
      <c r="I8" s="9">
        <v>19.379720458824</v>
      </c>
      <c r="J8" s="9">
        <v>51.93</v>
      </c>
      <c r="K8" s="9">
        <v>17.71</v>
      </c>
      <c r="L8" s="9">
        <v>33.53</v>
      </c>
      <c r="M8" s="9">
        <v>29.25</v>
      </c>
      <c r="N8" s="9">
        <v>0</v>
      </c>
      <c r="O8" s="9">
        <v>0.03</v>
      </c>
      <c r="P8" s="9">
        <v>0.39</v>
      </c>
      <c r="Q8" s="9">
        <v>72.599999999999994</v>
      </c>
      <c r="R8" s="9">
        <v>183.09</v>
      </c>
      <c r="S8" s="9">
        <v>7.7</v>
      </c>
      <c r="T8" s="9">
        <v>23.66</v>
      </c>
      <c r="U8" s="9">
        <v>170.74</v>
      </c>
      <c r="V8" s="9">
        <v>0</v>
      </c>
      <c r="W8" s="9">
        <v>98.84</v>
      </c>
      <c r="X8" s="9">
        <v>0.02</v>
      </c>
      <c r="Y8" s="9"/>
      <c r="Z8" s="9"/>
      <c r="AA8" s="9">
        <v>-9510</v>
      </c>
      <c r="AB8" s="9">
        <v>-5241</v>
      </c>
      <c r="AC8" s="9">
        <v>30209</v>
      </c>
      <c r="AD8" s="9">
        <v>36989</v>
      </c>
      <c r="AE8" s="9">
        <v>85398</v>
      </c>
      <c r="AF8" s="9">
        <v>-11.644</v>
      </c>
      <c r="AG8" s="9">
        <v>0.86006138799999998</v>
      </c>
      <c r="AH8" s="9">
        <v>147355</v>
      </c>
      <c r="AI8" s="9">
        <v>0.83233430381914697</v>
      </c>
      <c r="AJ8" s="9">
        <v>9.0900717908656906E-2</v>
      </c>
      <c r="AK8" s="9">
        <v>3.3606993726714302E-3</v>
      </c>
      <c r="AL8" s="9">
        <v>2.61793206045524E-2</v>
      </c>
      <c r="AM8" s="9">
        <v>0.46968653740687399</v>
      </c>
      <c r="AN8" s="9">
        <v>72.599999999999994</v>
      </c>
      <c r="AO8" s="9">
        <v>183.09</v>
      </c>
      <c r="AP8" s="9">
        <v>7.7</v>
      </c>
      <c r="AQ8" s="10">
        <v>7.9822234139467698E-4</v>
      </c>
      <c r="AR8" s="10">
        <v>2.17953583263731E-3</v>
      </c>
      <c r="AS8" s="9">
        <v>1.8692703848086498E-2</v>
      </c>
      <c r="AT8" s="9">
        <v>1.52259795734553E-3</v>
      </c>
      <c r="AU8" s="9">
        <v>7.6774097815354896</v>
      </c>
      <c r="AV8" s="9">
        <v>1.8861708057351899E-2</v>
      </c>
      <c r="AW8" s="9">
        <v>0</v>
      </c>
      <c r="AX8" s="9">
        <v>9.1708414837461394E-3</v>
      </c>
      <c r="AY8" s="9">
        <v>1.5225979573455499E-3</v>
      </c>
      <c r="AZ8" s="9">
        <v>7.6734853132689498</v>
      </c>
      <c r="BA8" s="9">
        <v>1.88617080573521E-2</v>
      </c>
      <c r="BB8" s="9">
        <v>34613</v>
      </c>
      <c r="BC8" s="9">
        <v>70032</v>
      </c>
    </row>
    <row r="9" spans="1:55" x14ac:dyDescent="0.25">
      <c r="A9" s="9">
        <v>39739</v>
      </c>
      <c r="B9" s="9">
        <v>16035</v>
      </c>
      <c r="C9" s="9">
        <v>7441</v>
      </c>
      <c r="D9" s="9">
        <v>1</v>
      </c>
      <c r="E9" s="9">
        <v>6</v>
      </c>
      <c r="F9" s="9">
        <v>163</v>
      </c>
      <c r="G9" s="9">
        <v>7.6851292767570598</v>
      </c>
      <c r="H9" s="10">
        <v>1.24502416264201E-4</v>
      </c>
      <c r="I9" s="9">
        <v>19.379720458824</v>
      </c>
      <c r="J9" s="9">
        <v>51.91</v>
      </c>
      <c r="K9" s="9">
        <v>17.62</v>
      </c>
      <c r="L9" s="9">
        <v>33.53</v>
      </c>
      <c r="M9" s="9">
        <v>29.25</v>
      </c>
      <c r="N9" s="9">
        <v>0</v>
      </c>
      <c r="O9" s="9">
        <v>0.03</v>
      </c>
      <c r="P9" s="9">
        <v>0.73</v>
      </c>
      <c r="Q9" s="9">
        <v>72.260000000000005</v>
      </c>
      <c r="R9" s="9">
        <v>183.09</v>
      </c>
      <c r="S9" s="9">
        <v>7.67</v>
      </c>
      <c r="T9" s="9">
        <v>23.69</v>
      </c>
      <c r="U9" s="9">
        <v>170.67</v>
      </c>
      <c r="V9" s="9">
        <v>0</v>
      </c>
      <c r="W9" s="9">
        <v>98.79</v>
      </c>
      <c r="X9" s="9">
        <v>0.02</v>
      </c>
      <c r="Y9" s="9"/>
      <c r="Z9" s="9"/>
      <c r="AA9" s="9">
        <v>-9503</v>
      </c>
      <c r="AB9" s="9">
        <v>-5236</v>
      </c>
      <c r="AC9" s="9">
        <v>30206</v>
      </c>
      <c r="AD9" s="9">
        <v>36987</v>
      </c>
      <c r="AE9" s="9">
        <v>85387</v>
      </c>
      <c r="AF9" s="9">
        <v>-11.635999999999999</v>
      </c>
      <c r="AG9" s="9">
        <v>0.86214684200000002</v>
      </c>
      <c r="AH9" s="9">
        <v>147344</v>
      </c>
      <c r="AI9" s="9">
        <v>0.83216304161671495</v>
      </c>
      <c r="AJ9" s="9">
        <v>9.1063078263564801E-2</v>
      </c>
      <c r="AK9" s="9">
        <v>3.3606993726714302E-3</v>
      </c>
      <c r="AL9" s="9">
        <v>2.6892620360715401E-2</v>
      </c>
      <c r="AM9" s="9">
        <v>0.87480847563920205</v>
      </c>
      <c r="AN9" s="9">
        <v>72.260000000000005</v>
      </c>
      <c r="AO9" s="9">
        <v>183.09</v>
      </c>
      <c r="AP9" s="9">
        <v>7.67</v>
      </c>
      <c r="AQ9" s="10">
        <v>7.9822234139467698E-4</v>
      </c>
      <c r="AR9" s="9">
        <v>2.1708124050159798E-3</v>
      </c>
      <c r="AS9" s="10">
        <v>1.9078586632928701E-2</v>
      </c>
      <c r="AT9" s="9">
        <v>2.8358947766113198E-3</v>
      </c>
      <c r="AU9" s="10">
        <v>7.6413490534501198</v>
      </c>
      <c r="AV9" s="9">
        <v>1.9694929492382201E-2</v>
      </c>
      <c r="AW9" s="9">
        <v>0</v>
      </c>
      <c r="AX9" s="9">
        <v>9.2457988120270996E-3</v>
      </c>
      <c r="AY9" s="9">
        <v>2.8358947766113501E-3</v>
      </c>
      <c r="AZ9" s="10">
        <v>7.6374463344117798</v>
      </c>
      <c r="BA9" s="9">
        <v>1.9694929492382399E-2</v>
      </c>
      <c r="BB9" s="9">
        <v>34624</v>
      </c>
      <c r="BC9" s="9">
        <v>70022</v>
      </c>
    </row>
    <row r="10" spans="1:55" x14ac:dyDescent="0.25">
      <c r="A10" s="9">
        <v>39936</v>
      </c>
      <c r="B10" s="9">
        <v>15813</v>
      </c>
      <c r="C10" s="9">
        <v>7457</v>
      </c>
      <c r="D10" s="9">
        <v>0</v>
      </c>
      <c r="E10" s="9">
        <v>1</v>
      </c>
      <c r="F10" s="9">
        <v>299</v>
      </c>
      <c r="G10" s="9">
        <v>7.8867474455531799</v>
      </c>
      <c r="H10" s="10">
        <v>5.1373072604298604E-4</v>
      </c>
      <c r="I10" s="9">
        <v>19.3793312305142</v>
      </c>
      <c r="J10" s="9">
        <v>52.16</v>
      </c>
      <c r="K10" s="9">
        <v>17.38</v>
      </c>
      <c r="L10" s="9">
        <v>33.549999999999997</v>
      </c>
      <c r="M10" s="9">
        <v>29.25</v>
      </c>
      <c r="N10" s="9">
        <v>0</v>
      </c>
      <c r="O10" s="9">
        <v>0.01</v>
      </c>
      <c r="P10" s="9">
        <v>1.35</v>
      </c>
      <c r="Q10" s="9">
        <v>71.260000000000005</v>
      </c>
      <c r="R10" s="9">
        <v>183.49</v>
      </c>
      <c r="S10" s="9">
        <v>7.88</v>
      </c>
      <c r="T10" s="9">
        <v>23.79</v>
      </c>
      <c r="U10" s="9">
        <v>170.76</v>
      </c>
      <c r="V10" s="9">
        <v>0</v>
      </c>
      <c r="W10" s="9">
        <v>98.13</v>
      </c>
      <c r="X10" s="9">
        <v>0</v>
      </c>
      <c r="Y10" s="9"/>
      <c r="Z10" s="9"/>
      <c r="AA10" s="9">
        <v>-9501</v>
      </c>
      <c r="AB10" s="9">
        <v>-5264</v>
      </c>
      <c r="AC10" s="9">
        <v>30196</v>
      </c>
      <c r="AD10" s="9">
        <v>36990</v>
      </c>
      <c r="AE10" s="9">
        <v>85401</v>
      </c>
      <c r="AF10" s="9">
        <v>-11.638</v>
      </c>
      <c r="AG10" s="9">
        <v>0.86276502200000005</v>
      </c>
      <c r="AH10" s="9">
        <v>147323</v>
      </c>
      <c r="AI10" s="9">
        <v>0.83290521448754096</v>
      </c>
      <c r="AJ10" s="9">
        <v>9.1519595991817401E-2</v>
      </c>
      <c r="AK10" s="9">
        <v>1.41526316260969E-3</v>
      </c>
      <c r="AL10" s="9">
        <v>5.1061436402145902E-3</v>
      </c>
      <c r="AM10" s="9">
        <v>1.6065476755297099</v>
      </c>
      <c r="AN10" s="9">
        <v>71.260000000000005</v>
      </c>
      <c r="AO10" s="9">
        <v>183.49</v>
      </c>
      <c r="AP10" s="9">
        <v>7.88</v>
      </c>
      <c r="AQ10" s="9">
        <v>3.2936818038793998E-3</v>
      </c>
      <c r="AR10" s="9">
        <v>1.19759725149194E-3</v>
      </c>
      <c r="AS10" s="9">
        <v>4.5905366081267704E-3</v>
      </c>
      <c r="AT10" s="9">
        <v>2.2080584014693601E-2</v>
      </c>
      <c r="AU10" s="9">
        <v>7.5392017230035302</v>
      </c>
      <c r="AV10" s="9">
        <v>0.31967700467533</v>
      </c>
      <c r="AW10" s="9">
        <v>0</v>
      </c>
      <c r="AX10" s="9">
        <v>2.6645269675632799E-3</v>
      </c>
      <c r="AY10" s="9">
        <v>2.20805840146941E-2</v>
      </c>
      <c r="AZ10" s="9">
        <v>7.5352384435837703</v>
      </c>
      <c r="BA10" s="9">
        <v>0.319677004675333</v>
      </c>
      <c r="BB10" s="9">
        <v>34664</v>
      </c>
      <c r="BC10" s="9">
        <v>70127</v>
      </c>
    </row>
    <row r="11" spans="1:55" x14ac:dyDescent="0.25">
      <c r="A11" s="9">
        <v>39952</v>
      </c>
      <c r="B11" s="9">
        <v>15156</v>
      </c>
      <c r="C11" s="9">
        <v>7291</v>
      </c>
      <c r="D11" s="9">
        <v>0</v>
      </c>
      <c r="E11" s="9">
        <v>1</v>
      </c>
      <c r="F11" s="9">
        <v>1866</v>
      </c>
      <c r="G11" s="9">
        <v>10.477060934094499</v>
      </c>
      <c r="H11" s="9">
        <v>1.14016249602033E-3</v>
      </c>
      <c r="I11" s="9">
        <v>19.378704798744199</v>
      </c>
      <c r="J11" s="9">
        <v>52.18</v>
      </c>
      <c r="K11" s="9">
        <v>16.13</v>
      </c>
      <c r="L11" s="9">
        <v>32.86</v>
      </c>
      <c r="M11" s="9">
        <v>29.25</v>
      </c>
      <c r="N11" s="9">
        <v>0</v>
      </c>
      <c r="O11" s="9">
        <v>0</v>
      </c>
      <c r="P11" s="9">
        <v>8.41</v>
      </c>
      <c r="Q11" s="9">
        <v>68.3</v>
      </c>
      <c r="R11" s="9">
        <v>179.4</v>
      </c>
      <c r="S11" s="9">
        <v>10.09</v>
      </c>
      <c r="T11" s="9">
        <v>23.85</v>
      </c>
      <c r="U11" s="9">
        <v>170.28</v>
      </c>
      <c r="V11" s="9">
        <v>0.01</v>
      </c>
      <c r="W11" s="9">
        <v>98.52</v>
      </c>
      <c r="X11" s="9">
        <v>0</v>
      </c>
      <c r="Y11" s="9"/>
      <c r="Z11" s="9"/>
      <c r="AA11" s="9">
        <v>-9465</v>
      </c>
      <c r="AB11" s="9">
        <v>-5211</v>
      </c>
      <c r="AC11" s="9">
        <v>30184</v>
      </c>
      <c r="AD11" s="9">
        <v>36881</v>
      </c>
      <c r="AE11" s="9">
        <v>85445</v>
      </c>
      <c r="AF11" s="9">
        <v>-11.595000000000001</v>
      </c>
      <c r="AG11" s="9">
        <v>0.86593593000000002</v>
      </c>
      <c r="AH11" s="9">
        <v>147299</v>
      </c>
      <c r="AI11" s="9">
        <v>0.833569496328738</v>
      </c>
      <c r="AJ11" s="9">
        <v>9.2544865578086E-2</v>
      </c>
      <c r="AK11" s="10">
        <v>8.1050992085343295E-4</v>
      </c>
      <c r="AL11" s="9">
        <v>4.4142646791147698E-3</v>
      </c>
      <c r="AM11" s="9">
        <v>10.009530082419801</v>
      </c>
      <c r="AN11" s="9">
        <v>68.3</v>
      </c>
      <c r="AO11" s="9">
        <v>179.4</v>
      </c>
      <c r="AP11" s="9">
        <v>10.09</v>
      </c>
      <c r="AQ11" s="9">
        <v>7.3099238107351599E-3</v>
      </c>
      <c r="AR11" s="10">
        <v>7.1964412171514596E-4</v>
      </c>
      <c r="AS11" s="9">
        <v>3.02610347575247E-3</v>
      </c>
      <c r="AT11" s="9">
        <v>0.93020729063282204</v>
      </c>
      <c r="AU11" s="9">
        <v>9.5347134171465004</v>
      </c>
      <c r="AV11" s="9">
        <v>8.39447871777072E-3</v>
      </c>
      <c r="AW11" s="9">
        <v>0</v>
      </c>
      <c r="AX11" s="9">
        <v>0</v>
      </c>
      <c r="AY11" s="9">
        <v>0.92713164333523501</v>
      </c>
      <c r="AZ11" s="9">
        <v>9.1537736340935201</v>
      </c>
      <c r="BA11" s="9">
        <v>8.3944787177708795E-3</v>
      </c>
      <c r="BB11" s="9">
        <v>34670</v>
      </c>
      <c r="BC11" s="9">
        <v>69921</v>
      </c>
    </row>
    <row r="12" spans="1:55" x14ac:dyDescent="0.25">
      <c r="A12" s="9">
        <v>39997</v>
      </c>
      <c r="B12" s="9">
        <v>15298</v>
      </c>
      <c r="C12" s="9">
        <v>7463</v>
      </c>
      <c r="D12" s="9">
        <v>0</v>
      </c>
      <c r="E12" s="9">
        <v>0</v>
      </c>
      <c r="F12" s="9">
        <v>784</v>
      </c>
      <c r="G12" s="9">
        <v>7.2289101191604797</v>
      </c>
      <c r="H12" s="10">
        <v>2.6723983703821902E-4</v>
      </c>
      <c r="I12" s="9">
        <v>19.379577721403201</v>
      </c>
      <c r="J12" s="9">
        <v>52.24</v>
      </c>
      <c r="K12" s="9">
        <v>16.940000000000001</v>
      </c>
      <c r="L12" s="9">
        <v>33.56</v>
      </c>
      <c r="M12" s="9">
        <v>29.25</v>
      </c>
      <c r="N12" s="9">
        <v>0</v>
      </c>
      <c r="O12" s="9">
        <v>0</v>
      </c>
      <c r="P12" s="9">
        <v>3.53</v>
      </c>
      <c r="Q12" s="9">
        <v>68.94</v>
      </c>
      <c r="R12" s="9">
        <v>183.63</v>
      </c>
      <c r="S12" s="9">
        <v>7.23</v>
      </c>
      <c r="T12" s="9">
        <v>24.01</v>
      </c>
      <c r="U12" s="9">
        <v>170.6</v>
      </c>
      <c r="V12" s="9">
        <v>0</v>
      </c>
      <c r="W12" s="9">
        <v>98.29</v>
      </c>
      <c r="X12" s="9">
        <v>0</v>
      </c>
      <c r="Y12" s="9"/>
      <c r="Z12" s="9"/>
      <c r="AA12" s="9">
        <v>-9474</v>
      </c>
      <c r="AB12" s="9">
        <v>-5231</v>
      </c>
      <c r="AC12" s="9">
        <v>30171</v>
      </c>
      <c r="AD12" s="9">
        <v>36994</v>
      </c>
      <c r="AE12" s="9">
        <v>85318</v>
      </c>
      <c r="AF12" s="9">
        <v>-11.61</v>
      </c>
      <c r="AG12" s="9">
        <v>0.86972501800000002</v>
      </c>
      <c r="AH12" s="9">
        <v>147252</v>
      </c>
      <c r="AI12" s="9">
        <v>0.83312641808296495</v>
      </c>
      <c r="AJ12" s="9">
        <v>9.2576659729822999E-2</v>
      </c>
      <c r="AK12" s="10">
        <v>1.6697223542983501E-4</v>
      </c>
      <c r="AL12" s="9">
        <v>1.3385289012243101E-3</v>
      </c>
      <c r="AM12" s="9">
        <v>4.2075140777566897</v>
      </c>
      <c r="AN12" s="9">
        <v>68.94</v>
      </c>
      <c r="AO12" s="9">
        <v>183.63</v>
      </c>
      <c r="AP12" s="9">
        <v>7.23</v>
      </c>
      <c r="AQ12" s="9">
        <v>1.7133547672031301E-3</v>
      </c>
      <c r="AR12" s="10">
        <v>1.32941878030612E-4</v>
      </c>
      <c r="AS12" s="10">
        <v>7.4967984825736903E-4</v>
      </c>
      <c r="AT12" s="9">
        <v>3.6248521026486902E-2</v>
      </c>
      <c r="AU12" s="9">
        <v>6.8213137148664797</v>
      </c>
      <c r="AV12" s="9">
        <v>0.37046526154123499</v>
      </c>
      <c r="AW12" s="9">
        <v>0</v>
      </c>
      <c r="AX12" s="9">
        <v>0</v>
      </c>
      <c r="AY12" s="9">
        <v>3.6248521026487603E-2</v>
      </c>
      <c r="AZ12" s="9">
        <v>6.8213137148665899</v>
      </c>
      <c r="BA12" s="9">
        <v>0.37046526154124898</v>
      </c>
      <c r="BB12" s="9">
        <v>34740</v>
      </c>
      <c r="BC12" s="9">
        <v>70196</v>
      </c>
    </row>
    <row r="13" spans="1:55" x14ac:dyDescent="0.25">
      <c r="A13" s="9">
        <v>39959</v>
      </c>
      <c r="B13" s="9">
        <v>14889</v>
      </c>
      <c r="C13" s="9">
        <v>7404</v>
      </c>
      <c r="D13" s="9">
        <v>0</v>
      </c>
      <c r="E13" s="9">
        <v>1</v>
      </c>
      <c r="F13" s="9">
        <v>1516</v>
      </c>
      <c r="G13" s="9">
        <v>7.7098577497538701</v>
      </c>
      <c r="H13" s="10">
        <v>4.6699980475061701E-4</v>
      </c>
      <c r="I13" s="9">
        <v>19.379377961435502</v>
      </c>
      <c r="J13" s="9">
        <v>52.19</v>
      </c>
      <c r="K13" s="9">
        <v>16.22</v>
      </c>
      <c r="L13" s="9">
        <v>33.36</v>
      </c>
      <c r="M13" s="9">
        <v>29.25</v>
      </c>
      <c r="N13" s="9">
        <v>0</v>
      </c>
      <c r="O13" s="9">
        <v>0</v>
      </c>
      <c r="P13" s="9">
        <v>6.83</v>
      </c>
      <c r="Q13" s="9">
        <v>67.099999999999994</v>
      </c>
      <c r="R13" s="9">
        <v>182.18</v>
      </c>
      <c r="S13" s="9">
        <v>7.66</v>
      </c>
      <c r="T13" s="9">
        <v>24.12</v>
      </c>
      <c r="U13" s="9">
        <v>170.14</v>
      </c>
      <c r="V13" s="9">
        <v>0</v>
      </c>
      <c r="W13" s="9">
        <v>98.23</v>
      </c>
      <c r="X13" s="9">
        <v>0</v>
      </c>
      <c r="Y13" s="9"/>
      <c r="Z13" s="9"/>
      <c r="AA13" s="9">
        <v>-9436</v>
      </c>
      <c r="AB13" s="9">
        <v>-5195</v>
      </c>
      <c r="AC13" s="9">
        <v>30157</v>
      </c>
      <c r="AD13" s="9">
        <v>36962</v>
      </c>
      <c r="AE13" s="9">
        <v>85286</v>
      </c>
      <c r="AF13" s="9">
        <v>-11.564</v>
      </c>
      <c r="AG13" s="9">
        <v>0.87370501599999995</v>
      </c>
      <c r="AH13" s="9">
        <v>147210</v>
      </c>
      <c r="AI13" s="9">
        <v>0.83234071725438097</v>
      </c>
      <c r="AJ13" s="9">
        <v>9.3466487694883596E-2</v>
      </c>
      <c r="AK13" s="9">
        <v>1.25119888660071E-3</v>
      </c>
      <c r="AL13" s="9">
        <v>2.71394784484222E-3</v>
      </c>
      <c r="AM13" s="9">
        <v>8.1320709879937496</v>
      </c>
      <c r="AN13" s="9">
        <v>67.099999999999994</v>
      </c>
      <c r="AO13" s="9">
        <v>182.18</v>
      </c>
      <c r="AP13" s="9">
        <v>7.66</v>
      </c>
      <c r="AQ13" s="9">
        <v>2.9940758481976299E-3</v>
      </c>
      <c r="AR13" s="10">
        <v>8.7836703217226801E-4</v>
      </c>
      <c r="AS13" s="9">
        <v>2.0582612327501599E-3</v>
      </c>
      <c r="AT13" s="9">
        <v>5.1030670152473704E-3</v>
      </c>
      <c r="AU13" s="9">
        <v>7.6835227497140597</v>
      </c>
      <c r="AV13" s="9">
        <v>1.8295304759635499E-2</v>
      </c>
      <c r="AW13" s="9">
        <v>0</v>
      </c>
      <c r="AX13" s="9">
        <v>0</v>
      </c>
      <c r="AY13" s="9">
        <v>5.1030670152474103E-3</v>
      </c>
      <c r="AZ13" s="9">
        <v>7.6312105857135801</v>
      </c>
      <c r="BA13" s="9">
        <v>1.8295304759635998E-2</v>
      </c>
      <c r="BB13" s="9">
        <v>34767</v>
      </c>
      <c r="BC13" s="9">
        <v>70061</v>
      </c>
    </row>
  </sheetData>
  <mergeCells count="7">
    <mergeCell ref="AI1:AJ1"/>
    <mergeCell ref="A1:I1"/>
    <mergeCell ref="J1:S1"/>
    <mergeCell ref="T1:U1"/>
    <mergeCell ref="V1:X1"/>
    <mergeCell ref="AA1:AE1"/>
    <mergeCell ref="AF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2050_2DS</vt:lpstr>
      <vt:lpstr>2050_4DS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2016-05-26T14:02:42Z</dcterms:created>
  <dcterms:modified xsi:type="dcterms:W3CDTF">2016-05-31T16:42:47Z</dcterms:modified>
</cp:coreProperties>
</file>