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compromised solutions" sheetId="2" r:id="rId2"/>
  </sheets>
  <calcPr calcId="152511"/>
</workbook>
</file>

<file path=xl/calcChain.xml><?xml version="1.0" encoding="utf-8"?>
<calcChain xmlns="http://schemas.openxmlformats.org/spreadsheetml/2006/main">
  <c r="N197" i="2" l="1"/>
  <c r="H170" i="2"/>
  <c r="H171" i="2"/>
  <c r="N196" i="2"/>
  <c r="B197" i="2"/>
  <c r="B196" i="2"/>
  <c r="AG162" i="2" l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G68" i="2" s="1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G132" i="2" s="1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G149" i="2" s="1"/>
  <c r="AF150" i="2"/>
  <c r="AF151" i="2"/>
  <c r="AF152" i="2"/>
  <c r="AF153" i="2"/>
  <c r="AG153" i="2" s="1"/>
  <c r="AF154" i="2"/>
  <c r="AF155" i="2"/>
  <c r="AF156" i="2"/>
  <c r="AF157" i="2"/>
  <c r="AF158" i="2"/>
  <c r="AF159" i="2"/>
  <c r="AF160" i="2"/>
  <c r="AF161" i="2"/>
  <c r="AF162" i="2"/>
  <c r="AF4" i="2"/>
  <c r="AG4" i="2" s="1"/>
  <c r="AE5" i="2"/>
  <c r="AE6" i="2"/>
  <c r="AE7" i="2"/>
  <c r="AE8" i="2"/>
  <c r="AE9" i="2"/>
  <c r="AE10" i="2"/>
  <c r="AE11" i="2"/>
  <c r="AG11" i="2" s="1"/>
  <c r="AE12" i="2"/>
  <c r="AE13" i="2"/>
  <c r="AE14" i="2"/>
  <c r="AE15" i="2"/>
  <c r="AE16" i="2"/>
  <c r="AE17" i="2"/>
  <c r="AE18" i="2"/>
  <c r="AE19" i="2"/>
  <c r="AG19" i="2" s="1"/>
  <c r="AE20" i="2"/>
  <c r="AE21" i="2"/>
  <c r="AE22" i="2"/>
  <c r="AE23" i="2"/>
  <c r="AE24" i="2"/>
  <c r="AE25" i="2"/>
  <c r="AE26" i="2"/>
  <c r="AE27" i="2"/>
  <c r="AG27" i="2" s="1"/>
  <c r="AE28" i="2"/>
  <c r="AE29" i="2"/>
  <c r="AE30" i="2"/>
  <c r="AE31" i="2"/>
  <c r="AE32" i="2"/>
  <c r="AE33" i="2"/>
  <c r="AE34" i="2"/>
  <c r="AE35" i="2"/>
  <c r="AG35" i="2" s="1"/>
  <c r="AE36" i="2"/>
  <c r="AE37" i="2"/>
  <c r="AE38" i="2"/>
  <c r="AE39" i="2"/>
  <c r="AE40" i="2"/>
  <c r="AE41" i="2"/>
  <c r="AE42" i="2"/>
  <c r="AE43" i="2"/>
  <c r="AG43" i="2" s="1"/>
  <c r="AE44" i="2"/>
  <c r="AE45" i="2"/>
  <c r="AE46" i="2"/>
  <c r="AE47" i="2"/>
  <c r="AE48" i="2"/>
  <c r="AE49" i="2"/>
  <c r="AE50" i="2"/>
  <c r="AE51" i="2"/>
  <c r="AG51" i="2" s="1"/>
  <c r="AE52" i="2"/>
  <c r="AE53" i="2"/>
  <c r="AE54" i="2"/>
  <c r="AE55" i="2"/>
  <c r="AE56" i="2"/>
  <c r="AE57" i="2"/>
  <c r="AE58" i="2"/>
  <c r="AE59" i="2"/>
  <c r="AG59" i="2" s="1"/>
  <c r="AE60" i="2"/>
  <c r="AE61" i="2"/>
  <c r="AE62" i="2"/>
  <c r="AE63" i="2"/>
  <c r="AE64" i="2"/>
  <c r="AE65" i="2"/>
  <c r="AE66" i="2"/>
  <c r="AE67" i="2"/>
  <c r="AG67" i="2" s="1"/>
  <c r="AE68" i="2"/>
  <c r="AE69" i="2"/>
  <c r="AE70" i="2"/>
  <c r="AE71" i="2"/>
  <c r="AE72" i="2"/>
  <c r="AE73" i="2"/>
  <c r="AE74" i="2"/>
  <c r="AE75" i="2"/>
  <c r="AG75" i="2" s="1"/>
  <c r="AE76" i="2"/>
  <c r="AE77" i="2"/>
  <c r="AE78" i="2"/>
  <c r="AE79" i="2"/>
  <c r="AE80" i="2"/>
  <c r="AE81" i="2"/>
  <c r="AE82" i="2"/>
  <c r="AE83" i="2"/>
  <c r="AG83" i="2" s="1"/>
  <c r="AE84" i="2"/>
  <c r="AE85" i="2"/>
  <c r="AE86" i="2"/>
  <c r="AE87" i="2"/>
  <c r="AE88" i="2"/>
  <c r="AE89" i="2"/>
  <c r="AE90" i="2"/>
  <c r="AE91" i="2"/>
  <c r="AG91" i="2" s="1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G115" i="2" s="1"/>
  <c r="AE116" i="2"/>
  <c r="AE117" i="2"/>
  <c r="AE118" i="2"/>
  <c r="AE119" i="2"/>
  <c r="AE120" i="2"/>
  <c r="AE121" i="2"/>
  <c r="AE122" i="2"/>
  <c r="AE123" i="2"/>
  <c r="AG123" i="2" s="1"/>
  <c r="AE124" i="2"/>
  <c r="AE125" i="2"/>
  <c r="AE126" i="2"/>
  <c r="AE127" i="2"/>
  <c r="AE128" i="2"/>
  <c r="AE129" i="2"/>
  <c r="AE130" i="2"/>
  <c r="AE131" i="2"/>
  <c r="AG131" i="2" s="1"/>
  <c r="AE132" i="2"/>
  <c r="AE133" i="2"/>
  <c r="AE134" i="2"/>
  <c r="AE135" i="2"/>
  <c r="AE136" i="2"/>
  <c r="AE137" i="2"/>
  <c r="AE138" i="2"/>
  <c r="AE139" i="2"/>
  <c r="AG139" i="2" s="1"/>
  <c r="AE140" i="2"/>
  <c r="AE141" i="2"/>
  <c r="AE142" i="2"/>
  <c r="AE143" i="2"/>
  <c r="AE144" i="2"/>
  <c r="AE145" i="2"/>
  <c r="AE146" i="2"/>
  <c r="AE147" i="2"/>
  <c r="AG147" i="2" s="1"/>
  <c r="AE148" i="2"/>
  <c r="AE149" i="2"/>
  <c r="AE150" i="2"/>
  <c r="AE151" i="2"/>
  <c r="AE152" i="2"/>
  <c r="AG152" i="2" s="1"/>
  <c r="AE153" i="2"/>
  <c r="AE154" i="2"/>
  <c r="AE155" i="2"/>
  <c r="AG155" i="2" s="1"/>
  <c r="AE156" i="2"/>
  <c r="AE157" i="2"/>
  <c r="AG157" i="2" s="1"/>
  <c r="AE158" i="2"/>
  <c r="AE159" i="2"/>
  <c r="AE160" i="2"/>
  <c r="AE161" i="2"/>
  <c r="AE162" i="2"/>
  <c r="AE4" i="2"/>
  <c r="AG160" i="2"/>
  <c r="AG159" i="2"/>
  <c r="AG158" i="2"/>
  <c r="AG154" i="2"/>
  <c r="AG151" i="2"/>
  <c r="AG150" i="2"/>
  <c r="AG146" i="2"/>
  <c r="AG145" i="2"/>
  <c r="AG144" i="2"/>
  <c r="AG143" i="2"/>
  <c r="AG142" i="2"/>
  <c r="AG141" i="2"/>
  <c r="AG138" i="2"/>
  <c r="AG137" i="2"/>
  <c r="AG136" i="2"/>
  <c r="AG135" i="2"/>
  <c r="AG134" i="2"/>
  <c r="AG133" i="2"/>
  <c r="AG130" i="2"/>
  <c r="AG129" i="2"/>
  <c r="AG128" i="2"/>
  <c r="AG127" i="2"/>
  <c r="AG126" i="2"/>
  <c r="AG125" i="2"/>
  <c r="AG122" i="2"/>
  <c r="AG121" i="2"/>
  <c r="AG120" i="2"/>
  <c r="AG119" i="2"/>
  <c r="AG118" i="2"/>
  <c r="AG117" i="2"/>
  <c r="AG114" i="2"/>
  <c r="AG113" i="2"/>
  <c r="AG112" i="2"/>
  <c r="AG111" i="2"/>
  <c r="AG110" i="2"/>
  <c r="AG109" i="2"/>
  <c r="AG107" i="2"/>
  <c r="AG106" i="2"/>
  <c r="AG105" i="2"/>
  <c r="AG104" i="2"/>
  <c r="AG103" i="2"/>
  <c r="AG102" i="2"/>
  <c r="AG101" i="2"/>
  <c r="AG99" i="2"/>
  <c r="AG98" i="2"/>
  <c r="AG97" i="2"/>
  <c r="AG96" i="2"/>
  <c r="AG95" i="2"/>
  <c r="AG94" i="2"/>
  <c r="AG93" i="2"/>
  <c r="AG90" i="2"/>
  <c r="AG89" i="2"/>
  <c r="AG88" i="2"/>
  <c r="AG87" i="2"/>
  <c r="AG86" i="2"/>
  <c r="AG85" i="2"/>
  <c r="AG82" i="2"/>
  <c r="AG81" i="2"/>
  <c r="AG80" i="2"/>
  <c r="AG79" i="2"/>
  <c r="AG78" i="2"/>
  <c r="AG77" i="2"/>
  <c r="AG74" i="2"/>
  <c r="AG73" i="2"/>
  <c r="AG72" i="2"/>
  <c r="AG71" i="2"/>
  <c r="AG70" i="2"/>
  <c r="AG69" i="2"/>
  <c r="AG66" i="2"/>
  <c r="AG65" i="2"/>
  <c r="AG64" i="2"/>
  <c r="AG63" i="2"/>
  <c r="AG62" i="2"/>
  <c r="AG61" i="2"/>
  <c r="AG58" i="2"/>
  <c r="AG57" i="2"/>
  <c r="AG56" i="2"/>
  <c r="AG55" i="2"/>
  <c r="AG54" i="2"/>
  <c r="AG53" i="2"/>
  <c r="AG50" i="2"/>
  <c r="AG49" i="2"/>
  <c r="AG48" i="2"/>
  <c r="AG47" i="2"/>
  <c r="AG46" i="2"/>
  <c r="AG45" i="2"/>
  <c r="AG42" i="2"/>
  <c r="AG41" i="2"/>
  <c r="AG40" i="2"/>
  <c r="AG39" i="2"/>
  <c r="AG38" i="2"/>
  <c r="AG37" i="2"/>
  <c r="AG34" i="2"/>
  <c r="AG33" i="2"/>
  <c r="AG32" i="2"/>
  <c r="AG31" i="2"/>
  <c r="AG30" i="2"/>
  <c r="AG29" i="2"/>
  <c r="AG26" i="2"/>
  <c r="AG25" i="2"/>
  <c r="AG24" i="2"/>
  <c r="AG23" i="2"/>
  <c r="AG22" i="2"/>
  <c r="AG21" i="2"/>
  <c r="AG18" i="2"/>
  <c r="AG17" i="2"/>
  <c r="AG16" i="2"/>
  <c r="AG15" i="2"/>
  <c r="AG14" i="2"/>
  <c r="AG13" i="2"/>
  <c r="AG10" i="2"/>
  <c r="AG9" i="2"/>
  <c r="AG8" i="2"/>
  <c r="AG7" i="2"/>
  <c r="AG6" i="2"/>
  <c r="AG5" i="2"/>
  <c r="AD164" i="2"/>
  <c r="AC164" i="2"/>
  <c r="AA181" i="2"/>
  <c r="AA180" i="2"/>
  <c r="AA179" i="2"/>
  <c r="AA178" i="2"/>
  <c r="Z181" i="2"/>
  <c r="Z180" i="2"/>
  <c r="Z179" i="2"/>
  <c r="Z178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AA19" i="2" s="1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AA141" i="2" s="1"/>
  <c r="Z142" i="2"/>
  <c r="Z143" i="2"/>
  <c r="Z144" i="2"/>
  <c r="Z145" i="2"/>
  <c r="AA145" i="2" s="1"/>
  <c r="Z146" i="2"/>
  <c r="Z147" i="2"/>
  <c r="Z148" i="2"/>
  <c r="Z149" i="2"/>
  <c r="Z150" i="2"/>
  <c r="AA150" i="2" s="1"/>
  <c r="Z151" i="2"/>
  <c r="Z152" i="2"/>
  <c r="Z153" i="2"/>
  <c r="Z154" i="2"/>
  <c r="AA154" i="2" s="1"/>
  <c r="Z155" i="2"/>
  <c r="Z156" i="2"/>
  <c r="Z157" i="2"/>
  <c r="Z158" i="2"/>
  <c r="Z159" i="2"/>
  <c r="Z160" i="2"/>
  <c r="Z161" i="2"/>
  <c r="AA161" i="2" s="1"/>
  <c r="Z162" i="2"/>
  <c r="Z163" i="2"/>
  <c r="Z164" i="2"/>
  <c r="Z165" i="2"/>
  <c r="Z166" i="2"/>
  <c r="AA166" i="2" s="1"/>
  <c r="Z167" i="2"/>
  <c r="Z168" i="2"/>
  <c r="Z169" i="2"/>
  <c r="Z170" i="2"/>
  <c r="Z171" i="2"/>
  <c r="Z172" i="2"/>
  <c r="Z173" i="2"/>
  <c r="Z174" i="2"/>
  <c r="Z175" i="2"/>
  <c r="Z176" i="2"/>
  <c r="Z177" i="2"/>
  <c r="Z4" i="2"/>
  <c r="Y181" i="2"/>
  <c r="Y180" i="2"/>
  <c r="Y179" i="2"/>
  <c r="Y178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AA159" i="2" s="1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4" i="2"/>
  <c r="AA177" i="2"/>
  <c r="AA176" i="2"/>
  <c r="AA175" i="2"/>
  <c r="AA172" i="2"/>
  <c r="AA169" i="2"/>
  <c r="AA168" i="2"/>
  <c r="AA167" i="2"/>
  <c r="AA164" i="2"/>
  <c r="AA162" i="2"/>
  <c r="AA160" i="2"/>
  <c r="AA158" i="2"/>
  <c r="AA157" i="2"/>
  <c r="AA156" i="2"/>
  <c r="AA153" i="2"/>
  <c r="AA152" i="2"/>
  <c r="AA151" i="2"/>
  <c r="AA149" i="2"/>
  <c r="AA148" i="2"/>
  <c r="AA146" i="2"/>
  <c r="AA144" i="2"/>
  <c r="AA143" i="2"/>
  <c r="AA142" i="2"/>
  <c r="AA140" i="2"/>
  <c r="AA138" i="2"/>
  <c r="AA137" i="2"/>
  <c r="AA136" i="2"/>
  <c r="AA135" i="2"/>
  <c r="AA134" i="2"/>
  <c r="AA133" i="2"/>
  <c r="AA132" i="2"/>
  <c r="AA130" i="2"/>
  <c r="AA129" i="2"/>
  <c r="AA128" i="2"/>
  <c r="AA127" i="2"/>
  <c r="AA126" i="2"/>
  <c r="AA125" i="2"/>
  <c r="AA124" i="2"/>
  <c r="AA122" i="2"/>
  <c r="AA121" i="2"/>
  <c r="AA120" i="2"/>
  <c r="AA119" i="2"/>
  <c r="AA118" i="2"/>
  <c r="AA117" i="2"/>
  <c r="AA116" i="2"/>
  <c r="AA114" i="2"/>
  <c r="AA113" i="2"/>
  <c r="AA112" i="2"/>
  <c r="AA111" i="2"/>
  <c r="AA110" i="2"/>
  <c r="AA109" i="2"/>
  <c r="AA108" i="2"/>
  <c r="AA106" i="2"/>
  <c r="AA105" i="2"/>
  <c r="AA104" i="2"/>
  <c r="AA103" i="2"/>
  <c r="AA102" i="2"/>
  <c r="AA101" i="2"/>
  <c r="AA100" i="2"/>
  <c r="AA98" i="2"/>
  <c r="AA97" i="2"/>
  <c r="AA96" i="2"/>
  <c r="AA95" i="2"/>
  <c r="AA94" i="2"/>
  <c r="AA93" i="2"/>
  <c r="AA92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4" i="2"/>
  <c r="AA73" i="2"/>
  <c r="AA72" i="2"/>
  <c r="AA71" i="2"/>
  <c r="AA70" i="2"/>
  <c r="AA69" i="2"/>
  <c r="AA68" i="2"/>
  <c r="AA66" i="2"/>
  <c r="AA65" i="2"/>
  <c r="AA64" i="2"/>
  <c r="AA63" i="2"/>
  <c r="AA62" i="2"/>
  <c r="AA61" i="2"/>
  <c r="AA60" i="2"/>
  <c r="AA58" i="2"/>
  <c r="AA57" i="2"/>
  <c r="AA56" i="2"/>
  <c r="AA55" i="2"/>
  <c r="AA54" i="2"/>
  <c r="AA53" i="2"/>
  <c r="AA52" i="2"/>
  <c r="AA50" i="2"/>
  <c r="AA49" i="2"/>
  <c r="AA48" i="2"/>
  <c r="AA47" i="2"/>
  <c r="AA46" i="2"/>
  <c r="AA45" i="2"/>
  <c r="AA44" i="2"/>
  <c r="AA42" i="2"/>
  <c r="AA41" i="2"/>
  <c r="AA40" i="2"/>
  <c r="AA39" i="2"/>
  <c r="AA38" i="2"/>
  <c r="AA37" i="2"/>
  <c r="AA36" i="2"/>
  <c r="AA34" i="2"/>
  <c r="AA33" i="2"/>
  <c r="AA32" i="2"/>
  <c r="AA31" i="2"/>
  <c r="AA30" i="2"/>
  <c r="AA29" i="2"/>
  <c r="AA28" i="2"/>
  <c r="AA26" i="2"/>
  <c r="AA25" i="2"/>
  <c r="AA24" i="2"/>
  <c r="AA23" i="2"/>
  <c r="AA22" i="2"/>
  <c r="AA21" i="2"/>
  <c r="AA20" i="2"/>
  <c r="AA18" i="2"/>
  <c r="AA17" i="2"/>
  <c r="AA16" i="2"/>
  <c r="AA15" i="2"/>
  <c r="AA14" i="2"/>
  <c r="AA13" i="2"/>
  <c r="AA12" i="2"/>
  <c r="AA10" i="2"/>
  <c r="AA9" i="2"/>
  <c r="AA8" i="2"/>
  <c r="AA7" i="2"/>
  <c r="AA6" i="2"/>
  <c r="AA5" i="2"/>
  <c r="X183" i="2"/>
  <c r="W183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5" i="2"/>
  <c r="P6" i="2"/>
  <c r="P7" i="2"/>
  <c r="P8" i="2"/>
  <c r="P9" i="2"/>
  <c r="P10" i="2"/>
  <c r="P11" i="2"/>
  <c r="P12" i="2"/>
  <c r="Q12" i="2" s="1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Q28" i="2" s="1"/>
  <c r="P29" i="2"/>
  <c r="P30" i="2"/>
  <c r="P31" i="2"/>
  <c r="P32" i="2"/>
  <c r="P33" i="2"/>
  <c r="P34" i="2"/>
  <c r="P35" i="2"/>
  <c r="P36" i="2"/>
  <c r="Q36" i="2" s="1"/>
  <c r="P37" i="2"/>
  <c r="P38" i="2"/>
  <c r="P39" i="2"/>
  <c r="P40" i="2"/>
  <c r="P41" i="2"/>
  <c r="P42" i="2"/>
  <c r="P43" i="2"/>
  <c r="P44" i="2"/>
  <c r="Q44" i="2" s="1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Q68" i="2" s="1"/>
  <c r="P69" i="2"/>
  <c r="P70" i="2"/>
  <c r="P71" i="2"/>
  <c r="P72" i="2"/>
  <c r="P73" i="2"/>
  <c r="P74" i="2"/>
  <c r="P75" i="2"/>
  <c r="P76" i="2"/>
  <c r="Q76" i="2" s="1"/>
  <c r="P77" i="2"/>
  <c r="P78" i="2"/>
  <c r="P79" i="2"/>
  <c r="P80" i="2"/>
  <c r="P81" i="2"/>
  <c r="P82" i="2"/>
  <c r="P83" i="2"/>
  <c r="P84" i="2"/>
  <c r="Q84" i="2" s="1"/>
  <c r="P85" i="2"/>
  <c r="P86" i="2"/>
  <c r="P87" i="2"/>
  <c r="P88" i="2"/>
  <c r="P89" i="2"/>
  <c r="P90" i="2"/>
  <c r="P91" i="2"/>
  <c r="P92" i="2"/>
  <c r="Q92" i="2" s="1"/>
  <c r="P93" i="2"/>
  <c r="P94" i="2"/>
  <c r="P95" i="2"/>
  <c r="P96" i="2"/>
  <c r="P97" i="2"/>
  <c r="P98" i="2"/>
  <c r="P99" i="2"/>
  <c r="P100" i="2"/>
  <c r="Q100" i="2" s="1"/>
  <c r="P101" i="2"/>
  <c r="P102" i="2"/>
  <c r="P103" i="2"/>
  <c r="P104" i="2"/>
  <c r="P105" i="2"/>
  <c r="P106" i="2"/>
  <c r="P107" i="2"/>
  <c r="P108" i="2"/>
  <c r="P109" i="2"/>
  <c r="P110" i="2"/>
  <c r="P111" i="2"/>
  <c r="P112" i="2"/>
  <c r="Q112" i="2" s="1"/>
  <c r="P113" i="2"/>
  <c r="P114" i="2"/>
  <c r="P115" i="2"/>
  <c r="P116" i="2"/>
  <c r="Q116" i="2" s="1"/>
  <c r="P117" i="2"/>
  <c r="P118" i="2"/>
  <c r="P119" i="2"/>
  <c r="P120" i="2"/>
  <c r="Q120" i="2" s="1"/>
  <c r="P121" i="2"/>
  <c r="P122" i="2"/>
  <c r="P123" i="2"/>
  <c r="P124" i="2"/>
  <c r="Q124" i="2" s="1"/>
  <c r="P125" i="2"/>
  <c r="P126" i="2"/>
  <c r="P127" i="2"/>
  <c r="P128" i="2"/>
  <c r="Q128" i="2" s="1"/>
  <c r="P129" i="2"/>
  <c r="P130" i="2"/>
  <c r="P131" i="2"/>
  <c r="P132" i="2"/>
  <c r="Q132" i="2" s="1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4" i="2"/>
  <c r="O153" i="2"/>
  <c r="Q153" i="2" s="1"/>
  <c r="O154" i="2"/>
  <c r="Q154" i="2" s="1"/>
  <c r="O155" i="2"/>
  <c r="Q155" i="2" s="1"/>
  <c r="O156" i="2"/>
  <c r="Q156" i="2" s="1"/>
  <c r="O157" i="2"/>
  <c r="Q157" i="2" s="1"/>
  <c r="O158" i="2"/>
  <c r="Q158" i="2" s="1"/>
  <c r="O159" i="2"/>
  <c r="Q159" i="2" s="1"/>
  <c r="O160" i="2"/>
  <c r="Q160" i="2" s="1"/>
  <c r="O161" i="2"/>
  <c r="Q161" i="2" s="1"/>
  <c r="O162" i="2"/>
  <c r="Q162" i="2" s="1"/>
  <c r="O163" i="2"/>
  <c r="Q163" i="2" s="1"/>
  <c r="O164" i="2"/>
  <c r="Q164" i="2" s="1"/>
  <c r="O165" i="2"/>
  <c r="Q165" i="2" s="1"/>
  <c r="O166" i="2"/>
  <c r="Q166" i="2" s="1"/>
  <c r="O167" i="2"/>
  <c r="Q167" i="2" s="1"/>
  <c r="O168" i="2"/>
  <c r="Q168" i="2" s="1"/>
  <c r="O169" i="2"/>
  <c r="Q169" i="2" s="1"/>
  <c r="O170" i="2"/>
  <c r="Q170" i="2" s="1"/>
  <c r="O171" i="2"/>
  <c r="Q171" i="2" s="1"/>
  <c r="O172" i="2"/>
  <c r="Q172" i="2" s="1"/>
  <c r="O173" i="2"/>
  <c r="Q173" i="2" s="1"/>
  <c r="O174" i="2"/>
  <c r="Q174" i="2" s="1"/>
  <c r="O175" i="2"/>
  <c r="Q175" i="2" s="1"/>
  <c r="O176" i="2"/>
  <c r="Q176" i="2" s="1"/>
  <c r="O177" i="2"/>
  <c r="Q177" i="2" s="1"/>
  <c r="O152" i="2"/>
  <c r="Q152" i="2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Q19" i="2" s="1"/>
  <c r="O20" i="2"/>
  <c r="O21" i="2"/>
  <c r="O22" i="2"/>
  <c r="O23" i="2"/>
  <c r="O24" i="2"/>
  <c r="O25" i="2"/>
  <c r="O26" i="2"/>
  <c r="O27" i="2"/>
  <c r="Q27" i="2" s="1"/>
  <c r="O28" i="2"/>
  <c r="O29" i="2"/>
  <c r="O30" i="2"/>
  <c r="O31" i="2"/>
  <c r="O32" i="2"/>
  <c r="O33" i="2"/>
  <c r="O34" i="2"/>
  <c r="O35" i="2"/>
  <c r="Q35" i="2" s="1"/>
  <c r="O36" i="2"/>
  <c r="O37" i="2"/>
  <c r="O38" i="2"/>
  <c r="O39" i="2"/>
  <c r="O40" i="2"/>
  <c r="O41" i="2"/>
  <c r="O42" i="2"/>
  <c r="O43" i="2"/>
  <c r="Q43" i="2" s="1"/>
  <c r="O44" i="2"/>
  <c r="O45" i="2"/>
  <c r="O46" i="2"/>
  <c r="O47" i="2"/>
  <c r="O48" i="2"/>
  <c r="O49" i="2"/>
  <c r="O50" i="2"/>
  <c r="O51" i="2"/>
  <c r="Q51" i="2" s="1"/>
  <c r="O52" i="2"/>
  <c r="O53" i="2"/>
  <c r="O54" i="2"/>
  <c r="O55" i="2"/>
  <c r="O56" i="2"/>
  <c r="O57" i="2"/>
  <c r="O58" i="2"/>
  <c r="O59" i="2"/>
  <c r="Q59" i="2" s="1"/>
  <c r="O60" i="2"/>
  <c r="O61" i="2"/>
  <c r="O62" i="2"/>
  <c r="O63" i="2"/>
  <c r="O64" i="2"/>
  <c r="O65" i="2"/>
  <c r="O66" i="2"/>
  <c r="O67" i="2"/>
  <c r="Q67" i="2" s="1"/>
  <c r="O68" i="2"/>
  <c r="O69" i="2"/>
  <c r="O70" i="2"/>
  <c r="O71" i="2"/>
  <c r="O72" i="2"/>
  <c r="O73" i="2"/>
  <c r="O74" i="2"/>
  <c r="O75" i="2"/>
  <c r="Q75" i="2" s="1"/>
  <c r="O76" i="2"/>
  <c r="O77" i="2"/>
  <c r="O78" i="2"/>
  <c r="O79" i="2"/>
  <c r="O80" i="2"/>
  <c r="O81" i="2"/>
  <c r="O82" i="2"/>
  <c r="O83" i="2"/>
  <c r="Q83" i="2" s="1"/>
  <c r="O84" i="2"/>
  <c r="O85" i="2"/>
  <c r="O86" i="2"/>
  <c r="O87" i="2"/>
  <c r="O88" i="2"/>
  <c r="O89" i="2"/>
  <c r="O90" i="2"/>
  <c r="O91" i="2"/>
  <c r="Q91" i="2" s="1"/>
  <c r="O92" i="2"/>
  <c r="O93" i="2"/>
  <c r="O94" i="2"/>
  <c r="O95" i="2"/>
  <c r="O96" i="2"/>
  <c r="O97" i="2"/>
  <c r="O98" i="2"/>
  <c r="O99" i="2"/>
  <c r="Q99" i="2" s="1"/>
  <c r="O100" i="2"/>
  <c r="O101" i="2"/>
  <c r="O102" i="2"/>
  <c r="O103" i="2"/>
  <c r="Q103" i="2" s="1"/>
  <c r="O104" i="2"/>
  <c r="O105" i="2"/>
  <c r="O106" i="2"/>
  <c r="O107" i="2"/>
  <c r="Q107" i="2" s="1"/>
  <c r="O108" i="2"/>
  <c r="O109" i="2"/>
  <c r="O110" i="2"/>
  <c r="O111" i="2"/>
  <c r="Q111" i="2" s="1"/>
  <c r="O112" i="2"/>
  <c r="O113" i="2"/>
  <c r="O114" i="2"/>
  <c r="O115" i="2"/>
  <c r="Q115" i="2" s="1"/>
  <c r="O116" i="2"/>
  <c r="O117" i="2"/>
  <c r="O118" i="2"/>
  <c r="O119" i="2"/>
  <c r="Q119" i="2" s="1"/>
  <c r="O120" i="2"/>
  <c r="O121" i="2"/>
  <c r="O122" i="2"/>
  <c r="O123" i="2"/>
  <c r="Q123" i="2" s="1"/>
  <c r="O124" i="2"/>
  <c r="O125" i="2"/>
  <c r="O126" i="2"/>
  <c r="O127" i="2"/>
  <c r="Q127" i="2" s="1"/>
  <c r="O128" i="2"/>
  <c r="O129" i="2"/>
  <c r="O130" i="2"/>
  <c r="O131" i="2"/>
  <c r="Q131" i="2" s="1"/>
  <c r="O132" i="2"/>
  <c r="O133" i="2"/>
  <c r="O134" i="2"/>
  <c r="O135" i="2"/>
  <c r="Q135" i="2" s="1"/>
  <c r="O136" i="2"/>
  <c r="Q136" i="2" s="1"/>
  <c r="O137" i="2"/>
  <c r="Q137" i="2" s="1"/>
  <c r="O138" i="2"/>
  <c r="O139" i="2"/>
  <c r="Q139" i="2" s="1"/>
  <c r="O140" i="2"/>
  <c r="O141" i="2"/>
  <c r="O142" i="2"/>
  <c r="Q142" i="2" s="1"/>
  <c r="O143" i="2"/>
  <c r="Q143" i="2" s="1"/>
  <c r="O144" i="2"/>
  <c r="O145" i="2"/>
  <c r="Q145" i="2" s="1"/>
  <c r="O146" i="2"/>
  <c r="O147" i="2"/>
  <c r="Q147" i="2" s="1"/>
  <c r="O148" i="2"/>
  <c r="O149" i="2"/>
  <c r="O150" i="2"/>
  <c r="O151" i="2"/>
  <c r="O4" i="2"/>
  <c r="N179" i="2"/>
  <c r="M179" i="2"/>
  <c r="Q146" i="2"/>
  <c r="Q138" i="2"/>
  <c r="Q134" i="2"/>
  <c r="Q130" i="2"/>
  <c r="Q129" i="2"/>
  <c r="Q126" i="2"/>
  <c r="Q122" i="2"/>
  <c r="Q121" i="2"/>
  <c r="Q118" i="2"/>
  <c r="Q114" i="2"/>
  <c r="Q113" i="2"/>
  <c r="Q110" i="2"/>
  <c r="Q108" i="2"/>
  <c r="Q106" i="2"/>
  <c r="Q105" i="2"/>
  <c r="Q104" i="2"/>
  <c r="Q102" i="2"/>
  <c r="Q98" i="2"/>
  <c r="Q97" i="2"/>
  <c r="Q96" i="2"/>
  <c r="Q95" i="2"/>
  <c r="Q94" i="2"/>
  <c r="Q93" i="2"/>
  <c r="Q90" i="2"/>
  <c r="Q89" i="2"/>
  <c r="Q88" i="2"/>
  <c r="Q87" i="2"/>
  <c r="Q86" i="2"/>
  <c r="Q85" i="2"/>
  <c r="Q82" i="2"/>
  <c r="Q81" i="2"/>
  <c r="Q80" i="2"/>
  <c r="Q79" i="2"/>
  <c r="Q78" i="2"/>
  <c r="Q77" i="2"/>
  <c r="Q74" i="2"/>
  <c r="Q73" i="2"/>
  <c r="Q72" i="2"/>
  <c r="Q71" i="2"/>
  <c r="Q70" i="2"/>
  <c r="Q69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2" i="2"/>
  <c r="Q50" i="2"/>
  <c r="Q49" i="2"/>
  <c r="Q48" i="2"/>
  <c r="Q47" i="2"/>
  <c r="Q46" i="2"/>
  <c r="Q45" i="2"/>
  <c r="Q42" i="2"/>
  <c r="Q41" i="2"/>
  <c r="Q40" i="2"/>
  <c r="Q39" i="2"/>
  <c r="Q38" i="2"/>
  <c r="Q37" i="2"/>
  <c r="Q34" i="2"/>
  <c r="Q33" i="2"/>
  <c r="Q32" i="2"/>
  <c r="Q31" i="2"/>
  <c r="Q30" i="2"/>
  <c r="Q29" i="2"/>
  <c r="Q26" i="2"/>
  <c r="Q25" i="2"/>
  <c r="Q24" i="2"/>
  <c r="Q23" i="2"/>
  <c r="Q22" i="2"/>
  <c r="Q21" i="2"/>
  <c r="Q20" i="2"/>
  <c r="Q18" i="2"/>
  <c r="Q17" i="2"/>
  <c r="Q16" i="2"/>
  <c r="Q15" i="2"/>
  <c r="Q14" i="2"/>
  <c r="Q13" i="2"/>
  <c r="Q11" i="2"/>
  <c r="Q10" i="2"/>
  <c r="Q9" i="2"/>
  <c r="Q8" i="2"/>
  <c r="Q7" i="2"/>
  <c r="Q6" i="2"/>
  <c r="Q5" i="2"/>
  <c r="Q4" i="2"/>
  <c r="J5" i="2"/>
  <c r="J6" i="2"/>
  <c r="J7" i="2"/>
  <c r="J8" i="2"/>
  <c r="J9" i="2"/>
  <c r="J10" i="2"/>
  <c r="J11" i="2"/>
  <c r="K11" i="2" s="1"/>
  <c r="J12" i="2"/>
  <c r="J13" i="2"/>
  <c r="J14" i="2"/>
  <c r="J15" i="2"/>
  <c r="J16" i="2"/>
  <c r="J17" i="2"/>
  <c r="J18" i="2"/>
  <c r="J19" i="2"/>
  <c r="K19" i="2" s="1"/>
  <c r="J20" i="2"/>
  <c r="J21" i="2"/>
  <c r="J22" i="2"/>
  <c r="J23" i="2"/>
  <c r="J24" i="2"/>
  <c r="J25" i="2"/>
  <c r="J26" i="2"/>
  <c r="K26" i="2" s="1"/>
  <c r="J27" i="2"/>
  <c r="K27" i="2" s="1"/>
  <c r="J28" i="2"/>
  <c r="J29" i="2"/>
  <c r="J30" i="2"/>
  <c r="J31" i="2"/>
  <c r="J32" i="2"/>
  <c r="J33" i="2"/>
  <c r="J34" i="2"/>
  <c r="J35" i="2"/>
  <c r="K35" i="2" s="1"/>
  <c r="J36" i="2"/>
  <c r="J37" i="2"/>
  <c r="J38" i="2"/>
  <c r="J39" i="2"/>
  <c r="J40" i="2"/>
  <c r="J41" i="2"/>
  <c r="J42" i="2"/>
  <c r="K42" i="2" s="1"/>
  <c r="J43" i="2"/>
  <c r="J44" i="2"/>
  <c r="J45" i="2"/>
  <c r="J46" i="2"/>
  <c r="J47" i="2"/>
  <c r="J48" i="2"/>
  <c r="J49" i="2"/>
  <c r="J50" i="2"/>
  <c r="K50" i="2" s="1"/>
  <c r="J51" i="2"/>
  <c r="K51" i="2" s="1"/>
  <c r="J52" i="2"/>
  <c r="J53" i="2"/>
  <c r="J54" i="2"/>
  <c r="J55" i="2"/>
  <c r="J56" i="2"/>
  <c r="J57" i="2"/>
  <c r="J58" i="2"/>
  <c r="K58" i="2" s="1"/>
  <c r="J59" i="2"/>
  <c r="K59" i="2" s="1"/>
  <c r="J60" i="2"/>
  <c r="J61" i="2"/>
  <c r="J62" i="2"/>
  <c r="J63" i="2"/>
  <c r="J64" i="2"/>
  <c r="J65" i="2"/>
  <c r="J66" i="2"/>
  <c r="K66" i="2" s="1"/>
  <c r="J67" i="2"/>
  <c r="K67" i="2" s="1"/>
  <c r="J68" i="2"/>
  <c r="J69" i="2"/>
  <c r="J70" i="2"/>
  <c r="J71" i="2"/>
  <c r="J72" i="2"/>
  <c r="J73" i="2"/>
  <c r="J74" i="2"/>
  <c r="J75" i="2"/>
  <c r="K75" i="2" s="1"/>
  <c r="J76" i="2"/>
  <c r="J77" i="2"/>
  <c r="J78" i="2"/>
  <c r="J79" i="2"/>
  <c r="J80" i="2"/>
  <c r="J81" i="2"/>
  <c r="J82" i="2"/>
  <c r="J83" i="2"/>
  <c r="K83" i="2" s="1"/>
  <c r="J84" i="2"/>
  <c r="J85" i="2"/>
  <c r="J86" i="2"/>
  <c r="J87" i="2"/>
  <c r="J88" i="2"/>
  <c r="J89" i="2"/>
  <c r="J90" i="2"/>
  <c r="K90" i="2" s="1"/>
  <c r="J91" i="2"/>
  <c r="K91" i="2" s="1"/>
  <c r="J92" i="2"/>
  <c r="J93" i="2"/>
  <c r="J94" i="2"/>
  <c r="J95" i="2"/>
  <c r="J96" i="2"/>
  <c r="J97" i="2"/>
  <c r="J98" i="2"/>
  <c r="K98" i="2" s="1"/>
  <c r="J99" i="2"/>
  <c r="K99" i="2" s="1"/>
  <c r="J100" i="2"/>
  <c r="J101" i="2"/>
  <c r="J102" i="2"/>
  <c r="J103" i="2"/>
  <c r="J104" i="2"/>
  <c r="J105" i="2"/>
  <c r="J106" i="2"/>
  <c r="K106" i="2" s="1"/>
  <c r="J107" i="2"/>
  <c r="K107" i="2" s="1"/>
  <c r="J108" i="2"/>
  <c r="J109" i="2"/>
  <c r="J110" i="2"/>
  <c r="J111" i="2"/>
  <c r="J112" i="2"/>
  <c r="J113" i="2"/>
  <c r="J114" i="2"/>
  <c r="K114" i="2" s="1"/>
  <c r="J115" i="2"/>
  <c r="K115" i="2" s="1"/>
  <c r="J116" i="2"/>
  <c r="J117" i="2"/>
  <c r="J118" i="2"/>
  <c r="J119" i="2"/>
  <c r="J120" i="2"/>
  <c r="J121" i="2"/>
  <c r="J122" i="2"/>
  <c r="J123" i="2"/>
  <c r="K123" i="2" s="1"/>
  <c r="J124" i="2"/>
  <c r="J125" i="2"/>
  <c r="J126" i="2"/>
  <c r="J127" i="2"/>
  <c r="J128" i="2"/>
  <c r="J129" i="2"/>
  <c r="J130" i="2"/>
  <c r="K130" i="2" s="1"/>
  <c r="J131" i="2"/>
  <c r="K131" i="2" s="1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4" i="2"/>
  <c r="I5" i="2"/>
  <c r="I6" i="2"/>
  <c r="I7" i="2"/>
  <c r="I8" i="2"/>
  <c r="K8" i="2" s="1"/>
  <c r="I9" i="2"/>
  <c r="I10" i="2"/>
  <c r="I11" i="2"/>
  <c r="I12" i="2"/>
  <c r="K12" i="2" s="1"/>
  <c r="I13" i="2"/>
  <c r="I14" i="2"/>
  <c r="I15" i="2"/>
  <c r="I16" i="2"/>
  <c r="I17" i="2"/>
  <c r="I18" i="2"/>
  <c r="I19" i="2"/>
  <c r="I20" i="2"/>
  <c r="K20" i="2" s="1"/>
  <c r="I21" i="2"/>
  <c r="I22" i="2"/>
  <c r="I23" i="2"/>
  <c r="I24" i="2"/>
  <c r="K24" i="2" s="1"/>
  <c r="I25" i="2"/>
  <c r="I26" i="2"/>
  <c r="I27" i="2"/>
  <c r="I28" i="2"/>
  <c r="K28" i="2" s="1"/>
  <c r="I29" i="2"/>
  <c r="I30" i="2"/>
  <c r="I31" i="2"/>
  <c r="I32" i="2"/>
  <c r="K32" i="2" s="1"/>
  <c r="I33" i="2"/>
  <c r="I34" i="2"/>
  <c r="I35" i="2"/>
  <c r="I36" i="2"/>
  <c r="I37" i="2"/>
  <c r="I38" i="2"/>
  <c r="I39" i="2"/>
  <c r="I40" i="2"/>
  <c r="K40" i="2" s="1"/>
  <c r="I41" i="2"/>
  <c r="I42" i="2"/>
  <c r="I43" i="2"/>
  <c r="I44" i="2"/>
  <c r="K44" i="2" s="1"/>
  <c r="I45" i="2"/>
  <c r="I46" i="2"/>
  <c r="I47" i="2"/>
  <c r="I48" i="2"/>
  <c r="I49" i="2"/>
  <c r="I50" i="2"/>
  <c r="I51" i="2"/>
  <c r="I52" i="2"/>
  <c r="K52" i="2" s="1"/>
  <c r="I53" i="2"/>
  <c r="I54" i="2"/>
  <c r="I55" i="2"/>
  <c r="I56" i="2"/>
  <c r="K56" i="2" s="1"/>
  <c r="I57" i="2"/>
  <c r="I58" i="2"/>
  <c r="I59" i="2"/>
  <c r="I60" i="2"/>
  <c r="K60" i="2" s="1"/>
  <c r="I61" i="2"/>
  <c r="I62" i="2"/>
  <c r="I63" i="2"/>
  <c r="I64" i="2"/>
  <c r="K64" i="2" s="1"/>
  <c r="I65" i="2"/>
  <c r="I66" i="2"/>
  <c r="I67" i="2"/>
  <c r="I68" i="2"/>
  <c r="I69" i="2"/>
  <c r="I70" i="2"/>
  <c r="I71" i="2"/>
  <c r="I72" i="2"/>
  <c r="K72" i="2" s="1"/>
  <c r="I73" i="2"/>
  <c r="I74" i="2"/>
  <c r="I75" i="2"/>
  <c r="I76" i="2"/>
  <c r="K76" i="2" s="1"/>
  <c r="I77" i="2"/>
  <c r="I78" i="2"/>
  <c r="I79" i="2"/>
  <c r="I80" i="2"/>
  <c r="I81" i="2"/>
  <c r="I82" i="2"/>
  <c r="I83" i="2"/>
  <c r="I84" i="2"/>
  <c r="K84" i="2" s="1"/>
  <c r="I85" i="2"/>
  <c r="I86" i="2"/>
  <c r="I87" i="2"/>
  <c r="I88" i="2"/>
  <c r="K88" i="2" s="1"/>
  <c r="I89" i="2"/>
  <c r="I90" i="2"/>
  <c r="I91" i="2"/>
  <c r="I92" i="2"/>
  <c r="K92" i="2" s="1"/>
  <c r="I93" i="2"/>
  <c r="I94" i="2"/>
  <c r="I95" i="2"/>
  <c r="I96" i="2"/>
  <c r="K96" i="2" s="1"/>
  <c r="I97" i="2"/>
  <c r="I98" i="2"/>
  <c r="I99" i="2"/>
  <c r="I100" i="2"/>
  <c r="I101" i="2"/>
  <c r="I102" i="2"/>
  <c r="I103" i="2"/>
  <c r="I104" i="2"/>
  <c r="K104" i="2" s="1"/>
  <c r="I105" i="2"/>
  <c r="I106" i="2"/>
  <c r="I107" i="2"/>
  <c r="I108" i="2"/>
  <c r="K108" i="2" s="1"/>
  <c r="I109" i="2"/>
  <c r="I110" i="2"/>
  <c r="I111" i="2"/>
  <c r="I112" i="2"/>
  <c r="I113" i="2"/>
  <c r="I114" i="2"/>
  <c r="I115" i="2"/>
  <c r="I116" i="2"/>
  <c r="K116" i="2" s="1"/>
  <c r="I117" i="2"/>
  <c r="I118" i="2"/>
  <c r="I119" i="2"/>
  <c r="I120" i="2"/>
  <c r="K120" i="2" s="1"/>
  <c r="I121" i="2"/>
  <c r="I122" i="2"/>
  <c r="I123" i="2"/>
  <c r="I124" i="2"/>
  <c r="K124" i="2" s="1"/>
  <c r="I125" i="2"/>
  <c r="I126" i="2"/>
  <c r="I127" i="2"/>
  <c r="I128" i="2"/>
  <c r="K128" i="2" s="1"/>
  <c r="I129" i="2"/>
  <c r="I130" i="2"/>
  <c r="I131" i="2"/>
  <c r="I132" i="2"/>
  <c r="I133" i="2"/>
  <c r="K133" i="2" s="1"/>
  <c r="I134" i="2"/>
  <c r="I135" i="2"/>
  <c r="I136" i="2"/>
  <c r="I137" i="2"/>
  <c r="I138" i="2"/>
  <c r="I139" i="2"/>
  <c r="I140" i="2"/>
  <c r="I141" i="2"/>
  <c r="K141" i="2" s="1"/>
  <c r="I142" i="2"/>
  <c r="I143" i="2"/>
  <c r="I144" i="2"/>
  <c r="I145" i="2"/>
  <c r="I146" i="2"/>
  <c r="I147" i="2"/>
  <c r="I148" i="2"/>
  <c r="I149" i="2"/>
  <c r="K149" i="2" s="1"/>
  <c r="I150" i="2"/>
  <c r="I151" i="2"/>
  <c r="I4" i="2"/>
  <c r="K132" i="2"/>
  <c r="K129" i="2"/>
  <c r="K127" i="2"/>
  <c r="K126" i="2"/>
  <c r="K125" i="2"/>
  <c r="K122" i="2"/>
  <c r="K121" i="2"/>
  <c r="K119" i="2"/>
  <c r="K118" i="2"/>
  <c r="K117" i="2"/>
  <c r="K113" i="2"/>
  <c r="K112" i="2"/>
  <c r="K111" i="2"/>
  <c r="K110" i="2"/>
  <c r="K109" i="2"/>
  <c r="K105" i="2"/>
  <c r="K103" i="2"/>
  <c r="K102" i="2"/>
  <c r="K101" i="2"/>
  <c r="K100" i="2"/>
  <c r="K97" i="2"/>
  <c r="K95" i="2"/>
  <c r="K94" i="2"/>
  <c r="K93" i="2"/>
  <c r="K89" i="2"/>
  <c r="K87" i="2"/>
  <c r="K86" i="2"/>
  <c r="K85" i="2"/>
  <c r="K82" i="2"/>
  <c r="K81" i="2"/>
  <c r="K80" i="2"/>
  <c r="K79" i="2"/>
  <c r="K78" i="2"/>
  <c r="K77" i="2"/>
  <c r="K74" i="2"/>
  <c r="K73" i="2"/>
  <c r="K71" i="2"/>
  <c r="K70" i="2"/>
  <c r="K69" i="2"/>
  <c r="K68" i="2"/>
  <c r="K65" i="2"/>
  <c r="K63" i="2"/>
  <c r="K62" i="2"/>
  <c r="K61" i="2"/>
  <c r="K57" i="2"/>
  <c r="K55" i="2"/>
  <c r="K54" i="2"/>
  <c r="K53" i="2"/>
  <c r="K49" i="2"/>
  <c r="K48" i="2"/>
  <c r="K47" i="2"/>
  <c r="K46" i="2"/>
  <c r="K45" i="2"/>
  <c r="K43" i="2"/>
  <c r="K41" i="2"/>
  <c r="K39" i="2"/>
  <c r="K38" i="2"/>
  <c r="K37" i="2"/>
  <c r="K36" i="2"/>
  <c r="K34" i="2"/>
  <c r="K33" i="2"/>
  <c r="K31" i="2"/>
  <c r="K30" i="2"/>
  <c r="K29" i="2"/>
  <c r="K25" i="2"/>
  <c r="K23" i="2"/>
  <c r="K22" i="2"/>
  <c r="K21" i="2"/>
  <c r="K18" i="2"/>
  <c r="K17" i="2"/>
  <c r="K16" i="2"/>
  <c r="K15" i="2"/>
  <c r="K14" i="2"/>
  <c r="K13" i="2"/>
  <c r="K10" i="2"/>
  <c r="K9" i="2"/>
  <c r="K7" i="2"/>
  <c r="K6" i="2"/>
  <c r="K5" i="2"/>
  <c r="H153" i="2"/>
  <c r="G153" i="2"/>
  <c r="D29" i="2"/>
  <c r="D51" i="2"/>
  <c r="D73" i="2"/>
  <c r="D93" i="2"/>
  <c r="D115" i="2"/>
  <c r="D137" i="2"/>
  <c r="D157" i="2"/>
  <c r="D4" i="2"/>
  <c r="C30" i="2"/>
  <c r="C50" i="2"/>
  <c r="C72" i="2"/>
  <c r="C94" i="2"/>
  <c r="C114" i="2"/>
  <c r="C136" i="2"/>
  <c r="C158" i="2"/>
  <c r="C178" i="2"/>
  <c r="B180" i="2"/>
  <c r="D17" i="2" s="1"/>
  <c r="A180" i="2"/>
  <c r="C22" i="2" s="1"/>
  <c r="AG156" i="2" l="1"/>
  <c r="AG148" i="2"/>
  <c r="AG140" i="2"/>
  <c r="AG124" i="2"/>
  <c r="AG116" i="2"/>
  <c r="AG108" i="2"/>
  <c r="AG100" i="2"/>
  <c r="AG92" i="2"/>
  <c r="AG84" i="2"/>
  <c r="AG76" i="2"/>
  <c r="AG60" i="2"/>
  <c r="AG52" i="2"/>
  <c r="AG44" i="2"/>
  <c r="AG36" i="2"/>
  <c r="AG28" i="2"/>
  <c r="AG20" i="2"/>
  <c r="AG12" i="2"/>
  <c r="AG161" i="2"/>
  <c r="AA170" i="2"/>
  <c r="AA174" i="2"/>
  <c r="AA173" i="2"/>
  <c r="AA165" i="2"/>
  <c r="AA171" i="2"/>
  <c r="AA163" i="2"/>
  <c r="AA155" i="2"/>
  <c r="AA147" i="2"/>
  <c r="AA139" i="2"/>
  <c r="AA131" i="2"/>
  <c r="AA123" i="2"/>
  <c r="AA115" i="2"/>
  <c r="AA107" i="2"/>
  <c r="AA99" i="2"/>
  <c r="AA91" i="2"/>
  <c r="AA75" i="2"/>
  <c r="AA67" i="2"/>
  <c r="AA59" i="2"/>
  <c r="AA51" i="2"/>
  <c r="AA43" i="2"/>
  <c r="AA35" i="2"/>
  <c r="AA27" i="2"/>
  <c r="AA11" i="2"/>
  <c r="AA4" i="2"/>
  <c r="K150" i="2"/>
  <c r="K142" i="2"/>
  <c r="K134" i="2"/>
  <c r="K144" i="2"/>
  <c r="K151" i="2"/>
  <c r="Q151" i="2"/>
  <c r="K136" i="2"/>
  <c r="Q144" i="2"/>
  <c r="Q150" i="2"/>
  <c r="Q149" i="2"/>
  <c r="Q148" i="2"/>
  <c r="Q140" i="2"/>
  <c r="K145" i="2"/>
  <c r="K137" i="2"/>
  <c r="Q141" i="2"/>
  <c r="Q133" i="2"/>
  <c r="Q125" i="2"/>
  <c r="Q117" i="2"/>
  <c r="Q109" i="2"/>
  <c r="Q101" i="2"/>
  <c r="K148" i="2"/>
  <c r="K140" i="2"/>
  <c r="K143" i="2"/>
  <c r="K135" i="2"/>
  <c r="K147" i="2"/>
  <c r="K139" i="2"/>
  <c r="K146" i="2"/>
  <c r="K138" i="2"/>
  <c r="K4" i="2"/>
  <c r="C154" i="2"/>
  <c r="C90" i="2"/>
  <c r="C48" i="2"/>
  <c r="E48" i="2" s="1"/>
  <c r="D177" i="2"/>
  <c r="D155" i="2"/>
  <c r="D133" i="2"/>
  <c r="D113" i="2"/>
  <c r="D91" i="2"/>
  <c r="D69" i="2"/>
  <c r="D49" i="2"/>
  <c r="D27" i="2"/>
  <c r="C174" i="2"/>
  <c r="C152" i="2"/>
  <c r="C130" i="2"/>
  <c r="C110" i="2"/>
  <c r="C88" i="2"/>
  <c r="C66" i="2"/>
  <c r="C46" i="2"/>
  <c r="C24" i="2"/>
  <c r="E24" i="2" s="1"/>
  <c r="D173" i="2"/>
  <c r="D153" i="2"/>
  <c r="D131" i="2"/>
  <c r="D109" i="2"/>
  <c r="D89" i="2"/>
  <c r="D67" i="2"/>
  <c r="D45" i="2"/>
  <c r="D25" i="2"/>
  <c r="C170" i="2"/>
  <c r="C150" i="2"/>
  <c r="C128" i="2"/>
  <c r="C106" i="2"/>
  <c r="C86" i="2"/>
  <c r="C64" i="2"/>
  <c r="C42" i="2"/>
  <c r="D171" i="2"/>
  <c r="D149" i="2"/>
  <c r="D129" i="2"/>
  <c r="D107" i="2"/>
  <c r="D85" i="2"/>
  <c r="D65" i="2"/>
  <c r="D43" i="2"/>
  <c r="D21" i="2"/>
  <c r="C9" i="2"/>
  <c r="C17" i="2"/>
  <c r="E17" i="2" s="1"/>
  <c r="C25" i="2"/>
  <c r="C33" i="2"/>
  <c r="C41" i="2"/>
  <c r="C49" i="2"/>
  <c r="E49" i="2" s="1"/>
  <c r="C57" i="2"/>
  <c r="C65" i="2"/>
  <c r="E65" i="2" s="1"/>
  <c r="C73" i="2"/>
  <c r="E73" i="2" s="1"/>
  <c r="C81" i="2"/>
  <c r="E81" i="2" s="1"/>
  <c r="C89" i="2"/>
  <c r="E89" i="2" s="1"/>
  <c r="C97" i="2"/>
  <c r="C105" i="2"/>
  <c r="C113" i="2"/>
  <c r="E113" i="2" s="1"/>
  <c r="C121" i="2"/>
  <c r="C129" i="2"/>
  <c r="E129" i="2" s="1"/>
  <c r="C137" i="2"/>
  <c r="E137" i="2" s="1"/>
  <c r="C145" i="2"/>
  <c r="C153" i="2"/>
  <c r="C161" i="2"/>
  <c r="C169" i="2"/>
  <c r="C177" i="2"/>
  <c r="C11" i="2"/>
  <c r="C19" i="2"/>
  <c r="E19" i="2" s="1"/>
  <c r="C27" i="2"/>
  <c r="C35" i="2"/>
  <c r="C43" i="2"/>
  <c r="E43" i="2" s="1"/>
  <c r="C51" i="2"/>
  <c r="E51" i="2" s="1"/>
  <c r="C59" i="2"/>
  <c r="C67" i="2"/>
  <c r="E67" i="2" s="1"/>
  <c r="C75" i="2"/>
  <c r="C83" i="2"/>
  <c r="E83" i="2" s="1"/>
  <c r="C91" i="2"/>
  <c r="E91" i="2" s="1"/>
  <c r="C99" i="2"/>
  <c r="E99" i="2" s="1"/>
  <c r="C107" i="2"/>
  <c r="E107" i="2" s="1"/>
  <c r="C115" i="2"/>
  <c r="E115" i="2" s="1"/>
  <c r="C123" i="2"/>
  <c r="C131" i="2"/>
  <c r="E131" i="2" s="1"/>
  <c r="C139" i="2"/>
  <c r="C147" i="2"/>
  <c r="C155" i="2"/>
  <c r="C163" i="2"/>
  <c r="C171" i="2"/>
  <c r="C8" i="2"/>
  <c r="C172" i="2"/>
  <c r="C6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7" i="2"/>
  <c r="C13" i="2"/>
  <c r="C21" i="2"/>
  <c r="E21" i="2" s="1"/>
  <c r="C29" i="2"/>
  <c r="E29" i="2" s="1"/>
  <c r="C37" i="2"/>
  <c r="C45" i="2"/>
  <c r="E45" i="2" s="1"/>
  <c r="C53" i="2"/>
  <c r="C61" i="2"/>
  <c r="E61" i="2" s="1"/>
  <c r="C69" i="2"/>
  <c r="E69" i="2" s="1"/>
  <c r="C77" i="2"/>
  <c r="C85" i="2"/>
  <c r="E85" i="2" s="1"/>
  <c r="C93" i="2"/>
  <c r="E93" i="2" s="1"/>
  <c r="C101" i="2"/>
  <c r="C109" i="2"/>
  <c r="E109" i="2" s="1"/>
  <c r="C117" i="2"/>
  <c r="C125" i="2"/>
  <c r="E125" i="2" s="1"/>
  <c r="C133" i="2"/>
  <c r="C141" i="2"/>
  <c r="C149" i="2"/>
  <c r="C157" i="2"/>
  <c r="E157" i="2" s="1"/>
  <c r="C165" i="2"/>
  <c r="C173" i="2"/>
  <c r="C15" i="2"/>
  <c r="C23" i="2"/>
  <c r="E23" i="2" s="1"/>
  <c r="C31" i="2"/>
  <c r="C39" i="2"/>
  <c r="C47" i="2"/>
  <c r="C55" i="2"/>
  <c r="C63" i="2"/>
  <c r="C71" i="2"/>
  <c r="E71" i="2" s="1"/>
  <c r="C79" i="2"/>
  <c r="C87" i="2"/>
  <c r="E87" i="2" s="1"/>
  <c r="C95" i="2"/>
  <c r="C103" i="2"/>
  <c r="C111" i="2"/>
  <c r="C119" i="2"/>
  <c r="C127" i="2"/>
  <c r="C135" i="2"/>
  <c r="C143" i="2"/>
  <c r="C151" i="2"/>
  <c r="C159" i="2"/>
  <c r="C167" i="2"/>
  <c r="C175" i="2"/>
  <c r="C4" i="2"/>
  <c r="E4" i="2" s="1"/>
  <c r="C144" i="2"/>
  <c r="C102" i="2"/>
  <c r="C80" i="2"/>
  <c r="C58" i="2"/>
  <c r="E58" i="2" s="1"/>
  <c r="C38" i="2"/>
  <c r="C16" i="2"/>
  <c r="D165" i="2"/>
  <c r="D145" i="2"/>
  <c r="D123" i="2"/>
  <c r="D101" i="2"/>
  <c r="D81" i="2"/>
  <c r="D59" i="2"/>
  <c r="D37" i="2"/>
  <c r="C134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5" i="2"/>
  <c r="D13" i="2"/>
  <c r="D6" i="2"/>
  <c r="D14" i="2"/>
  <c r="D22" i="2"/>
  <c r="E22" i="2" s="1"/>
  <c r="D30" i="2"/>
  <c r="E30" i="2" s="1"/>
  <c r="D38" i="2"/>
  <c r="D46" i="2"/>
  <c r="D54" i="2"/>
  <c r="D62" i="2"/>
  <c r="D70" i="2"/>
  <c r="D78" i="2"/>
  <c r="D86" i="2"/>
  <c r="D94" i="2"/>
  <c r="E94" i="2" s="1"/>
  <c r="D102" i="2"/>
  <c r="D110" i="2"/>
  <c r="D118" i="2"/>
  <c r="D126" i="2"/>
  <c r="D134" i="2"/>
  <c r="D142" i="2"/>
  <c r="D150" i="2"/>
  <c r="D158" i="2"/>
  <c r="E158" i="2" s="1"/>
  <c r="D166" i="2"/>
  <c r="D174" i="2"/>
  <c r="D7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8" i="2"/>
  <c r="D16" i="2"/>
  <c r="D24" i="2"/>
  <c r="D32" i="2"/>
  <c r="D40" i="2"/>
  <c r="D48" i="2"/>
  <c r="D56" i="2"/>
  <c r="D64" i="2"/>
  <c r="D72" i="2"/>
  <c r="E72" i="2" s="1"/>
  <c r="D80" i="2"/>
  <c r="D88" i="2"/>
  <c r="D96" i="2"/>
  <c r="D104" i="2"/>
  <c r="D112" i="2"/>
  <c r="D120" i="2"/>
  <c r="D128" i="2"/>
  <c r="D136" i="2"/>
  <c r="E136" i="2" s="1"/>
  <c r="D144" i="2"/>
  <c r="D152" i="2"/>
  <c r="D160" i="2"/>
  <c r="D168" i="2"/>
  <c r="D176" i="2"/>
  <c r="D10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E178" i="2" s="1"/>
  <c r="C120" i="2"/>
  <c r="C78" i="2"/>
  <c r="E78" i="2" s="1"/>
  <c r="C34" i="2"/>
  <c r="E34" i="2" s="1"/>
  <c r="C14" i="2"/>
  <c r="E14" i="2" s="1"/>
  <c r="D163" i="2"/>
  <c r="D141" i="2"/>
  <c r="D121" i="2"/>
  <c r="D99" i="2"/>
  <c r="D77" i="2"/>
  <c r="D57" i="2"/>
  <c r="D35" i="2"/>
  <c r="D11" i="2"/>
  <c r="E114" i="2"/>
  <c r="C176" i="2"/>
  <c r="C112" i="2"/>
  <c r="E112" i="2" s="1"/>
  <c r="C70" i="2"/>
  <c r="E70" i="2" s="1"/>
  <c r="C26" i="2"/>
  <c r="C168" i="2"/>
  <c r="C146" i="2"/>
  <c r="C126" i="2"/>
  <c r="E126" i="2" s="1"/>
  <c r="C104" i="2"/>
  <c r="E104" i="2" s="1"/>
  <c r="C82" i="2"/>
  <c r="E82" i="2" s="1"/>
  <c r="C62" i="2"/>
  <c r="E62" i="2" s="1"/>
  <c r="C40" i="2"/>
  <c r="E40" i="2" s="1"/>
  <c r="C18" i="2"/>
  <c r="E18" i="2" s="1"/>
  <c r="D169" i="2"/>
  <c r="D147" i="2"/>
  <c r="D125" i="2"/>
  <c r="D105" i="2"/>
  <c r="D83" i="2"/>
  <c r="D61" i="2"/>
  <c r="D41" i="2"/>
  <c r="D19" i="2"/>
  <c r="C166" i="2"/>
  <c r="C122" i="2"/>
  <c r="E122" i="2" s="1"/>
  <c r="C162" i="2"/>
  <c r="C142" i="2"/>
  <c r="C98" i="2"/>
  <c r="E98" i="2" s="1"/>
  <c r="C56" i="2"/>
  <c r="C5" i="2"/>
  <c r="E5" i="2" s="1"/>
  <c r="C160" i="2"/>
  <c r="C138" i="2"/>
  <c r="C118" i="2"/>
  <c r="E118" i="2" s="1"/>
  <c r="C96" i="2"/>
  <c r="E96" i="2" s="1"/>
  <c r="C74" i="2"/>
  <c r="E74" i="2" s="1"/>
  <c r="C54" i="2"/>
  <c r="E54" i="2" s="1"/>
  <c r="C32" i="2"/>
  <c r="E32" i="2" s="1"/>
  <c r="C10" i="2"/>
  <c r="D161" i="2"/>
  <c r="D139" i="2"/>
  <c r="D117" i="2"/>
  <c r="D97" i="2"/>
  <c r="D75" i="2"/>
  <c r="D53" i="2"/>
  <c r="D33" i="2"/>
  <c r="D9" i="2"/>
  <c r="E50" i="2"/>
  <c r="E173" i="2" l="1"/>
  <c r="E160" i="2"/>
  <c r="E162" i="2"/>
  <c r="E146" i="2"/>
  <c r="E177" i="2"/>
  <c r="E176" i="2"/>
  <c r="E142" i="2"/>
  <c r="E168" i="2"/>
  <c r="E149" i="2"/>
  <c r="E133" i="2"/>
  <c r="E152" i="2"/>
  <c r="E151" i="2"/>
  <c r="E145" i="2"/>
  <c r="E135" i="2"/>
  <c r="E164" i="2"/>
  <c r="E36" i="2"/>
  <c r="E163" i="2"/>
  <c r="E35" i="2"/>
  <c r="E150" i="2"/>
  <c r="E100" i="2"/>
  <c r="E80" i="2"/>
  <c r="E143" i="2"/>
  <c r="E79" i="2"/>
  <c r="E15" i="2"/>
  <c r="E117" i="2"/>
  <c r="E53" i="2"/>
  <c r="E156" i="2"/>
  <c r="E92" i="2"/>
  <c r="E28" i="2"/>
  <c r="E155" i="2"/>
  <c r="E27" i="2"/>
  <c r="E9" i="2"/>
  <c r="E170" i="2"/>
  <c r="E174" i="2"/>
  <c r="E148" i="2"/>
  <c r="E166" i="2"/>
  <c r="E144" i="2"/>
  <c r="E127" i="2"/>
  <c r="E63" i="2"/>
  <c r="E165" i="2"/>
  <c r="E101" i="2"/>
  <c r="E37" i="2"/>
  <c r="E140" i="2"/>
  <c r="E76" i="2"/>
  <c r="E12" i="2"/>
  <c r="E139" i="2"/>
  <c r="E75" i="2"/>
  <c r="E11" i="2"/>
  <c r="E121" i="2"/>
  <c r="E57" i="2"/>
  <c r="E42" i="2"/>
  <c r="E46" i="2"/>
  <c r="E90" i="2"/>
  <c r="E84" i="2"/>
  <c r="E138" i="2"/>
  <c r="E26" i="2"/>
  <c r="E120" i="2"/>
  <c r="E134" i="2"/>
  <c r="E119" i="2"/>
  <c r="E55" i="2"/>
  <c r="E132" i="2"/>
  <c r="E68" i="2"/>
  <c r="E6" i="2"/>
  <c r="E64" i="2"/>
  <c r="E66" i="2"/>
  <c r="E154" i="2"/>
  <c r="E20" i="2"/>
  <c r="E10" i="2"/>
  <c r="E175" i="2"/>
  <c r="E111" i="2"/>
  <c r="E47" i="2"/>
  <c r="E124" i="2"/>
  <c r="E60" i="2"/>
  <c r="E172" i="2"/>
  <c r="E123" i="2"/>
  <c r="E59" i="2"/>
  <c r="E169" i="2"/>
  <c r="E105" i="2"/>
  <c r="E41" i="2"/>
  <c r="E86" i="2"/>
  <c r="E88" i="2"/>
  <c r="E147" i="2"/>
  <c r="E56" i="2"/>
  <c r="E16" i="2"/>
  <c r="E167" i="2"/>
  <c r="E103" i="2"/>
  <c r="E39" i="2"/>
  <c r="E141" i="2"/>
  <c r="E77" i="2"/>
  <c r="E13" i="2"/>
  <c r="E116" i="2"/>
  <c r="E52" i="2"/>
  <c r="E8" i="2"/>
  <c r="E161" i="2"/>
  <c r="E97" i="2"/>
  <c r="E33" i="2"/>
  <c r="E106" i="2"/>
  <c r="E110" i="2"/>
  <c r="E102" i="2"/>
  <c r="E38" i="2"/>
  <c r="E159" i="2"/>
  <c r="E95" i="2"/>
  <c r="E31" i="2"/>
  <c r="E7" i="2"/>
  <c r="E108" i="2"/>
  <c r="E44" i="2"/>
  <c r="E171" i="2"/>
  <c r="E153" i="2"/>
  <c r="E25" i="2"/>
  <c r="E128" i="2"/>
  <c r="E130" i="2"/>
</calcChain>
</file>

<file path=xl/sharedStrings.xml><?xml version="1.0" encoding="utf-8"?>
<sst xmlns="http://schemas.openxmlformats.org/spreadsheetml/2006/main" count="62" uniqueCount="15">
  <si>
    <t>2DS</t>
  </si>
  <si>
    <t>AnnualCost (kE)</t>
  </si>
  <si>
    <t>CO2 Emission (kt)</t>
  </si>
  <si>
    <t>4DS</t>
  </si>
  <si>
    <t>distance from ideal point</t>
  </si>
  <si>
    <t>normalized Emission</t>
  </si>
  <si>
    <t>normalized AC</t>
  </si>
  <si>
    <t>Ideal point</t>
  </si>
  <si>
    <t>compromised solution</t>
  </si>
  <si>
    <t>Compromised solutions</t>
  </si>
  <si>
    <t>compromised solutions</t>
  </si>
  <si>
    <t>Compromised solution</t>
  </si>
  <si>
    <t>reference scenario</t>
  </si>
  <si>
    <t>less costly</t>
  </si>
  <si>
    <t>more costly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</si>
</sst>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2020:2DS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Sheet1!$A$4:$A$178</c:f>
              <c:numCache>
                <c:formatCode>General</c:formatCode>
                <c:ptCount val="175"/>
                <c:pt idx="0">
                  <c:v>4.5340939320000002</c:v>
                </c:pt>
                <c:pt idx="1">
                  <c:v>4.5410939319999999</c:v>
                </c:pt>
                <c:pt idx="2">
                  <c:v>4.5967452680000003</c:v>
                </c:pt>
                <c:pt idx="3">
                  <c:v>4.759606228</c:v>
                </c:pt>
                <c:pt idx="4">
                  <c:v>4.7606768119999998</c:v>
                </c:pt>
                <c:pt idx="5">
                  <c:v>4.8891998079999999</c:v>
                </c:pt>
                <c:pt idx="6">
                  <c:v>5.0525142440000002</c:v>
                </c:pt>
                <c:pt idx="7">
                  <c:v>5.2380286680000001</c:v>
                </c:pt>
                <c:pt idx="8">
                  <c:v>5.3096115480000003</c:v>
                </c:pt>
                <c:pt idx="9">
                  <c:v>5.336146308</c:v>
                </c:pt>
                <c:pt idx="10">
                  <c:v>5.4006457760000002</c:v>
                </c:pt>
                <c:pt idx="11">
                  <c:v>5.506355932</c:v>
                </c:pt>
                <c:pt idx="12">
                  <c:v>5.6066607319999999</c:v>
                </c:pt>
                <c:pt idx="13">
                  <c:v>5.7556147400000004</c:v>
                </c:pt>
                <c:pt idx="14">
                  <c:v>5.9377216800000001</c:v>
                </c:pt>
                <c:pt idx="15">
                  <c:v>6.2053730160000002</c:v>
                </c:pt>
                <c:pt idx="16">
                  <c:v>6.5769077759999997</c:v>
                </c:pt>
                <c:pt idx="17">
                  <c:v>6.7145933400000004</c:v>
                </c:pt>
                <c:pt idx="18">
                  <c:v>6.7357858200000003</c:v>
                </c:pt>
                <c:pt idx="19">
                  <c:v>6.9580082719999998</c:v>
                </c:pt>
                <c:pt idx="20">
                  <c:v>7.0590093359999999</c:v>
                </c:pt>
                <c:pt idx="21">
                  <c:v>7.2864991679999997</c:v>
                </c:pt>
                <c:pt idx="22">
                  <c:v>7.6507333839999996</c:v>
                </c:pt>
                <c:pt idx="23">
                  <c:v>7.9517440840000004</c:v>
                </c:pt>
                <c:pt idx="24">
                  <c:v>8.1773023719999998</c:v>
                </c:pt>
                <c:pt idx="25">
                  <c:v>8.8394531759999992</c:v>
                </c:pt>
                <c:pt idx="26">
                  <c:v>9.2569526440000001</c:v>
                </c:pt>
                <c:pt idx="27">
                  <c:v>9.5874596200000006</c:v>
                </c:pt>
                <c:pt idx="28">
                  <c:v>9.6662189600000001</c:v>
                </c:pt>
                <c:pt idx="29">
                  <c:v>9.7246039799999995</c:v>
                </c:pt>
                <c:pt idx="30">
                  <c:v>10.156532329999999</c:v>
                </c:pt>
                <c:pt idx="31">
                  <c:v>10.18868526</c:v>
                </c:pt>
                <c:pt idx="32">
                  <c:v>10.51554516</c:v>
                </c:pt>
                <c:pt idx="33">
                  <c:v>10.822288479999999</c:v>
                </c:pt>
                <c:pt idx="34">
                  <c:v>11.18767244</c:v>
                </c:pt>
                <c:pt idx="35">
                  <c:v>11.311938749999999</c:v>
                </c:pt>
                <c:pt idx="36">
                  <c:v>11.557799709999999</c:v>
                </c:pt>
                <c:pt idx="37">
                  <c:v>11.591183669999999</c:v>
                </c:pt>
                <c:pt idx="38">
                  <c:v>12.16719543</c:v>
                </c:pt>
                <c:pt idx="39">
                  <c:v>12.413520569999999</c:v>
                </c:pt>
                <c:pt idx="40">
                  <c:v>12.500299180000001</c:v>
                </c:pt>
                <c:pt idx="41">
                  <c:v>12.730648909999999</c:v>
                </c:pt>
                <c:pt idx="42">
                  <c:v>12.89544892</c:v>
                </c:pt>
                <c:pt idx="43">
                  <c:v>13.003415759999999</c:v>
                </c:pt>
                <c:pt idx="44">
                  <c:v>13.493427519999999</c:v>
                </c:pt>
                <c:pt idx="45">
                  <c:v>13.52734517</c:v>
                </c:pt>
                <c:pt idx="46">
                  <c:v>13.73075266</c:v>
                </c:pt>
                <c:pt idx="47">
                  <c:v>14.122962279999999</c:v>
                </c:pt>
                <c:pt idx="48">
                  <c:v>14.443484209999999</c:v>
                </c:pt>
                <c:pt idx="49">
                  <c:v>14.79604144</c:v>
                </c:pt>
                <c:pt idx="50">
                  <c:v>14.96746068</c:v>
                </c:pt>
                <c:pt idx="51">
                  <c:v>15.13942539</c:v>
                </c:pt>
                <c:pt idx="52">
                  <c:v>15.34804037</c:v>
                </c:pt>
                <c:pt idx="53">
                  <c:v>15.388864979999999</c:v>
                </c:pt>
                <c:pt idx="54">
                  <c:v>15.56755373</c:v>
                </c:pt>
                <c:pt idx="55">
                  <c:v>15.807448920000001</c:v>
                </c:pt>
                <c:pt idx="56">
                  <c:v>16.2512607</c:v>
                </c:pt>
                <c:pt idx="57">
                  <c:v>16.33456443</c:v>
                </c:pt>
                <c:pt idx="58">
                  <c:v>16.432064960000002</c:v>
                </c:pt>
                <c:pt idx="59">
                  <c:v>16.869738760000001</c:v>
                </c:pt>
                <c:pt idx="60">
                  <c:v>17.221447860000001</c:v>
                </c:pt>
                <c:pt idx="61">
                  <c:v>17.529052140000001</c:v>
                </c:pt>
                <c:pt idx="62">
                  <c:v>17.937354809999999</c:v>
                </c:pt>
                <c:pt idx="63">
                  <c:v>18.130213640000001</c:v>
                </c:pt>
                <c:pt idx="64">
                  <c:v>18.463715239999999</c:v>
                </c:pt>
                <c:pt idx="65">
                  <c:v>18.678529139999998</c:v>
                </c:pt>
                <c:pt idx="66">
                  <c:v>18.855295989999998</c:v>
                </c:pt>
                <c:pt idx="67">
                  <c:v>19.145876739999999</c:v>
                </c:pt>
                <c:pt idx="68">
                  <c:v>19.348260700000001</c:v>
                </c:pt>
                <c:pt idx="69">
                  <c:v>19.349807219999999</c:v>
                </c:pt>
                <c:pt idx="70">
                  <c:v>19.732783690000002</c:v>
                </c:pt>
                <c:pt idx="71">
                  <c:v>20.05889814</c:v>
                </c:pt>
                <c:pt idx="72">
                  <c:v>20.273968719999999</c:v>
                </c:pt>
                <c:pt idx="73">
                  <c:v>20.432958020000001</c:v>
                </c:pt>
                <c:pt idx="74">
                  <c:v>20.516923800000001</c:v>
                </c:pt>
                <c:pt idx="75">
                  <c:v>20.91644573</c:v>
                </c:pt>
                <c:pt idx="76">
                  <c:v>20.96958583</c:v>
                </c:pt>
                <c:pt idx="77">
                  <c:v>21.369259629999998</c:v>
                </c:pt>
                <c:pt idx="78">
                  <c:v>21.629991189999998</c:v>
                </c:pt>
                <c:pt idx="79">
                  <c:v>22.076027539999998</c:v>
                </c:pt>
                <c:pt idx="80">
                  <c:v>22.200294920000001</c:v>
                </c:pt>
                <c:pt idx="81">
                  <c:v>22.485236100000002</c:v>
                </c:pt>
                <c:pt idx="82">
                  <c:v>22.830432900000002</c:v>
                </c:pt>
                <c:pt idx="83">
                  <c:v>23.12793237</c:v>
                </c:pt>
                <c:pt idx="84">
                  <c:v>23.499977300000001</c:v>
                </c:pt>
                <c:pt idx="85">
                  <c:v>23.779408310000001</c:v>
                </c:pt>
                <c:pt idx="86">
                  <c:v>24.181467130000001</c:v>
                </c:pt>
                <c:pt idx="87">
                  <c:v>24.181467130000001</c:v>
                </c:pt>
                <c:pt idx="88">
                  <c:v>24.56740937</c:v>
                </c:pt>
                <c:pt idx="89">
                  <c:v>24.998524880000002</c:v>
                </c:pt>
                <c:pt idx="90">
                  <c:v>25.424954830000001</c:v>
                </c:pt>
                <c:pt idx="91">
                  <c:v>25.748001890000001</c:v>
                </c:pt>
                <c:pt idx="92">
                  <c:v>25.765373019999998</c:v>
                </c:pt>
                <c:pt idx="93">
                  <c:v>26.055758040000001</c:v>
                </c:pt>
                <c:pt idx="94">
                  <c:v>26.593208319999999</c:v>
                </c:pt>
                <c:pt idx="95">
                  <c:v>26.662860720000001</c:v>
                </c:pt>
                <c:pt idx="96">
                  <c:v>27.239698149999999</c:v>
                </c:pt>
                <c:pt idx="97">
                  <c:v>27.567420070000001</c:v>
                </c:pt>
                <c:pt idx="98">
                  <c:v>27.567420070000001</c:v>
                </c:pt>
                <c:pt idx="99">
                  <c:v>27.794593339999999</c:v>
                </c:pt>
                <c:pt idx="100">
                  <c:v>28.18236125</c:v>
                </c:pt>
                <c:pt idx="101">
                  <c:v>28.436442540000002</c:v>
                </c:pt>
                <c:pt idx="102">
                  <c:v>28.875906709999999</c:v>
                </c:pt>
                <c:pt idx="103">
                  <c:v>28.948860719999999</c:v>
                </c:pt>
                <c:pt idx="104">
                  <c:v>29.282953769999999</c:v>
                </c:pt>
                <c:pt idx="105">
                  <c:v>29.60053452</c:v>
                </c:pt>
                <c:pt idx="106">
                  <c:v>29.651930239999999</c:v>
                </c:pt>
                <c:pt idx="107">
                  <c:v>30.23126714</c:v>
                </c:pt>
                <c:pt idx="108">
                  <c:v>30.32324148</c:v>
                </c:pt>
                <c:pt idx="109">
                  <c:v>30.63553452</c:v>
                </c:pt>
                <c:pt idx="110">
                  <c:v>30.936185859999998</c:v>
                </c:pt>
                <c:pt idx="111">
                  <c:v>31.30737195</c:v>
                </c:pt>
                <c:pt idx="112">
                  <c:v>31.55977837</c:v>
                </c:pt>
                <c:pt idx="113">
                  <c:v>31.55977837</c:v>
                </c:pt>
                <c:pt idx="114">
                  <c:v>31.6352896</c:v>
                </c:pt>
                <c:pt idx="115">
                  <c:v>32.003487460000002</c:v>
                </c:pt>
                <c:pt idx="116">
                  <c:v>32.123243610000003</c:v>
                </c:pt>
                <c:pt idx="117">
                  <c:v>32.469299239999998</c:v>
                </c:pt>
                <c:pt idx="118">
                  <c:v>32.550336659999999</c:v>
                </c:pt>
                <c:pt idx="119">
                  <c:v>32.737463939999998</c:v>
                </c:pt>
                <c:pt idx="120">
                  <c:v>32.893184789999999</c:v>
                </c:pt>
                <c:pt idx="121">
                  <c:v>33.336743079999998</c:v>
                </c:pt>
                <c:pt idx="122">
                  <c:v>33.998661800000001</c:v>
                </c:pt>
                <c:pt idx="123">
                  <c:v>34.165102439999998</c:v>
                </c:pt>
                <c:pt idx="124">
                  <c:v>34.439044690000003</c:v>
                </c:pt>
                <c:pt idx="125">
                  <c:v>34.609276780000002</c:v>
                </c:pt>
                <c:pt idx="126">
                  <c:v>35.026437219999998</c:v>
                </c:pt>
                <c:pt idx="127">
                  <c:v>35.026437219999998</c:v>
                </c:pt>
                <c:pt idx="128">
                  <c:v>35.139532389999999</c:v>
                </c:pt>
                <c:pt idx="129">
                  <c:v>35.36117196</c:v>
                </c:pt>
                <c:pt idx="130">
                  <c:v>35.783869289999998</c:v>
                </c:pt>
                <c:pt idx="131">
                  <c:v>36.120962339999998</c:v>
                </c:pt>
                <c:pt idx="132">
                  <c:v>36.449043619999998</c:v>
                </c:pt>
                <c:pt idx="133">
                  <c:v>36.94781047</c:v>
                </c:pt>
                <c:pt idx="134">
                  <c:v>37.228029730000003</c:v>
                </c:pt>
                <c:pt idx="135">
                  <c:v>37.486297110000002</c:v>
                </c:pt>
                <c:pt idx="136">
                  <c:v>37.669077850000001</c:v>
                </c:pt>
                <c:pt idx="137">
                  <c:v>37.904914220000002</c:v>
                </c:pt>
                <c:pt idx="138">
                  <c:v>38.173217960000002</c:v>
                </c:pt>
                <c:pt idx="139">
                  <c:v>38.541309939999998</c:v>
                </c:pt>
                <c:pt idx="140">
                  <c:v>38.737927050000003</c:v>
                </c:pt>
                <c:pt idx="141">
                  <c:v>39.089553789999997</c:v>
                </c:pt>
                <c:pt idx="142">
                  <c:v>39.211355930000003</c:v>
                </c:pt>
                <c:pt idx="143">
                  <c:v>39.518636139999998</c:v>
                </c:pt>
                <c:pt idx="144">
                  <c:v>39.672542030000002</c:v>
                </c:pt>
                <c:pt idx="145">
                  <c:v>39.806996570000003</c:v>
                </c:pt>
                <c:pt idx="146">
                  <c:v>40.061646840000002</c:v>
                </c:pt>
                <c:pt idx="147">
                  <c:v>40.274016899999999</c:v>
                </c:pt>
                <c:pt idx="148">
                  <c:v>40.535832939999999</c:v>
                </c:pt>
                <c:pt idx="149">
                  <c:v>40.962437219999998</c:v>
                </c:pt>
                <c:pt idx="150">
                  <c:v>40.985401920000001</c:v>
                </c:pt>
                <c:pt idx="151">
                  <c:v>41.448506739999999</c:v>
                </c:pt>
                <c:pt idx="152">
                  <c:v>41.45199444</c:v>
                </c:pt>
                <c:pt idx="153">
                  <c:v>41.523111020000002</c:v>
                </c:pt>
                <c:pt idx="154">
                  <c:v>41.768924920000003</c:v>
                </c:pt>
                <c:pt idx="155">
                  <c:v>41.933715300000003</c:v>
                </c:pt>
                <c:pt idx="156">
                  <c:v>42.232227590000001</c:v>
                </c:pt>
                <c:pt idx="157">
                  <c:v>42.447540959999998</c:v>
                </c:pt>
                <c:pt idx="158">
                  <c:v>42.691261820000001</c:v>
                </c:pt>
                <c:pt idx="159">
                  <c:v>42.706831870000002</c:v>
                </c:pt>
                <c:pt idx="160">
                  <c:v>43.010877860000001</c:v>
                </c:pt>
                <c:pt idx="161">
                  <c:v>43.225017970000003</c:v>
                </c:pt>
                <c:pt idx="162">
                  <c:v>43.296447919999999</c:v>
                </c:pt>
                <c:pt idx="163">
                  <c:v>43.636586960000002</c:v>
                </c:pt>
                <c:pt idx="164">
                  <c:v>44.044167710000004</c:v>
                </c:pt>
                <c:pt idx="165">
                  <c:v>44.167529199999997</c:v>
                </c:pt>
                <c:pt idx="166">
                  <c:v>44.408690700000001</c:v>
                </c:pt>
                <c:pt idx="167">
                  <c:v>44.497307810000002</c:v>
                </c:pt>
                <c:pt idx="168">
                  <c:v>44.579040429999999</c:v>
                </c:pt>
                <c:pt idx="169">
                  <c:v>44.927155939999999</c:v>
                </c:pt>
                <c:pt idx="170">
                  <c:v>45.106714230000001</c:v>
                </c:pt>
                <c:pt idx="171">
                  <c:v>45.2362137</c:v>
                </c:pt>
                <c:pt idx="172">
                  <c:v>45.390866099999997</c:v>
                </c:pt>
                <c:pt idx="173">
                  <c:v>45.390866099999997</c:v>
                </c:pt>
                <c:pt idx="174">
                  <c:v>45.420086419999997</c:v>
                </c:pt>
              </c:numCache>
            </c:numRef>
          </c:xVal>
          <c:yVal>
            <c:numRef>
              <c:f>Sheet1!$B$4:$B$178</c:f>
              <c:numCache>
                <c:formatCode>General</c:formatCode>
                <c:ptCount val="175"/>
                <c:pt idx="0">
                  <c:v>200679</c:v>
                </c:pt>
                <c:pt idx="1">
                  <c:v>200249</c:v>
                </c:pt>
                <c:pt idx="2">
                  <c:v>195241</c:v>
                </c:pt>
                <c:pt idx="3">
                  <c:v>194849</c:v>
                </c:pt>
                <c:pt idx="4">
                  <c:v>185098</c:v>
                </c:pt>
                <c:pt idx="5">
                  <c:v>182043</c:v>
                </c:pt>
                <c:pt idx="6">
                  <c:v>181746</c:v>
                </c:pt>
                <c:pt idx="7">
                  <c:v>181634</c:v>
                </c:pt>
                <c:pt idx="8">
                  <c:v>180312</c:v>
                </c:pt>
                <c:pt idx="9">
                  <c:v>179711</c:v>
                </c:pt>
                <c:pt idx="10">
                  <c:v>179090</c:v>
                </c:pt>
                <c:pt idx="11">
                  <c:v>178901</c:v>
                </c:pt>
                <c:pt idx="12">
                  <c:v>178484</c:v>
                </c:pt>
                <c:pt idx="13">
                  <c:v>177839</c:v>
                </c:pt>
                <c:pt idx="14">
                  <c:v>177285</c:v>
                </c:pt>
                <c:pt idx="15">
                  <c:v>176934</c:v>
                </c:pt>
                <c:pt idx="16">
                  <c:v>176788</c:v>
                </c:pt>
                <c:pt idx="17">
                  <c:v>176702</c:v>
                </c:pt>
                <c:pt idx="18">
                  <c:v>176005</c:v>
                </c:pt>
                <c:pt idx="19">
                  <c:v>175837</c:v>
                </c:pt>
                <c:pt idx="20">
                  <c:v>175622</c:v>
                </c:pt>
                <c:pt idx="21">
                  <c:v>175338</c:v>
                </c:pt>
                <c:pt idx="22">
                  <c:v>174869</c:v>
                </c:pt>
                <c:pt idx="23">
                  <c:v>174774</c:v>
                </c:pt>
                <c:pt idx="24">
                  <c:v>174447</c:v>
                </c:pt>
                <c:pt idx="25">
                  <c:v>173877</c:v>
                </c:pt>
                <c:pt idx="26">
                  <c:v>173831</c:v>
                </c:pt>
                <c:pt idx="27">
                  <c:v>173617</c:v>
                </c:pt>
                <c:pt idx="28">
                  <c:v>173453</c:v>
                </c:pt>
                <c:pt idx="29">
                  <c:v>173151</c:v>
                </c:pt>
                <c:pt idx="30">
                  <c:v>173115</c:v>
                </c:pt>
                <c:pt idx="31">
                  <c:v>173100</c:v>
                </c:pt>
                <c:pt idx="32">
                  <c:v>172570</c:v>
                </c:pt>
                <c:pt idx="33">
                  <c:v>172378</c:v>
                </c:pt>
                <c:pt idx="34">
                  <c:v>172143</c:v>
                </c:pt>
                <c:pt idx="35">
                  <c:v>172138</c:v>
                </c:pt>
                <c:pt idx="36">
                  <c:v>171988</c:v>
                </c:pt>
                <c:pt idx="37">
                  <c:v>171770</c:v>
                </c:pt>
                <c:pt idx="38">
                  <c:v>171370</c:v>
                </c:pt>
                <c:pt idx="39">
                  <c:v>171289</c:v>
                </c:pt>
                <c:pt idx="40">
                  <c:v>171138</c:v>
                </c:pt>
                <c:pt idx="41">
                  <c:v>170938</c:v>
                </c:pt>
                <c:pt idx="42">
                  <c:v>170852</c:v>
                </c:pt>
                <c:pt idx="43">
                  <c:v>170622</c:v>
                </c:pt>
                <c:pt idx="44">
                  <c:v>170486</c:v>
                </c:pt>
                <c:pt idx="45">
                  <c:v>170296</c:v>
                </c:pt>
                <c:pt idx="46">
                  <c:v>170126</c:v>
                </c:pt>
                <c:pt idx="47">
                  <c:v>169838</c:v>
                </c:pt>
                <c:pt idx="48">
                  <c:v>169567</c:v>
                </c:pt>
                <c:pt idx="49">
                  <c:v>169336</c:v>
                </c:pt>
                <c:pt idx="50">
                  <c:v>169166</c:v>
                </c:pt>
                <c:pt idx="51">
                  <c:v>169084</c:v>
                </c:pt>
                <c:pt idx="52">
                  <c:v>169092</c:v>
                </c:pt>
                <c:pt idx="53">
                  <c:v>169001</c:v>
                </c:pt>
                <c:pt idx="54">
                  <c:v>168668</c:v>
                </c:pt>
                <c:pt idx="55">
                  <c:v>168458</c:v>
                </c:pt>
                <c:pt idx="56">
                  <c:v>168311</c:v>
                </c:pt>
                <c:pt idx="57">
                  <c:v>168304</c:v>
                </c:pt>
                <c:pt idx="58">
                  <c:v>167991</c:v>
                </c:pt>
                <c:pt idx="59">
                  <c:v>167711</c:v>
                </c:pt>
                <c:pt idx="60">
                  <c:v>167424</c:v>
                </c:pt>
                <c:pt idx="61">
                  <c:v>167224</c:v>
                </c:pt>
                <c:pt idx="62">
                  <c:v>166856</c:v>
                </c:pt>
                <c:pt idx="63">
                  <c:v>166749</c:v>
                </c:pt>
                <c:pt idx="64">
                  <c:v>166393</c:v>
                </c:pt>
                <c:pt idx="65">
                  <c:v>166223</c:v>
                </c:pt>
                <c:pt idx="66">
                  <c:v>166115</c:v>
                </c:pt>
                <c:pt idx="67">
                  <c:v>166039</c:v>
                </c:pt>
                <c:pt idx="68">
                  <c:v>165726</c:v>
                </c:pt>
                <c:pt idx="69">
                  <c:v>165683</c:v>
                </c:pt>
                <c:pt idx="70">
                  <c:v>165401</c:v>
                </c:pt>
                <c:pt idx="71">
                  <c:v>165292</c:v>
                </c:pt>
                <c:pt idx="72">
                  <c:v>165018</c:v>
                </c:pt>
                <c:pt idx="73">
                  <c:v>164902</c:v>
                </c:pt>
                <c:pt idx="74">
                  <c:v>164876</c:v>
                </c:pt>
                <c:pt idx="75">
                  <c:v>164740</c:v>
                </c:pt>
                <c:pt idx="76">
                  <c:v>164483</c:v>
                </c:pt>
                <c:pt idx="77">
                  <c:v>164241</c:v>
                </c:pt>
                <c:pt idx="78">
                  <c:v>164033</c:v>
                </c:pt>
                <c:pt idx="79">
                  <c:v>163648</c:v>
                </c:pt>
                <c:pt idx="80">
                  <c:v>163557</c:v>
                </c:pt>
                <c:pt idx="81">
                  <c:v>163251</c:v>
                </c:pt>
                <c:pt idx="82">
                  <c:v>162997</c:v>
                </c:pt>
                <c:pt idx="83">
                  <c:v>162803</c:v>
                </c:pt>
                <c:pt idx="84">
                  <c:v>162633</c:v>
                </c:pt>
                <c:pt idx="85">
                  <c:v>162376</c:v>
                </c:pt>
                <c:pt idx="86">
                  <c:v>162047</c:v>
                </c:pt>
                <c:pt idx="87">
                  <c:v>162047</c:v>
                </c:pt>
                <c:pt idx="88">
                  <c:v>161694</c:v>
                </c:pt>
                <c:pt idx="89">
                  <c:v>161325</c:v>
                </c:pt>
                <c:pt idx="90">
                  <c:v>161076</c:v>
                </c:pt>
                <c:pt idx="91">
                  <c:v>160933</c:v>
                </c:pt>
                <c:pt idx="92">
                  <c:v>160818</c:v>
                </c:pt>
                <c:pt idx="93">
                  <c:v>160567</c:v>
                </c:pt>
                <c:pt idx="94">
                  <c:v>160304</c:v>
                </c:pt>
                <c:pt idx="95">
                  <c:v>160086</c:v>
                </c:pt>
                <c:pt idx="96">
                  <c:v>159743</c:v>
                </c:pt>
                <c:pt idx="97">
                  <c:v>159361</c:v>
                </c:pt>
                <c:pt idx="98">
                  <c:v>159361</c:v>
                </c:pt>
                <c:pt idx="99">
                  <c:v>159320</c:v>
                </c:pt>
                <c:pt idx="100">
                  <c:v>158967</c:v>
                </c:pt>
                <c:pt idx="101">
                  <c:v>158848</c:v>
                </c:pt>
                <c:pt idx="102">
                  <c:v>158541</c:v>
                </c:pt>
                <c:pt idx="103">
                  <c:v>158285</c:v>
                </c:pt>
                <c:pt idx="104">
                  <c:v>158080</c:v>
                </c:pt>
                <c:pt idx="105">
                  <c:v>157805</c:v>
                </c:pt>
                <c:pt idx="106">
                  <c:v>157779</c:v>
                </c:pt>
                <c:pt idx="107">
                  <c:v>157367</c:v>
                </c:pt>
                <c:pt idx="108">
                  <c:v>157371</c:v>
                </c:pt>
                <c:pt idx="109">
                  <c:v>156999</c:v>
                </c:pt>
                <c:pt idx="110">
                  <c:v>156787</c:v>
                </c:pt>
                <c:pt idx="111">
                  <c:v>156699</c:v>
                </c:pt>
                <c:pt idx="112">
                  <c:v>156430</c:v>
                </c:pt>
                <c:pt idx="113">
                  <c:v>156429</c:v>
                </c:pt>
                <c:pt idx="114">
                  <c:v>156377</c:v>
                </c:pt>
                <c:pt idx="115">
                  <c:v>156217</c:v>
                </c:pt>
                <c:pt idx="116">
                  <c:v>155935</c:v>
                </c:pt>
                <c:pt idx="117">
                  <c:v>155813</c:v>
                </c:pt>
                <c:pt idx="118">
                  <c:v>155585</c:v>
                </c:pt>
                <c:pt idx="119">
                  <c:v>155383</c:v>
                </c:pt>
                <c:pt idx="120">
                  <c:v>155263</c:v>
                </c:pt>
                <c:pt idx="121">
                  <c:v>155153</c:v>
                </c:pt>
                <c:pt idx="122">
                  <c:v>154516</c:v>
                </c:pt>
                <c:pt idx="123">
                  <c:v>154484</c:v>
                </c:pt>
                <c:pt idx="124">
                  <c:v>154232</c:v>
                </c:pt>
                <c:pt idx="125">
                  <c:v>154116</c:v>
                </c:pt>
                <c:pt idx="126">
                  <c:v>153817</c:v>
                </c:pt>
                <c:pt idx="127">
                  <c:v>153817</c:v>
                </c:pt>
                <c:pt idx="128">
                  <c:v>153734</c:v>
                </c:pt>
                <c:pt idx="129">
                  <c:v>153386</c:v>
                </c:pt>
                <c:pt idx="130">
                  <c:v>153128</c:v>
                </c:pt>
                <c:pt idx="131">
                  <c:v>153046</c:v>
                </c:pt>
                <c:pt idx="132">
                  <c:v>152609</c:v>
                </c:pt>
                <c:pt idx="133">
                  <c:v>152203</c:v>
                </c:pt>
                <c:pt idx="134">
                  <c:v>152096</c:v>
                </c:pt>
                <c:pt idx="135">
                  <c:v>151787</c:v>
                </c:pt>
                <c:pt idx="136">
                  <c:v>151564</c:v>
                </c:pt>
                <c:pt idx="137">
                  <c:v>151532</c:v>
                </c:pt>
                <c:pt idx="138">
                  <c:v>151346</c:v>
                </c:pt>
                <c:pt idx="139">
                  <c:v>150929</c:v>
                </c:pt>
                <c:pt idx="140">
                  <c:v>150882</c:v>
                </c:pt>
                <c:pt idx="141">
                  <c:v>150762</c:v>
                </c:pt>
                <c:pt idx="142">
                  <c:v>150647</c:v>
                </c:pt>
                <c:pt idx="143">
                  <c:v>150306</c:v>
                </c:pt>
                <c:pt idx="144">
                  <c:v>150190</c:v>
                </c:pt>
                <c:pt idx="145">
                  <c:v>150120</c:v>
                </c:pt>
                <c:pt idx="146">
                  <c:v>149970</c:v>
                </c:pt>
                <c:pt idx="147">
                  <c:v>149760</c:v>
                </c:pt>
                <c:pt idx="148">
                  <c:v>149374</c:v>
                </c:pt>
                <c:pt idx="149">
                  <c:v>149298</c:v>
                </c:pt>
                <c:pt idx="150">
                  <c:v>149181</c:v>
                </c:pt>
                <c:pt idx="151">
                  <c:v>148985</c:v>
                </c:pt>
                <c:pt idx="152">
                  <c:v>148799</c:v>
                </c:pt>
                <c:pt idx="153">
                  <c:v>148766</c:v>
                </c:pt>
                <c:pt idx="154">
                  <c:v>148588</c:v>
                </c:pt>
                <c:pt idx="155">
                  <c:v>148374</c:v>
                </c:pt>
                <c:pt idx="156">
                  <c:v>148147</c:v>
                </c:pt>
                <c:pt idx="157">
                  <c:v>147987</c:v>
                </c:pt>
                <c:pt idx="158">
                  <c:v>147936</c:v>
                </c:pt>
                <c:pt idx="159">
                  <c:v>147841</c:v>
                </c:pt>
                <c:pt idx="160">
                  <c:v>147632</c:v>
                </c:pt>
                <c:pt idx="161">
                  <c:v>147479</c:v>
                </c:pt>
                <c:pt idx="162">
                  <c:v>147353</c:v>
                </c:pt>
                <c:pt idx="163">
                  <c:v>147077</c:v>
                </c:pt>
                <c:pt idx="164">
                  <c:v>146891</c:v>
                </c:pt>
                <c:pt idx="165">
                  <c:v>146812</c:v>
                </c:pt>
                <c:pt idx="166">
                  <c:v>146623</c:v>
                </c:pt>
                <c:pt idx="167">
                  <c:v>146445</c:v>
                </c:pt>
                <c:pt idx="168">
                  <c:v>146348</c:v>
                </c:pt>
                <c:pt idx="169">
                  <c:v>146173</c:v>
                </c:pt>
                <c:pt idx="170">
                  <c:v>146120</c:v>
                </c:pt>
                <c:pt idx="171">
                  <c:v>146098</c:v>
                </c:pt>
                <c:pt idx="172">
                  <c:v>145703</c:v>
                </c:pt>
                <c:pt idx="173">
                  <c:v>145703</c:v>
                </c:pt>
                <c:pt idx="174">
                  <c:v>145687</c:v>
                </c:pt>
              </c:numCache>
            </c:numRef>
          </c:yVal>
          <c:smooth val="0"/>
        </c:ser>
        <c:ser>
          <c:idx val="1"/>
          <c:order val="1"/>
          <c:tx>
            <c:v>2030:2DS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Sheet1!$D$4:$D$151</c:f>
              <c:numCache>
                <c:formatCode>General</c:formatCode>
                <c:ptCount val="148"/>
                <c:pt idx="0">
                  <c:v>3.0289684463999902</c:v>
                </c:pt>
                <c:pt idx="1">
                  <c:v>3.0855950160000001</c:v>
                </c:pt>
                <c:pt idx="2">
                  <c:v>3.0866216696</c:v>
                </c:pt>
                <c:pt idx="3">
                  <c:v>3.1056483231999898</c:v>
                </c:pt>
                <c:pt idx="4">
                  <c:v>3.1669815631999998</c:v>
                </c:pt>
                <c:pt idx="5">
                  <c:v>3.2195814791999999</c:v>
                </c:pt>
                <c:pt idx="6">
                  <c:v>3.2605947359999998</c:v>
                </c:pt>
                <c:pt idx="7">
                  <c:v>3.2750347303999998</c:v>
                </c:pt>
                <c:pt idx="8">
                  <c:v>3.2862613559999998</c:v>
                </c:pt>
                <c:pt idx="9">
                  <c:v>3.3516879535999999</c:v>
                </c:pt>
                <c:pt idx="10">
                  <c:v>3.3831412047999998</c:v>
                </c:pt>
                <c:pt idx="11">
                  <c:v>3.4715544056000001</c:v>
                </c:pt>
                <c:pt idx="12">
                  <c:v>3.4733410367999999</c:v>
                </c:pt>
                <c:pt idx="13">
                  <c:v>3.4834343944000001</c:v>
                </c:pt>
                <c:pt idx="14">
                  <c:v>3.5291809752000001</c:v>
                </c:pt>
                <c:pt idx="15">
                  <c:v>3.5407009303999999</c:v>
                </c:pt>
                <c:pt idx="16">
                  <c:v>3.5639542095999999</c:v>
                </c:pt>
                <c:pt idx="17">
                  <c:v>3.5861008744</c:v>
                </c:pt>
                <c:pt idx="18">
                  <c:v>3.6327274439999901</c:v>
                </c:pt>
                <c:pt idx="19">
                  <c:v>3.6895140752</c:v>
                </c:pt>
                <c:pt idx="20">
                  <c:v>3.7525672424000001</c:v>
                </c:pt>
                <c:pt idx="21">
                  <c:v>3.7876472032000001</c:v>
                </c:pt>
                <c:pt idx="22">
                  <c:v>3.8823937839999898</c:v>
                </c:pt>
                <c:pt idx="23">
                  <c:v>3.9466869735999901</c:v>
                </c:pt>
                <c:pt idx="24">
                  <c:v>3.9687402808000001</c:v>
                </c:pt>
                <c:pt idx="25">
                  <c:v>4.0588468952000003</c:v>
                </c:pt>
                <c:pt idx="26">
                  <c:v>4.1539133192</c:v>
                </c:pt>
                <c:pt idx="27">
                  <c:v>4.1928999223999996</c:v>
                </c:pt>
                <c:pt idx="28">
                  <c:v>4.3091130111999902</c:v>
                </c:pt>
                <c:pt idx="29">
                  <c:v>4.5380059767999903</c:v>
                </c:pt>
                <c:pt idx="30">
                  <c:v>4.6856324063999999</c:v>
                </c:pt>
                <c:pt idx="31">
                  <c:v>4.7534056407999996</c:v>
                </c:pt>
                <c:pt idx="32">
                  <c:v>4.8069255960000001</c:v>
                </c:pt>
                <c:pt idx="33">
                  <c:v>5.3658456352000004</c:v>
                </c:pt>
                <c:pt idx="34">
                  <c:v>5.6758189815999902</c:v>
                </c:pt>
                <c:pt idx="35">
                  <c:v>5.8042323223999999</c:v>
                </c:pt>
                <c:pt idx="36">
                  <c:v>6.2909389927999904</c:v>
                </c:pt>
                <c:pt idx="37">
                  <c:v>6.600459088</c:v>
                </c:pt>
                <c:pt idx="38">
                  <c:v>7.1212457192</c:v>
                </c:pt>
                <c:pt idx="39">
                  <c:v>7.1655123952000004</c:v>
                </c:pt>
                <c:pt idx="40">
                  <c:v>7.6791389647999901</c:v>
                </c:pt>
                <c:pt idx="41">
                  <c:v>8.0806858536000004</c:v>
                </c:pt>
                <c:pt idx="42">
                  <c:v>8.3248325183999992</c:v>
                </c:pt>
                <c:pt idx="43">
                  <c:v>8.3732192055999999</c:v>
                </c:pt>
                <c:pt idx="44">
                  <c:v>8.6790058367999894</c:v>
                </c:pt>
                <c:pt idx="45">
                  <c:v>8.9320592839999993</c:v>
                </c:pt>
                <c:pt idx="46">
                  <c:v>8.9798725687999994</c:v>
                </c:pt>
                <c:pt idx="47">
                  <c:v>9.3734193175999998</c:v>
                </c:pt>
                <c:pt idx="48">
                  <c:v>9.4878459151999994</c:v>
                </c:pt>
                <c:pt idx="49">
                  <c:v>9.7170326303999897</c:v>
                </c:pt>
                <c:pt idx="50">
                  <c:v>9.9203792671999995</c:v>
                </c:pt>
                <c:pt idx="51">
                  <c:v>9.9732059488000004</c:v>
                </c:pt>
                <c:pt idx="52">
                  <c:v>10.18765934</c:v>
                </c:pt>
                <c:pt idx="53">
                  <c:v>10.503446111199899</c:v>
                </c:pt>
                <c:pt idx="54">
                  <c:v>10.614726043999999</c:v>
                </c:pt>
                <c:pt idx="55">
                  <c:v>10.887219345599901</c:v>
                </c:pt>
                <c:pt idx="56">
                  <c:v>11.213219625599899</c:v>
                </c:pt>
                <c:pt idx="57">
                  <c:v>11.254606172800001</c:v>
                </c:pt>
                <c:pt idx="58">
                  <c:v>11.4601527815999</c:v>
                </c:pt>
                <c:pt idx="59">
                  <c:v>12.1973260999999</c:v>
                </c:pt>
                <c:pt idx="60">
                  <c:v>12.4342328824</c:v>
                </c:pt>
                <c:pt idx="61">
                  <c:v>12.7027662344</c:v>
                </c:pt>
                <c:pt idx="62">
                  <c:v>13.1076462232</c:v>
                </c:pt>
                <c:pt idx="63">
                  <c:v>13.38299286</c:v>
                </c:pt>
                <c:pt idx="64">
                  <c:v>13.538112871199999</c:v>
                </c:pt>
                <c:pt idx="65">
                  <c:v>13.6928862456</c:v>
                </c:pt>
                <c:pt idx="66">
                  <c:v>13.937046307199999</c:v>
                </c:pt>
                <c:pt idx="67">
                  <c:v>14.239939832799999</c:v>
                </c:pt>
                <c:pt idx="68">
                  <c:v>14.7804328543999</c:v>
                </c:pt>
                <c:pt idx="69">
                  <c:v>14.8927397208</c:v>
                </c:pt>
                <c:pt idx="70">
                  <c:v>15.2562997264</c:v>
                </c:pt>
                <c:pt idx="71">
                  <c:v>15.6177529776</c:v>
                </c:pt>
                <c:pt idx="72">
                  <c:v>15.855566402399999</c:v>
                </c:pt>
                <c:pt idx="73">
                  <c:v>16.345286469599898</c:v>
                </c:pt>
                <c:pt idx="74">
                  <c:v>16.944633106400001</c:v>
                </c:pt>
                <c:pt idx="75">
                  <c:v>17.281673156799901</c:v>
                </c:pt>
                <c:pt idx="76">
                  <c:v>18.003673296799999</c:v>
                </c:pt>
                <c:pt idx="77">
                  <c:v>18.038779911199999</c:v>
                </c:pt>
                <c:pt idx="78">
                  <c:v>18.536393224000001</c:v>
                </c:pt>
                <c:pt idx="79">
                  <c:v>18.7068466152</c:v>
                </c:pt>
                <c:pt idx="80">
                  <c:v>19.177793307999998</c:v>
                </c:pt>
                <c:pt idx="81">
                  <c:v>19.800179995200001</c:v>
                </c:pt>
                <c:pt idx="82">
                  <c:v>19.816420017599999</c:v>
                </c:pt>
                <c:pt idx="83">
                  <c:v>20.2921132911999</c:v>
                </c:pt>
                <c:pt idx="84">
                  <c:v>20.322246699200001</c:v>
                </c:pt>
                <c:pt idx="85">
                  <c:v>20.7268467552</c:v>
                </c:pt>
                <c:pt idx="86">
                  <c:v>21.257553425600001</c:v>
                </c:pt>
                <c:pt idx="87">
                  <c:v>21.6540867776</c:v>
                </c:pt>
                <c:pt idx="88">
                  <c:v>21.729473464800002</c:v>
                </c:pt>
                <c:pt idx="89">
                  <c:v>21.824060123999999</c:v>
                </c:pt>
                <c:pt idx="90">
                  <c:v>22.198713487199999</c:v>
                </c:pt>
                <c:pt idx="91">
                  <c:v>22.451980163199998</c:v>
                </c:pt>
                <c:pt idx="92">
                  <c:v>22.705140224800001</c:v>
                </c:pt>
                <c:pt idx="93">
                  <c:v>22.898260235999999</c:v>
                </c:pt>
                <c:pt idx="94">
                  <c:v>23.269580219200002</c:v>
                </c:pt>
                <c:pt idx="95">
                  <c:v>23.7358337784</c:v>
                </c:pt>
                <c:pt idx="96">
                  <c:v>23.8247134872</c:v>
                </c:pt>
                <c:pt idx="97">
                  <c:v>24.209806984799901</c:v>
                </c:pt>
                <c:pt idx="98">
                  <c:v>24.3041802752</c:v>
                </c:pt>
                <c:pt idx="99">
                  <c:v>24.722100314399999</c:v>
                </c:pt>
                <c:pt idx="100">
                  <c:v>25.326633666399999</c:v>
                </c:pt>
                <c:pt idx="101">
                  <c:v>25.509433694399998</c:v>
                </c:pt>
                <c:pt idx="102">
                  <c:v>25.8491403648</c:v>
                </c:pt>
                <c:pt idx="103">
                  <c:v>26.330180415199901</c:v>
                </c:pt>
                <c:pt idx="104">
                  <c:v>26.333620409599899</c:v>
                </c:pt>
                <c:pt idx="105">
                  <c:v>27.007700370399998</c:v>
                </c:pt>
                <c:pt idx="106">
                  <c:v>27.082220465599999</c:v>
                </c:pt>
                <c:pt idx="107">
                  <c:v>27.642780471199998</c:v>
                </c:pt>
                <c:pt idx="108">
                  <c:v>27.855140504800001</c:v>
                </c:pt>
                <c:pt idx="109">
                  <c:v>28.0607405607999</c:v>
                </c:pt>
                <c:pt idx="110">
                  <c:v>28.408793868</c:v>
                </c:pt>
                <c:pt idx="111">
                  <c:v>28.460473884799999</c:v>
                </c:pt>
                <c:pt idx="112">
                  <c:v>28.917740560799999</c:v>
                </c:pt>
                <c:pt idx="113">
                  <c:v>29.695833918399899</c:v>
                </c:pt>
                <c:pt idx="114">
                  <c:v>29.7061539016</c:v>
                </c:pt>
                <c:pt idx="115">
                  <c:v>29.934073940799902</c:v>
                </c:pt>
                <c:pt idx="116">
                  <c:v>30.516407320799999</c:v>
                </c:pt>
                <c:pt idx="117">
                  <c:v>30.622260656000002</c:v>
                </c:pt>
                <c:pt idx="118">
                  <c:v>31.067647343200001</c:v>
                </c:pt>
                <c:pt idx="119">
                  <c:v>31.698220745599901</c:v>
                </c:pt>
                <c:pt idx="120">
                  <c:v>31.7280340304</c:v>
                </c:pt>
                <c:pt idx="121">
                  <c:v>32.415487421599998</c:v>
                </c:pt>
                <c:pt idx="122">
                  <c:v>32.636874108800001</c:v>
                </c:pt>
                <c:pt idx="123">
                  <c:v>32.890460767999997</c:v>
                </c:pt>
                <c:pt idx="124">
                  <c:v>33.357647483199997</c:v>
                </c:pt>
                <c:pt idx="125">
                  <c:v>33.772647483199997</c:v>
                </c:pt>
                <c:pt idx="126">
                  <c:v>34.174274192799999</c:v>
                </c:pt>
                <c:pt idx="127">
                  <c:v>34.508127528000003</c:v>
                </c:pt>
                <c:pt idx="128">
                  <c:v>34.992260936000001</c:v>
                </c:pt>
                <c:pt idx="129">
                  <c:v>35.058020913599997</c:v>
                </c:pt>
                <c:pt idx="130">
                  <c:v>35.399314243199903</c:v>
                </c:pt>
                <c:pt idx="131">
                  <c:v>35.781407600800001</c:v>
                </c:pt>
                <c:pt idx="132">
                  <c:v>36.256634366399901</c:v>
                </c:pt>
                <c:pt idx="133">
                  <c:v>36.306060963999997</c:v>
                </c:pt>
                <c:pt idx="134">
                  <c:v>36.730620969599997</c:v>
                </c:pt>
                <c:pt idx="135">
                  <c:v>36.792180975199997</c:v>
                </c:pt>
                <c:pt idx="136">
                  <c:v>37.130807684799997</c:v>
                </c:pt>
                <c:pt idx="137">
                  <c:v>37.332914299199999</c:v>
                </c:pt>
                <c:pt idx="138">
                  <c:v>37.849061104</c:v>
                </c:pt>
                <c:pt idx="139">
                  <c:v>37.8811677184</c:v>
                </c:pt>
                <c:pt idx="140">
                  <c:v>38.335914439199897</c:v>
                </c:pt>
                <c:pt idx="141">
                  <c:v>38.365354433599997</c:v>
                </c:pt>
                <c:pt idx="142">
                  <c:v>38.694327780000002</c:v>
                </c:pt>
                <c:pt idx="143">
                  <c:v>39.011647763200003</c:v>
                </c:pt>
                <c:pt idx="144">
                  <c:v>39.376861131999902</c:v>
                </c:pt>
                <c:pt idx="145">
                  <c:v>39.709327780000002</c:v>
                </c:pt>
                <c:pt idx="146">
                  <c:v>39.896781171199997</c:v>
                </c:pt>
                <c:pt idx="147">
                  <c:v>39.961074500799903</c:v>
                </c:pt>
              </c:numCache>
            </c:numRef>
          </c:xVal>
          <c:yVal>
            <c:numRef>
              <c:f>Sheet1!$E$4:$E$151</c:f>
              <c:numCache>
                <c:formatCode>General</c:formatCode>
                <c:ptCount val="148"/>
                <c:pt idx="0">
                  <c:v>152942</c:v>
                </c:pt>
                <c:pt idx="1">
                  <c:v>152609</c:v>
                </c:pt>
                <c:pt idx="2">
                  <c:v>152767</c:v>
                </c:pt>
                <c:pt idx="3">
                  <c:v>152535</c:v>
                </c:pt>
                <c:pt idx="4">
                  <c:v>152277</c:v>
                </c:pt>
                <c:pt idx="5">
                  <c:v>152163</c:v>
                </c:pt>
                <c:pt idx="6">
                  <c:v>152158</c:v>
                </c:pt>
                <c:pt idx="7">
                  <c:v>151993</c:v>
                </c:pt>
                <c:pt idx="8">
                  <c:v>151914</c:v>
                </c:pt>
                <c:pt idx="9">
                  <c:v>151876</c:v>
                </c:pt>
                <c:pt idx="10">
                  <c:v>151684</c:v>
                </c:pt>
                <c:pt idx="11">
                  <c:v>151470</c:v>
                </c:pt>
                <c:pt idx="12">
                  <c:v>151417</c:v>
                </c:pt>
                <c:pt idx="13">
                  <c:v>151357</c:v>
                </c:pt>
                <c:pt idx="14">
                  <c:v>151235</c:v>
                </c:pt>
                <c:pt idx="15">
                  <c:v>151184</c:v>
                </c:pt>
                <c:pt idx="16">
                  <c:v>151043</c:v>
                </c:pt>
                <c:pt idx="17">
                  <c:v>151032</c:v>
                </c:pt>
                <c:pt idx="18">
                  <c:v>150844</c:v>
                </c:pt>
                <c:pt idx="19">
                  <c:v>150744</c:v>
                </c:pt>
                <c:pt idx="20">
                  <c:v>150512</c:v>
                </c:pt>
                <c:pt idx="21">
                  <c:v>150417</c:v>
                </c:pt>
                <c:pt idx="22">
                  <c:v>150411</c:v>
                </c:pt>
                <c:pt idx="23">
                  <c:v>150361</c:v>
                </c:pt>
                <c:pt idx="24">
                  <c:v>150266</c:v>
                </c:pt>
                <c:pt idx="25">
                  <c:v>150196</c:v>
                </c:pt>
                <c:pt idx="26">
                  <c:v>150097</c:v>
                </c:pt>
                <c:pt idx="27">
                  <c:v>149990</c:v>
                </c:pt>
                <c:pt idx="28">
                  <c:v>149791</c:v>
                </c:pt>
                <c:pt idx="29">
                  <c:v>149697</c:v>
                </c:pt>
                <c:pt idx="30">
                  <c:v>149633</c:v>
                </c:pt>
                <c:pt idx="31">
                  <c:v>149517</c:v>
                </c:pt>
                <c:pt idx="32">
                  <c:v>149409</c:v>
                </c:pt>
                <c:pt idx="33">
                  <c:v>149354</c:v>
                </c:pt>
                <c:pt idx="34">
                  <c:v>149355</c:v>
                </c:pt>
                <c:pt idx="35">
                  <c:v>149289</c:v>
                </c:pt>
                <c:pt idx="36">
                  <c:v>149246</c:v>
                </c:pt>
                <c:pt idx="37">
                  <c:v>149171</c:v>
                </c:pt>
                <c:pt idx="38">
                  <c:v>149145</c:v>
                </c:pt>
                <c:pt idx="39">
                  <c:v>149138</c:v>
                </c:pt>
                <c:pt idx="40">
                  <c:v>149128</c:v>
                </c:pt>
                <c:pt idx="41">
                  <c:v>149049</c:v>
                </c:pt>
                <c:pt idx="42">
                  <c:v>148963</c:v>
                </c:pt>
                <c:pt idx="43">
                  <c:v>148943</c:v>
                </c:pt>
                <c:pt idx="44">
                  <c:v>148933</c:v>
                </c:pt>
                <c:pt idx="45">
                  <c:v>148898</c:v>
                </c:pt>
                <c:pt idx="46">
                  <c:v>148881</c:v>
                </c:pt>
                <c:pt idx="47">
                  <c:v>148837</c:v>
                </c:pt>
                <c:pt idx="48">
                  <c:v>148835</c:v>
                </c:pt>
                <c:pt idx="49">
                  <c:v>148763</c:v>
                </c:pt>
                <c:pt idx="50">
                  <c:v>148768</c:v>
                </c:pt>
                <c:pt idx="51">
                  <c:v>148763</c:v>
                </c:pt>
                <c:pt idx="52">
                  <c:v>148710</c:v>
                </c:pt>
                <c:pt idx="53">
                  <c:v>148692</c:v>
                </c:pt>
                <c:pt idx="54">
                  <c:v>148646</c:v>
                </c:pt>
                <c:pt idx="55">
                  <c:v>148647</c:v>
                </c:pt>
                <c:pt idx="56">
                  <c:v>148662</c:v>
                </c:pt>
                <c:pt idx="57">
                  <c:v>148610</c:v>
                </c:pt>
                <c:pt idx="58">
                  <c:v>148529</c:v>
                </c:pt>
                <c:pt idx="59">
                  <c:v>148463</c:v>
                </c:pt>
                <c:pt idx="60">
                  <c:v>148435</c:v>
                </c:pt>
                <c:pt idx="61">
                  <c:v>148396</c:v>
                </c:pt>
                <c:pt idx="62">
                  <c:v>148316</c:v>
                </c:pt>
                <c:pt idx="63">
                  <c:v>148317</c:v>
                </c:pt>
                <c:pt idx="64">
                  <c:v>148302</c:v>
                </c:pt>
                <c:pt idx="65">
                  <c:v>148242</c:v>
                </c:pt>
                <c:pt idx="66">
                  <c:v>148242</c:v>
                </c:pt>
                <c:pt idx="67">
                  <c:v>148225</c:v>
                </c:pt>
                <c:pt idx="68">
                  <c:v>148183</c:v>
                </c:pt>
                <c:pt idx="69">
                  <c:v>148109</c:v>
                </c:pt>
                <c:pt idx="70">
                  <c:v>148028</c:v>
                </c:pt>
                <c:pt idx="71">
                  <c:v>148035</c:v>
                </c:pt>
                <c:pt idx="72">
                  <c:v>147953</c:v>
                </c:pt>
                <c:pt idx="73">
                  <c:v>147875</c:v>
                </c:pt>
                <c:pt idx="74">
                  <c:v>147845</c:v>
                </c:pt>
                <c:pt idx="75">
                  <c:v>147761</c:v>
                </c:pt>
                <c:pt idx="76">
                  <c:v>147761</c:v>
                </c:pt>
                <c:pt idx="77">
                  <c:v>147697</c:v>
                </c:pt>
                <c:pt idx="78">
                  <c:v>147639</c:v>
                </c:pt>
                <c:pt idx="79">
                  <c:v>147575</c:v>
                </c:pt>
                <c:pt idx="80">
                  <c:v>147511</c:v>
                </c:pt>
                <c:pt idx="81">
                  <c:v>147518</c:v>
                </c:pt>
                <c:pt idx="82">
                  <c:v>147440</c:v>
                </c:pt>
                <c:pt idx="83">
                  <c:v>147454</c:v>
                </c:pt>
                <c:pt idx="84">
                  <c:v>147363</c:v>
                </c:pt>
                <c:pt idx="85">
                  <c:v>147322</c:v>
                </c:pt>
                <c:pt idx="86">
                  <c:v>147262</c:v>
                </c:pt>
                <c:pt idx="87">
                  <c:v>147248</c:v>
                </c:pt>
                <c:pt idx="88">
                  <c:v>147205</c:v>
                </c:pt>
                <c:pt idx="89">
                  <c:v>147207</c:v>
                </c:pt>
                <c:pt idx="90">
                  <c:v>147115</c:v>
                </c:pt>
                <c:pt idx="91">
                  <c:v>147087</c:v>
                </c:pt>
                <c:pt idx="92">
                  <c:v>147069</c:v>
                </c:pt>
                <c:pt idx="93">
                  <c:v>147052</c:v>
                </c:pt>
                <c:pt idx="94">
                  <c:v>146975</c:v>
                </c:pt>
                <c:pt idx="95">
                  <c:v>146973</c:v>
                </c:pt>
                <c:pt idx="96">
                  <c:v>146970</c:v>
                </c:pt>
                <c:pt idx="97">
                  <c:v>146880</c:v>
                </c:pt>
                <c:pt idx="98">
                  <c:v>146842</c:v>
                </c:pt>
                <c:pt idx="99">
                  <c:v>146768</c:v>
                </c:pt>
                <c:pt idx="100">
                  <c:v>146752</c:v>
                </c:pt>
                <c:pt idx="101">
                  <c:v>146681</c:v>
                </c:pt>
                <c:pt idx="102">
                  <c:v>146631</c:v>
                </c:pt>
                <c:pt idx="103">
                  <c:v>146576</c:v>
                </c:pt>
                <c:pt idx="104">
                  <c:v>146575</c:v>
                </c:pt>
                <c:pt idx="105">
                  <c:v>146589</c:v>
                </c:pt>
                <c:pt idx="106">
                  <c:v>146465</c:v>
                </c:pt>
                <c:pt idx="107">
                  <c:v>146409</c:v>
                </c:pt>
                <c:pt idx="108">
                  <c:v>146363</c:v>
                </c:pt>
                <c:pt idx="109">
                  <c:v>146360</c:v>
                </c:pt>
                <c:pt idx="110">
                  <c:v>146302</c:v>
                </c:pt>
                <c:pt idx="111">
                  <c:v>146279</c:v>
                </c:pt>
                <c:pt idx="112">
                  <c:v>146241</c:v>
                </c:pt>
                <c:pt idx="113">
                  <c:v>146188</c:v>
                </c:pt>
                <c:pt idx="114">
                  <c:v>146164</c:v>
                </c:pt>
                <c:pt idx="115">
                  <c:v>146092</c:v>
                </c:pt>
                <c:pt idx="116">
                  <c:v>146033</c:v>
                </c:pt>
                <c:pt idx="117">
                  <c:v>146002</c:v>
                </c:pt>
                <c:pt idx="118">
                  <c:v>145958</c:v>
                </c:pt>
                <c:pt idx="119">
                  <c:v>145882</c:v>
                </c:pt>
                <c:pt idx="120">
                  <c:v>145859</c:v>
                </c:pt>
                <c:pt idx="121">
                  <c:v>145816</c:v>
                </c:pt>
                <c:pt idx="122">
                  <c:v>145742</c:v>
                </c:pt>
                <c:pt idx="123">
                  <c:v>145706</c:v>
                </c:pt>
                <c:pt idx="124">
                  <c:v>145644</c:v>
                </c:pt>
                <c:pt idx="125">
                  <c:v>145611</c:v>
                </c:pt>
                <c:pt idx="126">
                  <c:v>145531</c:v>
                </c:pt>
                <c:pt idx="127">
                  <c:v>145496</c:v>
                </c:pt>
                <c:pt idx="128">
                  <c:v>145498</c:v>
                </c:pt>
                <c:pt idx="129">
                  <c:v>145440</c:v>
                </c:pt>
                <c:pt idx="130">
                  <c:v>145366</c:v>
                </c:pt>
                <c:pt idx="131">
                  <c:v>145320</c:v>
                </c:pt>
                <c:pt idx="132">
                  <c:v>145291</c:v>
                </c:pt>
                <c:pt idx="133">
                  <c:v>145262</c:v>
                </c:pt>
                <c:pt idx="134">
                  <c:v>145253</c:v>
                </c:pt>
                <c:pt idx="135">
                  <c:v>145198</c:v>
                </c:pt>
                <c:pt idx="136">
                  <c:v>145168</c:v>
                </c:pt>
                <c:pt idx="137">
                  <c:v>145154</c:v>
                </c:pt>
                <c:pt idx="138">
                  <c:v>145146</c:v>
                </c:pt>
                <c:pt idx="139">
                  <c:v>145080</c:v>
                </c:pt>
                <c:pt idx="140">
                  <c:v>145068</c:v>
                </c:pt>
                <c:pt idx="141">
                  <c:v>145006</c:v>
                </c:pt>
                <c:pt idx="142">
                  <c:v>144962</c:v>
                </c:pt>
                <c:pt idx="143">
                  <c:v>144905</c:v>
                </c:pt>
                <c:pt idx="144">
                  <c:v>144852</c:v>
                </c:pt>
                <c:pt idx="145">
                  <c:v>144861</c:v>
                </c:pt>
                <c:pt idx="146">
                  <c:v>144817</c:v>
                </c:pt>
                <c:pt idx="147">
                  <c:v>144785</c:v>
                </c:pt>
              </c:numCache>
            </c:numRef>
          </c:yVal>
          <c:smooth val="0"/>
        </c:ser>
        <c:ser>
          <c:idx val="2"/>
          <c:order val="2"/>
          <c:tx>
            <c:v>2050:2DS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Sheet1!$G$4:$G$177</c:f>
              <c:numCache>
                <c:formatCode>General</c:formatCode>
                <c:ptCount val="174"/>
                <c:pt idx="0">
                  <c:v>0.85529230199999995</c:v>
                </c:pt>
                <c:pt idx="1">
                  <c:v>0.85910139200000002</c:v>
                </c:pt>
                <c:pt idx="2">
                  <c:v>0.85946321000000003</c:v>
                </c:pt>
                <c:pt idx="3">
                  <c:v>0.87383047400000002</c:v>
                </c:pt>
                <c:pt idx="4">
                  <c:v>0.87989592599999999</c:v>
                </c:pt>
                <c:pt idx="5">
                  <c:v>0.89055955600000003</c:v>
                </c:pt>
                <c:pt idx="6">
                  <c:v>0.89264500999999996</c:v>
                </c:pt>
                <c:pt idx="7">
                  <c:v>0.89471046200000004</c:v>
                </c:pt>
                <c:pt idx="8">
                  <c:v>0.90086136800000005</c:v>
                </c:pt>
                <c:pt idx="9">
                  <c:v>0.90230864</c:v>
                </c:pt>
                <c:pt idx="10">
                  <c:v>0.91152499799999998</c:v>
                </c:pt>
                <c:pt idx="11">
                  <c:v>0.93578680599999997</c:v>
                </c:pt>
                <c:pt idx="12">
                  <c:v>0.94012862200000002</c:v>
                </c:pt>
                <c:pt idx="13">
                  <c:v>0.95560134200000002</c:v>
                </c:pt>
                <c:pt idx="14">
                  <c:v>0.96262134399999999</c:v>
                </c:pt>
                <c:pt idx="15">
                  <c:v>0.96443043399999995</c:v>
                </c:pt>
                <c:pt idx="16">
                  <c:v>0.96443588000000002</c:v>
                </c:pt>
                <c:pt idx="17">
                  <c:v>0.98931042199999997</c:v>
                </c:pt>
                <c:pt idx="18">
                  <c:v>0.98946132799999997</c:v>
                </c:pt>
                <c:pt idx="19">
                  <c:v>0.99471768999999999</c:v>
                </c:pt>
                <c:pt idx="20">
                  <c:v>1.013748584</c:v>
                </c:pt>
                <c:pt idx="21">
                  <c:v>1.0148940440000001</c:v>
                </c:pt>
                <c:pt idx="22">
                  <c:v>1.02266313</c:v>
                </c:pt>
                <c:pt idx="23">
                  <c:v>1.0486740219999999</c:v>
                </c:pt>
                <c:pt idx="24">
                  <c:v>1.055674022</c:v>
                </c:pt>
                <c:pt idx="25">
                  <c:v>1.0567194719999999</c:v>
                </c:pt>
                <c:pt idx="26">
                  <c:v>1.07512674</c:v>
                </c:pt>
                <c:pt idx="27">
                  <c:v>1.0891776360000001</c:v>
                </c:pt>
                <c:pt idx="28">
                  <c:v>1.0891776360000001</c:v>
                </c:pt>
                <c:pt idx="29">
                  <c:v>1.0909867259999999</c:v>
                </c:pt>
                <c:pt idx="30">
                  <c:v>1.124419442</c:v>
                </c:pt>
                <c:pt idx="31">
                  <c:v>1.135168526</c:v>
                </c:pt>
                <c:pt idx="32">
                  <c:v>1.1725612379999999</c:v>
                </c:pt>
                <c:pt idx="33">
                  <c:v>1.1794357799999999</c:v>
                </c:pt>
                <c:pt idx="34">
                  <c:v>1.293388448</c:v>
                </c:pt>
                <c:pt idx="35">
                  <c:v>1.298875724</c:v>
                </c:pt>
                <c:pt idx="36">
                  <c:v>1.328786606</c:v>
                </c:pt>
                <c:pt idx="37">
                  <c:v>1.3503393340000001</c:v>
                </c:pt>
                <c:pt idx="38">
                  <c:v>1.35934478</c:v>
                </c:pt>
                <c:pt idx="39">
                  <c:v>1.381988408</c:v>
                </c:pt>
                <c:pt idx="40">
                  <c:v>1.4245829219999999</c:v>
                </c:pt>
                <c:pt idx="41">
                  <c:v>1.4412265500000001</c:v>
                </c:pt>
                <c:pt idx="42">
                  <c:v>1.44303564</c:v>
                </c:pt>
                <c:pt idx="43">
                  <c:v>1.5514029039999999</c:v>
                </c:pt>
                <c:pt idx="44">
                  <c:v>1.605691942</c:v>
                </c:pt>
                <c:pt idx="45">
                  <c:v>1.6322864560000001</c:v>
                </c:pt>
                <c:pt idx="46">
                  <c:v>1.937115548</c:v>
                </c:pt>
                <c:pt idx="47">
                  <c:v>2.1277737320000001</c:v>
                </c:pt>
                <c:pt idx="48">
                  <c:v>2.4088646319999998</c:v>
                </c:pt>
                <c:pt idx="49">
                  <c:v>2.7972846740000001</c:v>
                </c:pt>
                <c:pt idx="50">
                  <c:v>3.2407682860000002</c:v>
                </c:pt>
                <c:pt idx="51">
                  <c:v>3.2407682860000002</c:v>
                </c:pt>
                <c:pt idx="52">
                  <c:v>3.4092392239999998</c:v>
                </c:pt>
                <c:pt idx="53">
                  <c:v>3.560406468</c:v>
                </c:pt>
                <c:pt idx="54">
                  <c:v>3.7942592259999999</c:v>
                </c:pt>
                <c:pt idx="55">
                  <c:v>3.82942647</c:v>
                </c:pt>
                <c:pt idx="56">
                  <c:v>4.2497228360000001</c:v>
                </c:pt>
                <c:pt idx="57">
                  <c:v>4.43319011</c:v>
                </c:pt>
                <c:pt idx="58">
                  <c:v>5.0971446599999997</c:v>
                </c:pt>
                <c:pt idx="59">
                  <c:v>5.2754446899999996</c:v>
                </c:pt>
                <c:pt idx="60">
                  <c:v>5.6190792079999996</c:v>
                </c:pt>
                <c:pt idx="61">
                  <c:v>5.9167373919999999</c:v>
                </c:pt>
                <c:pt idx="62">
                  <c:v>6.12267194</c:v>
                </c:pt>
                <c:pt idx="63">
                  <c:v>6.3280337580000001</c:v>
                </c:pt>
                <c:pt idx="64">
                  <c:v>6.6690774260000003</c:v>
                </c:pt>
                <c:pt idx="65">
                  <c:v>6.9610937640000001</c:v>
                </c:pt>
                <c:pt idx="66">
                  <c:v>7.0204592459999997</c:v>
                </c:pt>
                <c:pt idx="67">
                  <c:v>7.6277956160000002</c:v>
                </c:pt>
                <c:pt idx="68">
                  <c:v>7.637751948</c:v>
                </c:pt>
                <c:pt idx="69">
                  <c:v>7.9365155879999998</c:v>
                </c:pt>
                <c:pt idx="70">
                  <c:v>8.3048119539999998</c:v>
                </c:pt>
                <c:pt idx="71">
                  <c:v>8.3048119539999998</c:v>
                </c:pt>
                <c:pt idx="72">
                  <c:v>8.4054538000000001</c:v>
                </c:pt>
                <c:pt idx="73">
                  <c:v>8.7794701380000006</c:v>
                </c:pt>
                <c:pt idx="74">
                  <c:v>9.3195138059999998</c:v>
                </c:pt>
                <c:pt idx="75">
                  <c:v>9.3735210339999995</c:v>
                </c:pt>
                <c:pt idx="76">
                  <c:v>9.7575301440000004</c:v>
                </c:pt>
                <c:pt idx="77">
                  <c:v>9.8078956260000005</c:v>
                </c:pt>
                <c:pt idx="78">
                  <c:v>9.8078956260000005</c:v>
                </c:pt>
                <c:pt idx="79">
                  <c:v>10.311419239999999</c:v>
                </c:pt>
                <c:pt idx="80">
                  <c:v>10.47995197</c:v>
                </c:pt>
                <c:pt idx="81">
                  <c:v>10.543751950000001</c:v>
                </c:pt>
                <c:pt idx="82">
                  <c:v>10.968951970000001</c:v>
                </c:pt>
                <c:pt idx="83">
                  <c:v>10.968951970000001</c:v>
                </c:pt>
                <c:pt idx="84">
                  <c:v>11.551544700000001</c:v>
                </c:pt>
                <c:pt idx="85">
                  <c:v>11.953568369999999</c:v>
                </c:pt>
                <c:pt idx="86">
                  <c:v>12.380222890000001</c:v>
                </c:pt>
                <c:pt idx="87">
                  <c:v>12.734604709999999</c:v>
                </c:pt>
                <c:pt idx="88">
                  <c:v>12.976795620000001</c:v>
                </c:pt>
                <c:pt idx="89">
                  <c:v>13.22485562</c:v>
                </c:pt>
                <c:pt idx="90">
                  <c:v>13.716564699999999</c:v>
                </c:pt>
                <c:pt idx="91">
                  <c:v>13.75341201</c:v>
                </c:pt>
                <c:pt idx="92">
                  <c:v>13.983579260000001</c:v>
                </c:pt>
                <c:pt idx="93">
                  <c:v>14.22604653</c:v>
                </c:pt>
                <c:pt idx="94">
                  <c:v>14.27060292</c:v>
                </c:pt>
                <c:pt idx="95">
                  <c:v>14.432668380000001</c:v>
                </c:pt>
                <c:pt idx="96">
                  <c:v>14.54106653</c:v>
                </c:pt>
                <c:pt idx="97">
                  <c:v>14.795859289999999</c:v>
                </c:pt>
                <c:pt idx="98">
                  <c:v>15.13374838</c:v>
                </c:pt>
                <c:pt idx="99">
                  <c:v>15.22783562</c:v>
                </c:pt>
                <c:pt idx="100">
                  <c:v>15.704231999999999</c:v>
                </c:pt>
                <c:pt idx="101">
                  <c:v>15.75823566</c:v>
                </c:pt>
                <c:pt idx="102">
                  <c:v>15.96887018</c:v>
                </c:pt>
                <c:pt idx="103">
                  <c:v>16.126341119999999</c:v>
                </c:pt>
                <c:pt idx="104">
                  <c:v>16.396548360000001</c:v>
                </c:pt>
                <c:pt idx="105">
                  <c:v>16.49599564</c:v>
                </c:pt>
                <c:pt idx="106">
                  <c:v>16.970482910000001</c:v>
                </c:pt>
                <c:pt idx="107">
                  <c:v>17.276039300000001</c:v>
                </c:pt>
                <c:pt idx="108">
                  <c:v>17.338593809999999</c:v>
                </c:pt>
                <c:pt idx="109">
                  <c:v>17.77307931</c:v>
                </c:pt>
                <c:pt idx="110">
                  <c:v>17.906251999999999</c:v>
                </c:pt>
                <c:pt idx="111">
                  <c:v>18.09671749</c:v>
                </c:pt>
                <c:pt idx="112">
                  <c:v>18.398377459999999</c:v>
                </c:pt>
                <c:pt idx="113">
                  <c:v>18.591648370000001</c:v>
                </c:pt>
                <c:pt idx="114">
                  <c:v>19.292719269999999</c:v>
                </c:pt>
                <c:pt idx="115">
                  <c:v>19.457159319999999</c:v>
                </c:pt>
                <c:pt idx="116">
                  <c:v>19.852455679999998</c:v>
                </c:pt>
                <c:pt idx="117">
                  <c:v>19.856568370000002</c:v>
                </c:pt>
                <c:pt idx="118">
                  <c:v>20.278044749999999</c:v>
                </c:pt>
                <c:pt idx="119">
                  <c:v>20.48257748</c:v>
                </c:pt>
                <c:pt idx="120">
                  <c:v>20.867512019999999</c:v>
                </c:pt>
                <c:pt idx="121">
                  <c:v>21.000962959999999</c:v>
                </c:pt>
                <c:pt idx="122">
                  <c:v>21.273341120000001</c:v>
                </c:pt>
                <c:pt idx="123">
                  <c:v>21.64091385</c:v>
                </c:pt>
                <c:pt idx="124">
                  <c:v>22.211662929999999</c:v>
                </c:pt>
                <c:pt idx="125">
                  <c:v>22.423572029999999</c:v>
                </c:pt>
                <c:pt idx="126">
                  <c:v>22.622364780000002</c:v>
                </c:pt>
                <c:pt idx="127">
                  <c:v>22.7928684</c:v>
                </c:pt>
                <c:pt idx="128">
                  <c:v>23.20480294</c:v>
                </c:pt>
                <c:pt idx="129">
                  <c:v>23.205164759999999</c:v>
                </c:pt>
                <c:pt idx="130">
                  <c:v>23.713102970000001</c:v>
                </c:pt>
                <c:pt idx="131">
                  <c:v>23.713102970000001</c:v>
                </c:pt>
                <c:pt idx="132">
                  <c:v>23.865290219999999</c:v>
                </c:pt>
                <c:pt idx="133">
                  <c:v>24.164615699999999</c:v>
                </c:pt>
                <c:pt idx="134">
                  <c:v>24.52695207</c:v>
                </c:pt>
                <c:pt idx="135">
                  <c:v>24.76597207</c:v>
                </c:pt>
                <c:pt idx="136">
                  <c:v>24.823968409999999</c:v>
                </c:pt>
                <c:pt idx="137">
                  <c:v>25.152455679999999</c:v>
                </c:pt>
                <c:pt idx="138">
                  <c:v>25.437837500000001</c:v>
                </c:pt>
                <c:pt idx="139">
                  <c:v>25.452459350000002</c:v>
                </c:pt>
                <c:pt idx="140">
                  <c:v>25.514097530000001</c:v>
                </c:pt>
                <c:pt idx="141">
                  <c:v>25.841113870000001</c:v>
                </c:pt>
                <c:pt idx="142">
                  <c:v>26.125581140000001</c:v>
                </c:pt>
                <c:pt idx="143">
                  <c:v>26.27686117</c:v>
                </c:pt>
                <c:pt idx="144">
                  <c:v>26.71562114</c:v>
                </c:pt>
                <c:pt idx="145">
                  <c:v>26.806841169999998</c:v>
                </c:pt>
                <c:pt idx="146">
                  <c:v>27.112204770000002</c:v>
                </c:pt>
                <c:pt idx="147">
                  <c:v>27.734213879999999</c:v>
                </c:pt>
                <c:pt idx="148">
                  <c:v>27.788302989999998</c:v>
                </c:pt>
                <c:pt idx="149">
                  <c:v>27.915777500000001</c:v>
                </c:pt>
                <c:pt idx="150">
                  <c:v>28.466817500000001</c:v>
                </c:pt>
                <c:pt idx="151">
                  <c:v>28.694981179999999</c:v>
                </c:pt>
                <c:pt idx="152">
                  <c:v>28.786008410000001</c:v>
                </c:pt>
                <c:pt idx="153">
                  <c:v>29.311293880000001</c:v>
                </c:pt>
                <c:pt idx="154">
                  <c:v>29.523935730000002</c:v>
                </c:pt>
                <c:pt idx="155">
                  <c:v>29.576017520000001</c:v>
                </c:pt>
                <c:pt idx="156">
                  <c:v>29.696428449999999</c:v>
                </c:pt>
                <c:pt idx="157">
                  <c:v>29.774573910000001</c:v>
                </c:pt>
                <c:pt idx="158">
                  <c:v>30.05295207</c:v>
                </c:pt>
                <c:pt idx="159">
                  <c:v>30.48736478</c:v>
                </c:pt>
                <c:pt idx="160">
                  <c:v>30.683252100000001</c:v>
                </c:pt>
                <c:pt idx="161">
                  <c:v>31.03299574</c:v>
                </c:pt>
                <c:pt idx="162">
                  <c:v>31.4094339</c:v>
                </c:pt>
                <c:pt idx="163">
                  <c:v>31.414032079999998</c:v>
                </c:pt>
                <c:pt idx="164">
                  <c:v>31.661233880000001</c:v>
                </c:pt>
                <c:pt idx="165">
                  <c:v>32.350417559999997</c:v>
                </c:pt>
                <c:pt idx="166">
                  <c:v>32.371715709999997</c:v>
                </c:pt>
                <c:pt idx="167">
                  <c:v>32.769815719999997</c:v>
                </c:pt>
                <c:pt idx="168">
                  <c:v>33.252563019999997</c:v>
                </c:pt>
                <c:pt idx="169">
                  <c:v>33.270302989999998</c:v>
                </c:pt>
                <c:pt idx="170">
                  <c:v>33.543217540000001</c:v>
                </c:pt>
                <c:pt idx="171">
                  <c:v>33.92158302</c:v>
                </c:pt>
                <c:pt idx="172">
                  <c:v>34.039599359999997</c:v>
                </c:pt>
                <c:pt idx="173">
                  <c:v>34.041961180000001</c:v>
                </c:pt>
              </c:numCache>
            </c:numRef>
          </c:xVal>
          <c:yVal>
            <c:numRef>
              <c:f>Sheet1!$H$4:$H$177</c:f>
              <c:numCache>
                <c:formatCode>General</c:formatCode>
                <c:ptCount val="174"/>
                <c:pt idx="0">
                  <c:v>151431</c:v>
                </c:pt>
                <c:pt idx="1">
                  <c:v>151283</c:v>
                </c:pt>
                <c:pt idx="2">
                  <c:v>151281</c:v>
                </c:pt>
                <c:pt idx="3">
                  <c:v>151193</c:v>
                </c:pt>
                <c:pt idx="4">
                  <c:v>151113</c:v>
                </c:pt>
                <c:pt idx="5">
                  <c:v>150874</c:v>
                </c:pt>
                <c:pt idx="6">
                  <c:v>150838</c:v>
                </c:pt>
                <c:pt idx="7">
                  <c:v>149982</c:v>
                </c:pt>
                <c:pt idx="8">
                  <c:v>149899</c:v>
                </c:pt>
                <c:pt idx="9">
                  <c:v>149878</c:v>
                </c:pt>
                <c:pt idx="10">
                  <c:v>149804</c:v>
                </c:pt>
                <c:pt idx="11">
                  <c:v>149615</c:v>
                </c:pt>
                <c:pt idx="12">
                  <c:v>149579</c:v>
                </c:pt>
                <c:pt idx="13">
                  <c:v>149477</c:v>
                </c:pt>
                <c:pt idx="14">
                  <c:v>149417</c:v>
                </c:pt>
                <c:pt idx="15">
                  <c:v>149408</c:v>
                </c:pt>
                <c:pt idx="16">
                  <c:v>149284</c:v>
                </c:pt>
                <c:pt idx="17">
                  <c:v>149245</c:v>
                </c:pt>
                <c:pt idx="18">
                  <c:v>149078</c:v>
                </c:pt>
                <c:pt idx="19">
                  <c:v>149058</c:v>
                </c:pt>
                <c:pt idx="20">
                  <c:v>149038</c:v>
                </c:pt>
                <c:pt idx="21">
                  <c:v>148927</c:v>
                </c:pt>
                <c:pt idx="22">
                  <c:v>148812</c:v>
                </c:pt>
                <c:pt idx="23">
                  <c:v>148710</c:v>
                </c:pt>
                <c:pt idx="24">
                  <c:v>148673</c:v>
                </c:pt>
                <c:pt idx="25">
                  <c:v>148368</c:v>
                </c:pt>
                <c:pt idx="26">
                  <c:v>148292</c:v>
                </c:pt>
                <c:pt idx="27">
                  <c:v>148157</c:v>
                </c:pt>
                <c:pt idx="28">
                  <c:v>148157</c:v>
                </c:pt>
                <c:pt idx="29">
                  <c:v>148050</c:v>
                </c:pt>
                <c:pt idx="30">
                  <c:v>148046</c:v>
                </c:pt>
                <c:pt idx="31">
                  <c:v>147942</c:v>
                </c:pt>
                <c:pt idx="32">
                  <c:v>147862</c:v>
                </c:pt>
                <c:pt idx="33">
                  <c:v>147844</c:v>
                </c:pt>
                <c:pt idx="34">
                  <c:v>147817</c:v>
                </c:pt>
                <c:pt idx="35">
                  <c:v>147671</c:v>
                </c:pt>
                <c:pt idx="36">
                  <c:v>147584</c:v>
                </c:pt>
                <c:pt idx="37">
                  <c:v>147566</c:v>
                </c:pt>
                <c:pt idx="38">
                  <c:v>147508</c:v>
                </c:pt>
                <c:pt idx="39">
                  <c:v>147448</c:v>
                </c:pt>
                <c:pt idx="40">
                  <c:v>147440</c:v>
                </c:pt>
                <c:pt idx="41">
                  <c:v>147342</c:v>
                </c:pt>
                <c:pt idx="42">
                  <c:v>147340</c:v>
                </c:pt>
                <c:pt idx="43">
                  <c:v>147341</c:v>
                </c:pt>
                <c:pt idx="44">
                  <c:v>147295</c:v>
                </c:pt>
                <c:pt idx="45">
                  <c:v>147282</c:v>
                </c:pt>
                <c:pt idx="46">
                  <c:v>147272</c:v>
                </c:pt>
                <c:pt idx="47">
                  <c:v>147269</c:v>
                </c:pt>
                <c:pt idx="48">
                  <c:v>147271</c:v>
                </c:pt>
                <c:pt idx="49">
                  <c:v>147260</c:v>
                </c:pt>
                <c:pt idx="50">
                  <c:v>147253</c:v>
                </c:pt>
                <c:pt idx="51">
                  <c:v>147253</c:v>
                </c:pt>
                <c:pt idx="52">
                  <c:v>147255</c:v>
                </c:pt>
                <c:pt idx="53">
                  <c:v>147248</c:v>
                </c:pt>
                <c:pt idx="54">
                  <c:v>147247</c:v>
                </c:pt>
                <c:pt idx="55">
                  <c:v>147240</c:v>
                </c:pt>
                <c:pt idx="56">
                  <c:v>147237</c:v>
                </c:pt>
                <c:pt idx="57">
                  <c:v>147232</c:v>
                </c:pt>
                <c:pt idx="58">
                  <c:v>147221</c:v>
                </c:pt>
                <c:pt idx="59">
                  <c:v>147216</c:v>
                </c:pt>
                <c:pt idx="60">
                  <c:v>147202</c:v>
                </c:pt>
                <c:pt idx="61">
                  <c:v>147200</c:v>
                </c:pt>
                <c:pt idx="62">
                  <c:v>147199</c:v>
                </c:pt>
                <c:pt idx="63">
                  <c:v>147192</c:v>
                </c:pt>
                <c:pt idx="64">
                  <c:v>147198</c:v>
                </c:pt>
                <c:pt idx="65">
                  <c:v>147193</c:v>
                </c:pt>
                <c:pt idx="66">
                  <c:v>147185</c:v>
                </c:pt>
                <c:pt idx="67">
                  <c:v>147183</c:v>
                </c:pt>
                <c:pt idx="68">
                  <c:v>147169</c:v>
                </c:pt>
                <c:pt idx="69">
                  <c:v>147167</c:v>
                </c:pt>
                <c:pt idx="70">
                  <c:v>147167</c:v>
                </c:pt>
                <c:pt idx="71">
                  <c:v>147167</c:v>
                </c:pt>
                <c:pt idx="72">
                  <c:v>147165</c:v>
                </c:pt>
                <c:pt idx="73">
                  <c:v>147151</c:v>
                </c:pt>
                <c:pt idx="74">
                  <c:v>147155</c:v>
                </c:pt>
                <c:pt idx="75">
                  <c:v>147140</c:v>
                </c:pt>
                <c:pt idx="76">
                  <c:v>147133</c:v>
                </c:pt>
                <c:pt idx="77">
                  <c:v>147133</c:v>
                </c:pt>
                <c:pt idx="78">
                  <c:v>147133</c:v>
                </c:pt>
                <c:pt idx="79">
                  <c:v>147134</c:v>
                </c:pt>
                <c:pt idx="80">
                  <c:v>147131</c:v>
                </c:pt>
                <c:pt idx="81">
                  <c:v>147113</c:v>
                </c:pt>
                <c:pt idx="82">
                  <c:v>147108</c:v>
                </c:pt>
                <c:pt idx="83">
                  <c:v>147108</c:v>
                </c:pt>
                <c:pt idx="84">
                  <c:v>147100</c:v>
                </c:pt>
                <c:pt idx="85">
                  <c:v>147105</c:v>
                </c:pt>
                <c:pt idx="86">
                  <c:v>147079</c:v>
                </c:pt>
                <c:pt idx="87">
                  <c:v>147075</c:v>
                </c:pt>
                <c:pt idx="88">
                  <c:v>147070</c:v>
                </c:pt>
                <c:pt idx="89">
                  <c:v>147068</c:v>
                </c:pt>
                <c:pt idx="90">
                  <c:v>147075</c:v>
                </c:pt>
                <c:pt idx="91">
                  <c:v>147073</c:v>
                </c:pt>
                <c:pt idx="92">
                  <c:v>147050</c:v>
                </c:pt>
                <c:pt idx="93">
                  <c:v>147049</c:v>
                </c:pt>
                <c:pt idx="94">
                  <c:v>147051</c:v>
                </c:pt>
                <c:pt idx="95">
                  <c:v>147055</c:v>
                </c:pt>
                <c:pt idx="96">
                  <c:v>147041</c:v>
                </c:pt>
                <c:pt idx="97">
                  <c:v>147047</c:v>
                </c:pt>
                <c:pt idx="98">
                  <c:v>147054</c:v>
                </c:pt>
                <c:pt idx="99">
                  <c:v>147030</c:v>
                </c:pt>
                <c:pt idx="100">
                  <c:v>147027</c:v>
                </c:pt>
                <c:pt idx="101">
                  <c:v>147027</c:v>
                </c:pt>
                <c:pt idx="102">
                  <c:v>147018</c:v>
                </c:pt>
                <c:pt idx="103">
                  <c:v>147017</c:v>
                </c:pt>
                <c:pt idx="104">
                  <c:v>147016</c:v>
                </c:pt>
                <c:pt idx="105">
                  <c:v>147007</c:v>
                </c:pt>
                <c:pt idx="106">
                  <c:v>147008</c:v>
                </c:pt>
                <c:pt idx="107">
                  <c:v>146997</c:v>
                </c:pt>
                <c:pt idx="108">
                  <c:v>146991</c:v>
                </c:pt>
                <c:pt idx="109">
                  <c:v>146997</c:v>
                </c:pt>
                <c:pt idx="110">
                  <c:v>146987</c:v>
                </c:pt>
                <c:pt idx="111">
                  <c:v>146986</c:v>
                </c:pt>
                <c:pt idx="112">
                  <c:v>146979</c:v>
                </c:pt>
                <c:pt idx="113">
                  <c:v>146968</c:v>
                </c:pt>
                <c:pt idx="114">
                  <c:v>146963</c:v>
                </c:pt>
                <c:pt idx="115">
                  <c:v>146972</c:v>
                </c:pt>
                <c:pt idx="116">
                  <c:v>146970</c:v>
                </c:pt>
                <c:pt idx="117">
                  <c:v>146960</c:v>
                </c:pt>
                <c:pt idx="118">
                  <c:v>146947</c:v>
                </c:pt>
                <c:pt idx="119">
                  <c:v>146929</c:v>
                </c:pt>
                <c:pt idx="120">
                  <c:v>146931</c:v>
                </c:pt>
                <c:pt idx="121">
                  <c:v>146930</c:v>
                </c:pt>
                <c:pt idx="122">
                  <c:v>146936</c:v>
                </c:pt>
                <c:pt idx="123">
                  <c:v>146912</c:v>
                </c:pt>
                <c:pt idx="124">
                  <c:v>146905</c:v>
                </c:pt>
                <c:pt idx="125">
                  <c:v>146901</c:v>
                </c:pt>
                <c:pt idx="126">
                  <c:v>146909</c:v>
                </c:pt>
                <c:pt idx="127">
                  <c:v>146889</c:v>
                </c:pt>
                <c:pt idx="128">
                  <c:v>146885</c:v>
                </c:pt>
                <c:pt idx="129">
                  <c:v>146880</c:v>
                </c:pt>
                <c:pt idx="130">
                  <c:v>146888</c:v>
                </c:pt>
                <c:pt idx="131">
                  <c:v>146888</c:v>
                </c:pt>
                <c:pt idx="132">
                  <c:v>146873</c:v>
                </c:pt>
                <c:pt idx="133">
                  <c:v>146868</c:v>
                </c:pt>
                <c:pt idx="134">
                  <c:v>146866</c:v>
                </c:pt>
                <c:pt idx="135">
                  <c:v>146862</c:v>
                </c:pt>
                <c:pt idx="136">
                  <c:v>146848</c:v>
                </c:pt>
                <c:pt idx="137">
                  <c:v>146855</c:v>
                </c:pt>
                <c:pt idx="138">
                  <c:v>146848</c:v>
                </c:pt>
                <c:pt idx="139">
                  <c:v>146847</c:v>
                </c:pt>
                <c:pt idx="140">
                  <c:v>146846</c:v>
                </c:pt>
                <c:pt idx="141">
                  <c:v>146838</c:v>
                </c:pt>
                <c:pt idx="142">
                  <c:v>146828</c:v>
                </c:pt>
                <c:pt idx="143">
                  <c:v>146831</c:v>
                </c:pt>
                <c:pt idx="144">
                  <c:v>146822</c:v>
                </c:pt>
                <c:pt idx="145">
                  <c:v>146822</c:v>
                </c:pt>
                <c:pt idx="146">
                  <c:v>146804</c:v>
                </c:pt>
                <c:pt idx="147">
                  <c:v>146815</c:v>
                </c:pt>
                <c:pt idx="148">
                  <c:v>146814</c:v>
                </c:pt>
                <c:pt idx="149">
                  <c:v>146792</c:v>
                </c:pt>
                <c:pt idx="150">
                  <c:v>146785</c:v>
                </c:pt>
                <c:pt idx="151">
                  <c:v>146787</c:v>
                </c:pt>
                <c:pt idx="152">
                  <c:v>146777</c:v>
                </c:pt>
                <c:pt idx="153">
                  <c:v>146789</c:v>
                </c:pt>
                <c:pt idx="154">
                  <c:v>146795</c:v>
                </c:pt>
                <c:pt idx="155">
                  <c:v>146762</c:v>
                </c:pt>
                <c:pt idx="156">
                  <c:v>146765</c:v>
                </c:pt>
                <c:pt idx="157">
                  <c:v>146764</c:v>
                </c:pt>
                <c:pt idx="158">
                  <c:v>146753</c:v>
                </c:pt>
                <c:pt idx="159">
                  <c:v>146752</c:v>
                </c:pt>
                <c:pt idx="160">
                  <c:v>146750</c:v>
                </c:pt>
                <c:pt idx="161">
                  <c:v>146742</c:v>
                </c:pt>
                <c:pt idx="162">
                  <c:v>146737</c:v>
                </c:pt>
                <c:pt idx="163">
                  <c:v>146727</c:v>
                </c:pt>
                <c:pt idx="164">
                  <c:v>146726</c:v>
                </c:pt>
                <c:pt idx="165">
                  <c:v>146723</c:v>
                </c:pt>
                <c:pt idx="166">
                  <c:v>146715</c:v>
                </c:pt>
                <c:pt idx="167">
                  <c:v>146713</c:v>
                </c:pt>
                <c:pt idx="168">
                  <c:v>146723</c:v>
                </c:pt>
                <c:pt idx="169">
                  <c:v>146706</c:v>
                </c:pt>
                <c:pt idx="170">
                  <c:v>146692</c:v>
                </c:pt>
                <c:pt idx="171">
                  <c:v>146696</c:v>
                </c:pt>
                <c:pt idx="172">
                  <c:v>146682</c:v>
                </c:pt>
                <c:pt idx="173">
                  <c:v>146680</c:v>
                </c:pt>
              </c:numCache>
            </c:numRef>
          </c:yVal>
          <c:smooth val="0"/>
        </c:ser>
        <c:ser>
          <c:idx val="3"/>
          <c:order val="3"/>
          <c:tx>
            <c:v>2020:4DS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Sheet1!$K$4:$K$196</c:f>
              <c:numCache>
                <c:formatCode>General</c:formatCode>
                <c:ptCount val="193"/>
                <c:pt idx="0">
                  <c:v>5.9837666079999998</c:v>
                </c:pt>
                <c:pt idx="1">
                  <c:v>6.0263366600000001</c:v>
                </c:pt>
                <c:pt idx="2">
                  <c:v>6.0909548320000004</c:v>
                </c:pt>
                <c:pt idx="3">
                  <c:v>6.3406885160000002</c:v>
                </c:pt>
                <c:pt idx="4">
                  <c:v>6.8065837040000003</c:v>
                </c:pt>
                <c:pt idx="5">
                  <c:v>6.8869269879999999</c:v>
                </c:pt>
                <c:pt idx="6">
                  <c:v>6.8869269879999999</c:v>
                </c:pt>
                <c:pt idx="7">
                  <c:v>7.0899740439999999</c:v>
                </c:pt>
                <c:pt idx="8">
                  <c:v>7.2912093240000004</c:v>
                </c:pt>
                <c:pt idx="9">
                  <c:v>7.3277558479999998</c:v>
                </c:pt>
                <c:pt idx="10">
                  <c:v>7.7127205559999998</c:v>
                </c:pt>
                <c:pt idx="11">
                  <c:v>8.0918243039999993</c:v>
                </c:pt>
                <c:pt idx="12">
                  <c:v>8.2096596080000008</c:v>
                </c:pt>
                <c:pt idx="13">
                  <c:v>8.2096596080000008</c:v>
                </c:pt>
                <c:pt idx="14">
                  <c:v>8.4417205559999999</c:v>
                </c:pt>
                <c:pt idx="15">
                  <c:v>8.4471847320000002</c:v>
                </c:pt>
                <c:pt idx="16">
                  <c:v>8.5765922159999999</c:v>
                </c:pt>
                <c:pt idx="17">
                  <c:v>8.7571836679999997</c:v>
                </c:pt>
                <c:pt idx="18">
                  <c:v>8.930174032</c:v>
                </c:pt>
                <c:pt idx="19">
                  <c:v>9.1143590640000003</c:v>
                </c:pt>
                <c:pt idx="20">
                  <c:v>9.3218831239999993</c:v>
                </c:pt>
                <c:pt idx="21">
                  <c:v>9.5216029160000009</c:v>
                </c:pt>
                <c:pt idx="22">
                  <c:v>9.6330446280000004</c:v>
                </c:pt>
                <c:pt idx="23">
                  <c:v>9.7925804519999993</c:v>
                </c:pt>
                <c:pt idx="24">
                  <c:v>10.061487400000001</c:v>
                </c:pt>
                <c:pt idx="25">
                  <c:v>10.39671843</c:v>
                </c:pt>
                <c:pt idx="26">
                  <c:v>10.45992805</c:v>
                </c:pt>
                <c:pt idx="27">
                  <c:v>10.662440350000001</c:v>
                </c:pt>
                <c:pt idx="28">
                  <c:v>10.69909168</c:v>
                </c:pt>
                <c:pt idx="29">
                  <c:v>10.75562538</c:v>
                </c:pt>
                <c:pt idx="30">
                  <c:v>11.070161199999999</c:v>
                </c:pt>
                <c:pt idx="31">
                  <c:v>11.18036976</c:v>
                </c:pt>
                <c:pt idx="32">
                  <c:v>11.487532330000001</c:v>
                </c:pt>
                <c:pt idx="33">
                  <c:v>11.524009339999999</c:v>
                </c:pt>
                <c:pt idx="34">
                  <c:v>11.82354303</c:v>
                </c:pt>
                <c:pt idx="35">
                  <c:v>11.931881000000001</c:v>
                </c:pt>
                <c:pt idx="36">
                  <c:v>12.01753233</c:v>
                </c:pt>
                <c:pt idx="37">
                  <c:v>12.192881</c:v>
                </c:pt>
                <c:pt idx="38">
                  <c:v>12.4701719</c:v>
                </c:pt>
                <c:pt idx="39">
                  <c:v>12.64779865</c:v>
                </c:pt>
                <c:pt idx="40">
                  <c:v>12.95068101</c:v>
                </c:pt>
                <c:pt idx="41">
                  <c:v>13.0435655</c:v>
                </c:pt>
                <c:pt idx="42">
                  <c:v>13.166194369999999</c:v>
                </c:pt>
                <c:pt idx="43">
                  <c:v>13.408461750000001</c:v>
                </c:pt>
                <c:pt idx="44">
                  <c:v>13.67390346</c:v>
                </c:pt>
                <c:pt idx="45">
                  <c:v>13.873438220000001</c:v>
                </c:pt>
                <c:pt idx="46">
                  <c:v>14.15028635</c:v>
                </c:pt>
                <c:pt idx="47">
                  <c:v>14.242507740000001</c:v>
                </c:pt>
                <c:pt idx="48">
                  <c:v>14.312856399999999</c:v>
                </c:pt>
                <c:pt idx="49">
                  <c:v>14.567960149999999</c:v>
                </c:pt>
                <c:pt idx="50">
                  <c:v>14.670438219999999</c:v>
                </c:pt>
                <c:pt idx="51">
                  <c:v>14.93925106</c:v>
                </c:pt>
                <c:pt idx="52">
                  <c:v>15.338355869999999</c:v>
                </c:pt>
                <c:pt idx="53">
                  <c:v>15.70108849</c:v>
                </c:pt>
                <c:pt idx="54">
                  <c:v>15.70108849</c:v>
                </c:pt>
                <c:pt idx="55">
                  <c:v>16.28296872</c:v>
                </c:pt>
                <c:pt idx="56">
                  <c:v>16.47092486</c:v>
                </c:pt>
                <c:pt idx="57">
                  <c:v>16.484401859999998</c:v>
                </c:pt>
                <c:pt idx="58">
                  <c:v>16.791366570000001</c:v>
                </c:pt>
                <c:pt idx="59">
                  <c:v>17.04406496</c:v>
                </c:pt>
                <c:pt idx="60">
                  <c:v>17.175459620000002</c:v>
                </c:pt>
                <c:pt idx="61">
                  <c:v>17.667343039999999</c:v>
                </c:pt>
                <c:pt idx="62">
                  <c:v>17.720700279999999</c:v>
                </c:pt>
                <c:pt idx="63">
                  <c:v>17.810398670000001</c:v>
                </c:pt>
                <c:pt idx="64">
                  <c:v>18.192389039999998</c:v>
                </c:pt>
                <c:pt idx="65">
                  <c:v>18.317876739999999</c:v>
                </c:pt>
                <c:pt idx="66">
                  <c:v>18.471727000000001</c:v>
                </c:pt>
                <c:pt idx="67">
                  <c:v>18.838842509999999</c:v>
                </c:pt>
                <c:pt idx="68">
                  <c:v>19.189656419999999</c:v>
                </c:pt>
                <c:pt idx="69">
                  <c:v>19.538516309999999</c:v>
                </c:pt>
                <c:pt idx="70">
                  <c:v>19.895690640000002</c:v>
                </c:pt>
                <c:pt idx="71">
                  <c:v>20.023725939999999</c:v>
                </c:pt>
                <c:pt idx="72">
                  <c:v>20.48079546</c:v>
                </c:pt>
                <c:pt idx="73">
                  <c:v>20.502585830000001</c:v>
                </c:pt>
                <c:pt idx="74">
                  <c:v>20.8094115</c:v>
                </c:pt>
                <c:pt idx="75">
                  <c:v>21.51266712</c:v>
                </c:pt>
                <c:pt idx="76">
                  <c:v>21.59067675</c:v>
                </c:pt>
                <c:pt idx="77">
                  <c:v>21.67891097</c:v>
                </c:pt>
                <c:pt idx="78">
                  <c:v>21.915154820000001</c:v>
                </c:pt>
                <c:pt idx="79">
                  <c:v>22.030875680000001</c:v>
                </c:pt>
                <c:pt idx="80">
                  <c:v>22.210828620000001</c:v>
                </c:pt>
                <c:pt idx="81">
                  <c:v>22.580177280000001</c:v>
                </c:pt>
                <c:pt idx="82">
                  <c:v>22.871677819999999</c:v>
                </c:pt>
                <c:pt idx="83">
                  <c:v>22.967503480000001</c:v>
                </c:pt>
                <c:pt idx="84">
                  <c:v>23.36361793</c:v>
                </c:pt>
                <c:pt idx="85">
                  <c:v>23.484351620000002</c:v>
                </c:pt>
                <c:pt idx="86">
                  <c:v>23.661282100000001</c:v>
                </c:pt>
                <c:pt idx="87">
                  <c:v>23.960804029999998</c:v>
                </c:pt>
                <c:pt idx="88">
                  <c:v>24.087363379999999</c:v>
                </c:pt>
                <c:pt idx="89">
                  <c:v>24.467187979999999</c:v>
                </c:pt>
                <c:pt idx="90">
                  <c:v>24.556886380000002</c:v>
                </c:pt>
                <c:pt idx="91">
                  <c:v>24.87958158</c:v>
                </c:pt>
                <c:pt idx="92">
                  <c:v>25.124409369999999</c:v>
                </c:pt>
                <c:pt idx="93">
                  <c:v>25.47331526</c:v>
                </c:pt>
                <c:pt idx="94">
                  <c:v>25.56146713</c:v>
                </c:pt>
                <c:pt idx="95">
                  <c:v>25.846582640000001</c:v>
                </c:pt>
                <c:pt idx="96">
                  <c:v>26.06047783</c:v>
                </c:pt>
                <c:pt idx="97">
                  <c:v>26.092338789999999</c:v>
                </c:pt>
                <c:pt idx="98">
                  <c:v>26.269105639999999</c:v>
                </c:pt>
                <c:pt idx="99">
                  <c:v>26.391315259999999</c:v>
                </c:pt>
                <c:pt idx="100">
                  <c:v>26.725117399999998</c:v>
                </c:pt>
                <c:pt idx="101">
                  <c:v>26.913709919999999</c:v>
                </c:pt>
                <c:pt idx="102">
                  <c:v>27.155373019999999</c:v>
                </c:pt>
                <c:pt idx="103">
                  <c:v>27.155373019999999</c:v>
                </c:pt>
                <c:pt idx="104">
                  <c:v>27.408756969999999</c:v>
                </c:pt>
                <c:pt idx="105">
                  <c:v>27.816208320000001</c:v>
                </c:pt>
                <c:pt idx="106">
                  <c:v>27.942615799999999</c:v>
                </c:pt>
                <c:pt idx="107">
                  <c:v>28.158698149999999</c:v>
                </c:pt>
                <c:pt idx="108">
                  <c:v>28.23147676</c:v>
                </c:pt>
                <c:pt idx="109">
                  <c:v>28.355163390000001</c:v>
                </c:pt>
                <c:pt idx="110">
                  <c:v>28.55489601</c:v>
                </c:pt>
                <c:pt idx="111">
                  <c:v>28.660989059999999</c:v>
                </c:pt>
                <c:pt idx="112">
                  <c:v>29.11069496</c:v>
                </c:pt>
                <c:pt idx="113">
                  <c:v>29.24224255</c:v>
                </c:pt>
                <c:pt idx="114">
                  <c:v>29.52537195</c:v>
                </c:pt>
                <c:pt idx="115">
                  <c:v>29.729302430000001</c:v>
                </c:pt>
                <c:pt idx="116">
                  <c:v>29.732221150000001</c:v>
                </c:pt>
                <c:pt idx="117">
                  <c:v>30.12025538</c:v>
                </c:pt>
                <c:pt idx="118">
                  <c:v>30.123348419999999</c:v>
                </c:pt>
                <c:pt idx="119">
                  <c:v>30.258195489999999</c:v>
                </c:pt>
                <c:pt idx="120">
                  <c:v>30.56529067</c:v>
                </c:pt>
                <c:pt idx="121">
                  <c:v>30.67306928</c:v>
                </c:pt>
                <c:pt idx="122">
                  <c:v>30.909720620000002</c:v>
                </c:pt>
                <c:pt idx="123">
                  <c:v>31.14023078</c:v>
                </c:pt>
                <c:pt idx="124">
                  <c:v>31.220778370000001</c:v>
                </c:pt>
                <c:pt idx="125">
                  <c:v>31.345393349999998</c:v>
                </c:pt>
                <c:pt idx="126">
                  <c:v>31.551626500000001</c:v>
                </c:pt>
                <c:pt idx="127">
                  <c:v>31.615313130000001</c:v>
                </c:pt>
                <c:pt idx="128">
                  <c:v>31.85348746</c:v>
                </c:pt>
                <c:pt idx="129">
                  <c:v>32.099406180000003</c:v>
                </c:pt>
                <c:pt idx="130">
                  <c:v>32.610731319999999</c:v>
                </c:pt>
                <c:pt idx="131">
                  <c:v>32.850799770000002</c:v>
                </c:pt>
                <c:pt idx="132">
                  <c:v>33.178789070000001</c:v>
                </c:pt>
                <c:pt idx="133">
                  <c:v>33.36374095</c:v>
                </c:pt>
                <c:pt idx="134">
                  <c:v>33.5116832</c:v>
                </c:pt>
                <c:pt idx="135">
                  <c:v>33.69870779</c:v>
                </c:pt>
                <c:pt idx="136">
                  <c:v>34.053788009999998</c:v>
                </c:pt>
                <c:pt idx="137">
                  <c:v>34.208438280000003</c:v>
                </c:pt>
                <c:pt idx="138">
                  <c:v>34.422405120000001</c:v>
                </c:pt>
                <c:pt idx="139">
                  <c:v>34.888834000000003</c:v>
                </c:pt>
                <c:pt idx="140">
                  <c:v>34.976567680000002</c:v>
                </c:pt>
                <c:pt idx="141">
                  <c:v>35.071962339999999</c:v>
                </c:pt>
                <c:pt idx="142">
                  <c:v>35.316554859999997</c:v>
                </c:pt>
                <c:pt idx="143">
                  <c:v>35.328310999999999</c:v>
                </c:pt>
                <c:pt idx="144">
                  <c:v>35.466706719999998</c:v>
                </c:pt>
                <c:pt idx="145">
                  <c:v>35.550217959999998</c:v>
                </c:pt>
                <c:pt idx="146">
                  <c:v>35.741636139999997</c:v>
                </c:pt>
                <c:pt idx="147">
                  <c:v>35.889637200000003</c:v>
                </c:pt>
                <c:pt idx="148">
                  <c:v>36.095182659999999</c:v>
                </c:pt>
                <c:pt idx="149">
                  <c:v>36.316159140000003</c:v>
                </c:pt>
                <c:pt idx="150">
                  <c:v>36.330334530000002</c:v>
                </c:pt>
                <c:pt idx="151">
                  <c:v>36.595346300000003</c:v>
                </c:pt>
                <c:pt idx="152">
                  <c:v>36.936426519999998</c:v>
                </c:pt>
                <c:pt idx="153">
                  <c:v>36.986170899999998</c:v>
                </c:pt>
                <c:pt idx="154">
                  <c:v>37.321206189999998</c:v>
                </c:pt>
                <c:pt idx="155">
                  <c:v>37.464542029999997</c:v>
                </c:pt>
                <c:pt idx="156">
                  <c:v>37.727890690000002</c:v>
                </c:pt>
                <c:pt idx="157">
                  <c:v>37.827597660000002</c:v>
                </c:pt>
                <c:pt idx="158">
                  <c:v>37.891566619999999</c:v>
                </c:pt>
                <c:pt idx="159">
                  <c:v>38.136658599999997</c:v>
                </c:pt>
                <c:pt idx="160">
                  <c:v>38.440822240000003</c:v>
                </c:pt>
                <c:pt idx="161">
                  <c:v>38.757364500000001</c:v>
                </c:pt>
                <c:pt idx="162">
                  <c:v>39.38539016</c:v>
                </c:pt>
                <c:pt idx="163">
                  <c:v>39.541017969999999</c:v>
                </c:pt>
                <c:pt idx="164">
                  <c:v>39.591809410000003</c:v>
                </c:pt>
                <c:pt idx="165">
                  <c:v>39.917100320000003</c:v>
                </c:pt>
                <c:pt idx="166">
                  <c:v>40.257692830000003</c:v>
                </c:pt>
                <c:pt idx="167">
                  <c:v>40.353158069999999</c:v>
                </c:pt>
                <c:pt idx="168">
                  <c:v>40.464342039999998</c:v>
                </c:pt>
                <c:pt idx="169">
                  <c:v>40.646099249999999</c:v>
                </c:pt>
                <c:pt idx="170">
                  <c:v>40.766925980000003</c:v>
                </c:pt>
                <c:pt idx="171">
                  <c:v>40.868983739999997</c:v>
                </c:pt>
                <c:pt idx="172">
                  <c:v>41.241308879999998</c:v>
                </c:pt>
                <c:pt idx="173">
                  <c:v>41.482436149999998</c:v>
                </c:pt>
                <c:pt idx="174">
                  <c:v>41.727227589999998</c:v>
                </c:pt>
                <c:pt idx="175">
                  <c:v>42.032134540000001</c:v>
                </c:pt>
                <c:pt idx="176">
                  <c:v>42.291014779999998</c:v>
                </c:pt>
                <c:pt idx="177">
                  <c:v>42.535180539999999</c:v>
                </c:pt>
                <c:pt idx="178">
                  <c:v>42.75450567</c:v>
                </c:pt>
                <c:pt idx="179">
                  <c:v>42.822784820000003</c:v>
                </c:pt>
                <c:pt idx="180">
                  <c:v>43.129517440000001</c:v>
                </c:pt>
                <c:pt idx="181">
                  <c:v>43.316028670000001</c:v>
                </c:pt>
                <c:pt idx="182">
                  <c:v>43.357238289999998</c:v>
                </c:pt>
                <c:pt idx="183">
                  <c:v>43.640691769999997</c:v>
                </c:pt>
                <c:pt idx="184">
                  <c:v>43.81508642</c:v>
                </c:pt>
                <c:pt idx="185">
                  <c:v>43.912586959999999</c:v>
                </c:pt>
                <c:pt idx="186">
                  <c:v>44.138202999999997</c:v>
                </c:pt>
                <c:pt idx="187">
                  <c:v>44.400784819999998</c:v>
                </c:pt>
                <c:pt idx="188">
                  <c:v>44.813655410000003</c:v>
                </c:pt>
                <c:pt idx="189">
                  <c:v>44.949330279999998</c:v>
                </c:pt>
                <c:pt idx="190">
                  <c:v>45.323307810000003</c:v>
                </c:pt>
                <c:pt idx="191">
                  <c:v>45.424226529999999</c:v>
                </c:pt>
                <c:pt idx="192">
                  <c:v>45.424226529999999</c:v>
                </c:pt>
              </c:numCache>
            </c:numRef>
          </c:xVal>
          <c:yVal>
            <c:numRef>
              <c:f>Sheet1!$L$4:$L$196</c:f>
              <c:numCache>
                <c:formatCode>General</c:formatCode>
                <c:ptCount val="193"/>
                <c:pt idx="0">
                  <c:v>177486</c:v>
                </c:pt>
                <c:pt idx="1">
                  <c:v>177225</c:v>
                </c:pt>
                <c:pt idx="2">
                  <c:v>176745</c:v>
                </c:pt>
                <c:pt idx="3">
                  <c:v>176415</c:v>
                </c:pt>
                <c:pt idx="4">
                  <c:v>176288</c:v>
                </c:pt>
                <c:pt idx="5">
                  <c:v>175409</c:v>
                </c:pt>
                <c:pt idx="6">
                  <c:v>175409</c:v>
                </c:pt>
                <c:pt idx="7">
                  <c:v>175158</c:v>
                </c:pt>
                <c:pt idx="8">
                  <c:v>174953</c:v>
                </c:pt>
                <c:pt idx="9">
                  <c:v>174934</c:v>
                </c:pt>
                <c:pt idx="10">
                  <c:v>174654</c:v>
                </c:pt>
                <c:pt idx="11">
                  <c:v>174373</c:v>
                </c:pt>
                <c:pt idx="12">
                  <c:v>174346</c:v>
                </c:pt>
                <c:pt idx="13">
                  <c:v>174346</c:v>
                </c:pt>
                <c:pt idx="14">
                  <c:v>174035</c:v>
                </c:pt>
                <c:pt idx="15">
                  <c:v>174294</c:v>
                </c:pt>
                <c:pt idx="16">
                  <c:v>173959</c:v>
                </c:pt>
                <c:pt idx="17">
                  <c:v>173822</c:v>
                </c:pt>
                <c:pt idx="18">
                  <c:v>173781</c:v>
                </c:pt>
                <c:pt idx="19">
                  <c:v>173622</c:v>
                </c:pt>
                <c:pt idx="20">
                  <c:v>173355</c:v>
                </c:pt>
                <c:pt idx="21">
                  <c:v>173350</c:v>
                </c:pt>
                <c:pt idx="22">
                  <c:v>173205</c:v>
                </c:pt>
                <c:pt idx="23">
                  <c:v>172992</c:v>
                </c:pt>
                <c:pt idx="24">
                  <c:v>172808</c:v>
                </c:pt>
                <c:pt idx="25">
                  <c:v>172631</c:v>
                </c:pt>
                <c:pt idx="26">
                  <c:v>172632</c:v>
                </c:pt>
                <c:pt idx="27">
                  <c:v>172380</c:v>
                </c:pt>
                <c:pt idx="28">
                  <c:v>172292</c:v>
                </c:pt>
                <c:pt idx="29">
                  <c:v>172290</c:v>
                </c:pt>
                <c:pt idx="30">
                  <c:v>172043</c:v>
                </c:pt>
                <c:pt idx="31">
                  <c:v>171994</c:v>
                </c:pt>
                <c:pt idx="32">
                  <c:v>171801</c:v>
                </c:pt>
                <c:pt idx="33">
                  <c:v>171680</c:v>
                </c:pt>
                <c:pt idx="34">
                  <c:v>171581</c:v>
                </c:pt>
                <c:pt idx="35">
                  <c:v>171506</c:v>
                </c:pt>
                <c:pt idx="36">
                  <c:v>171334</c:v>
                </c:pt>
                <c:pt idx="37">
                  <c:v>171190</c:v>
                </c:pt>
                <c:pt idx="38">
                  <c:v>170967</c:v>
                </c:pt>
                <c:pt idx="39">
                  <c:v>170968</c:v>
                </c:pt>
                <c:pt idx="40">
                  <c:v>170750</c:v>
                </c:pt>
                <c:pt idx="41">
                  <c:v>170638</c:v>
                </c:pt>
                <c:pt idx="42">
                  <c:v>170459</c:v>
                </c:pt>
                <c:pt idx="43">
                  <c:v>170247</c:v>
                </c:pt>
                <c:pt idx="44">
                  <c:v>170045</c:v>
                </c:pt>
                <c:pt idx="45">
                  <c:v>169894</c:v>
                </c:pt>
                <c:pt idx="46">
                  <c:v>169751</c:v>
                </c:pt>
                <c:pt idx="47">
                  <c:v>169629</c:v>
                </c:pt>
                <c:pt idx="48">
                  <c:v>169573</c:v>
                </c:pt>
                <c:pt idx="49">
                  <c:v>169475</c:v>
                </c:pt>
                <c:pt idx="50">
                  <c:v>169296</c:v>
                </c:pt>
                <c:pt idx="51">
                  <c:v>169186</c:v>
                </c:pt>
                <c:pt idx="52">
                  <c:v>168867</c:v>
                </c:pt>
                <c:pt idx="53">
                  <c:v>168526</c:v>
                </c:pt>
                <c:pt idx="54">
                  <c:v>168526</c:v>
                </c:pt>
                <c:pt idx="55">
                  <c:v>168301</c:v>
                </c:pt>
                <c:pt idx="56">
                  <c:v>168095</c:v>
                </c:pt>
                <c:pt idx="57">
                  <c:v>167929</c:v>
                </c:pt>
                <c:pt idx="58">
                  <c:v>167774</c:v>
                </c:pt>
                <c:pt idx="59">
                  <c:v>167501</c:v>
                </c:pt>
                <c:pt idx="60">
                  <c:v>167459</c:v>
                </c:pt>
                <c:pt idx="61">
                  <c:v>167114</c:v>
                </c:pt>
                <c:pt idx="62">
                  <c:v>167131</c:v>
                </c:pt>
                <c:pt idx="63">
                  <c:v>167028</c:v>
                </c:pt>
                <c:pt idx="64">
                  <c:v>166782</c:v>
                </c:pt>
                <c:pt idx="65">
                  <c:v>166647</c:v>
                </c:pt>
                <c:pt idx="66">
                  <c:v>166415</c:v>
                </c:pt>
                <c:pt idx="67">
                  <c:v>166162</c:v>
                </c:pt>
                <c:pt idx="68">
                  <c:v>165868</c:v>
                </c:pt>
                <c:pt idx="69">
                  <c:v>165675</c:v>
                </c:pt>
                <c:pt idx="70">
                  <c:v>165349</c:v>
                </c:pt>
                <c:pt idx="71">
                  <c:v>165249</c:v>
                </c:pt>
                <c:pt idx="72">
                  <c:v>164919</c:v>
                </c:pt>
                <c:pt idx="73">
                  <c:v>164913</c:v>
                </c:pt>
                <c:pt idx="74">
                  <c:v>164685</c:v>
                </c:pt>
                <c:pt idx="75">
                  <c:v>164406</c:v>
                </c:pt>
                <c:pt idx="76">
                  <c:v>164347</c:v>
                </c:pt>
                <c:pt idx="77">
                  <c:v>164003</c:v>
                </c:pt>
                <c:pt idx="78">
                  <c:v>163865</c:v>
                </c:pt>
                <c:pt idx="79">
                  <c:v>163732</c:v>
                </c:pt>
                <c:pt idx="80">
                  <c:v>163601</c:v>
                </c:pt>
                <c:pt idx="81">
                  <c:v>163393</c:v>
                </c:pt>
                <c:pt idx="82">
                  <c:v>163363</c:v>
                </c:pt>
                <c:pt idx="83">
                  <c:v>163036</c:v>
                </c:pt>
                <c:pt idx="84">
                  <c:v>162804</c:v>
                </c:pt>
                <c:pt idx="85">
                  <c:v>162733</c:v>
                </c:pt>
                <c:pt idx="86">
                  <c:v>162567</c:v>
                </c:pt>
                <c:pt idx="87">
                  <c:v>162401</c:v>
                </c:pt>
                <c:pt idx="88">
                  <c:v>162196</c:v>
                </c:pt>
                <c:pt idx="89">
                  <c:v>162040</c:v>
                </c:pt>
                <c:pt idx="90">
                  <c:v>161818</c:v>
                </c:pt>
                <c:pt idx="91">
                  <c:v>161683</c:v>
                </c:pt>
                <c:pt idx="92">
                  <c:v>161408</c:v>
                </c:pt>
                <c:pt idx="93">
                  <c:v>161265</c:v>
                </c:pt>
                <c:pt idx="94">
                  <c:v>161102</c:v>
                </c:pt>
                <c:pt idx="95">
                  <c:v>160959</c:v>
                </c:pt>
                <c:pt idx="96">
                  <c:v>160813</c:v>
                </c:pt>
                <c:pt idx="97">
                  <c:v>160698</c:v>
                </c:pt>
                <c:pt idx="98">
                  <c:v>160656</c:v>
                </c:pt>
                <c:pt idx="99">
                  <c:v>160503</c:v>
                </c:pt>
                <c:pt idx="100">
                  <c:v>160505</c:v>
                </c:pt>
                <c:pt idx="101">
                  <c:v>160183</c:v>
                </c:pt>
                <c:pt idx="102">
                  <c:v>159898</c:v>
                </c:pt>
                <c:pt idx="103">
                  <c:v>159898</c:v>
                </c:pt>
                <c:pt idx="104">
                  <c:v>159738</c:v>
                </c:pt>
                <c:pt idx="105">
                  <c:v>159455</c:v>
                </c:pt>
                <c:pt idx="106">
                  <c:v>159422</c:v>
                </c:pt>
                <c:pt idx="107">
                  <c:v>159291</c:v>
                </c:pt>
                <c:pt idx="108">
                  <c:v>159111</c:v>
                </c:pt>
                <c:pt idx="109">
                  <c:v>159002</c:v>
                </c:pt>
                <c:pt idx="110">
                  <c:v>158889</c:v>
                </c:pt>
                <c:pt idx="111">
                  <c:v>158769</c:v>
                </c:pt>
                <c:pt idx="112">
                  <c:v>158706</c:v>
                </c:pt>
                <c:pt idx="113">
                  <c:v>158395</c:v>
                </c:pt>
                <c:pt idx="114">
                  <c:v>158183</c:v>
                </c:pt>
                <c:pt idx="115">
                  <c:v>158018</c:v>
                </c:pt>
                <c:pt idx="116">
                  <c:v>157975</c:v>
                </c:pt>
                <c:pt idx="117">
                  <c:v>157687</c:v>
                </c:pt>
                <c:pt idx="118">
                  <c:v>157682</c:v>
                </c:pt>
                <c:pt idx="119">
                  <c:v>157685</c:v>
                </c:pt>
                <c:pt idx="120">
                  <c:v>157348</c:v>
                </c:pt>
                <c:pt idx="121">
                  <c:v>157265</c:v>
                </c:pt>
                <c:pt idx="122">
                  <c:v>157095</c:v>
                </c:pt>
                <c:pt idx="123">
                  <c:v>157069</c:v>
                </c:pt>
                <c:pt idx="124">
                  <c:v>156931</c:v>
                </c:pt>
                <c:pt idx="125">
                  <c:v>156805</c:v>
                </c:pt>
                <c:pt idx="126">
                  <c:v>156800</c:v>
                </c:pt>
                <c:pt idx="127">
                  <c:v>156620</c:v>
                </c:pt>
                <c:pt idx="128">
                  <c:v>156383</c:v>
                </c:pt>
                <c:pt idx="129">
                  <c:v>156192</c:v>
                </c:pt>
                <c:pt idx="130">
                  <c:v>155807</c:v>
                </c:pt>
                <c:pt idx="131">
                  <c:v>155680</c:v>
                </c:pt>
                <c:pt idx="132">
                  <c:v>155402</c:v>
                </c:pt>
                <c:pt idx="133">
                  <c:v>155347</c:v>
                </c:pt>
                <c:pt idx="134">
                  <c:v>155272</c:v>
                </c:pt>
                <c:pt idx="135">
                  <c:v>155019</c:v>
                </c:pt>
                <c:pt idx="136">
                  <c:v>154806</c:v>
                </c:pt>
                <c:pt idx="137">
                  <c:v>154662</c:v>
                </c:pt>
                <c:pt idx="138">
                  <c:v>154427</c:v>
                </c:pt>
                <c:pt idx="139">
                  <c:v>154148</c:v>
                </c:pt>
                <c:pt idx="140">
                  <c:v>154068</c:v>
                </c:pt>
                <c:pt idx="141">
                  <c:v>154066</c:v>
                </c:pt>
                <c:pt idx="142">
                  <c:v>153997</c:v>
                </c:pt>
                <c:pt idx="143">
                  <c:v>153842</c:v>
                </c:pt>
                <c:pt idx="144">
                  <c:v>153699</c:v>
                </c:pt>
                <c:pt idx="145">
                  <c:v>153696</c:v>
                </c:pt>
                <c:pt idx="146">
                  <c:v>153541</c:v>
                </c:pt>
                <c:pt idx="147">
                  <c:v>153410</c:v>
                </c:pt>
                <c:pt idx="148">
                  <c:v>153346</c:v>
                </c:pt>
                <c:pt idx="149">
                  <c:v>153121</c:v>
                </c:pt>
                <c:pt idx="150">
                  <c:v>153057</c:v>
                </c:pt>
                <c:pt idx="151">
                  <c:v>152846</c:v>
                </c:pt>
                <c:pt idx="152">
                  <c:v>152703</c:v>
                </c:pt>
                <c:pt idx="153">
                  <c:v>152625</c:v>
                </c:pt>
                <c:pt idx="154">
                  <c:v>152440</c:v>
                </c:pt>
                <c:pt idx="155">
                  <c:v>152380</c:v>
                </c:pt>
                <c:pt idx="156">
                  <c:v>152135</c:v>
                </c:pt>
                <c:pt idx="157">
                  <c:v>152086</c:v>
                </c:pt>
                <c:pt idx="158">
                  <c:v>151892</c:v>
                </c:pt>
                <c:pt idx="159">
                  <c:v>151743</c:v>
                </c:pt>
                <c:pt idx="160">
                  <c:v>151517</c:v>
                </c:pt>
                <c:pt idx="161">
                  <c:v>151391</c:v>
                </c:pt>
                <c:pt idx="162">
                  <c:v>150965</c:v>
                </c:pt>
                <c:pt idx="163">
                  <c:v>150779</c:v>
                </c:pt>
                <c:pt idx="164">
                  <c:v>150638</c:v>
                </c:pt>
                <c:pt idx="165">
                  <c:v>150409</c:v>
                </c:pt>
                <c:pt idx="166">
                  <c:v>150223</c:v>
                </c:pt>
                <c:pt idx="167">
                  <c:v>150137</c:v>
                </c:pt>
                <c:pt idx="168">
                  <c:v>150101</c:v>
                </c:pt>
                <c:pt idx="169">
                  <c:v>149910</c:v>
                </c:pt>
                <c:pt idx="170">
                  <c:v>149775</c:v>
                </c:pt>
                <c:pt idx="171">
                  <c:v>149707</c:v>
                </c:pt>
                <c:pt idx="172">
                  <c:v>149476</c:v>
                </c:pt>
                <c:pt idx="173">
                  <c:v>149409</c:v>
                </c:pt>
                <c:pt idx="174">
                  <c:v>149074</c:v>
                </c:pt>
                <c:pt idx="175">
                  <c:v>148844</c:v>
                </c:pt>
                <c:pt idx="176">
                  <c:v>148796</c:v>
                </c:pt>
                <c:pt idx="177">
                  <c:v>148460</c:v>
                </c:pt>
                <c:pt idx="178">
                  <c:v>148456</c:v>
                </c:pt>
                <c:pt idx="179">
                  <c:v>148277</c:v>
                </c:pt>
                <c:pt idx="180">
                  <c:v>148093</c:v>
                </c:pt>
                <c:pt idx="181">
                  <c:v>147928</c:v>
                </c:pt>
                <c:pt idx="182">
                  <c:v>147882</c:v>
                </c:pt>
                <c:pt idx="183">
                  <c:v>147626</c:v>
                </c:pt>
                <c:pt idx="184">
                  <c:v>147619</c:v>
                </c:pt>
                <c:pt idx="185">
                  <c:v>147448</c:v>
                </c:pt>
                <c:pt idx="186">
                  <c:v>147370</c:v>
                </c:pt>
                <c:pt idx="187">
                  <c:v>147100</c:v>
                </c:pt>
                <c:pt idx="188">
                  <c:v>146883</c:v>
                </c:pt>
                <c:pt idx="189">
                  <c:v>146688</c:v>
                </c:pt>
                <c:pt idx="190">
                  <c:v>146514</c:v>
                </c:pt>
                <c:pt idx="191">
                  <c:v>146306</c:v>
                </c:pt>
                <c:pt idx="192">
                  <c:v>146305</c:v>
                </c:pt>
              </c:numCache>
            </c:numRef>
          </c:yVal>
          <c:smooth val="0"/>
        </c:ser>
        <c:ser>
          <c:idx val="4"/>
          <c:order val="4"/>
          <c:tx>
            <c:v>2030:4DS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Sheet1!$N$4:$N$181</c:f>
              <c:numCache>
                <c:formatCode>General</c:formatCode>
                <c:ptCount val="178"/>
                <c:pt idx="0">
                  <c:v>2.6991956319999999</c:v>
                </c:pt>
                <c:pt idx="1">
                  <c:v>2.6991956319999999</c:v>
                </c:pt>
                <c:pt idx="2">
                  <c:v>2.7284222576000001</c:v>
                </c:pt>
                <c:pt idx="3">
                  <c:v>2.731862252</c:v>
                </c:pt>
                <c:pt idx="4">
                  <c:v>2.7438889055999902</c:v>
                </c:pt>
                <c:pt idx="5">
                  <c:v>2.762262196</c:v>
                </c:pt>
                <c:pt idx="6">
                  <c:v>2.7734088608</c:v>
                </c:pt>
                <c:pt idx="7">
                  <c:v>2.8319154192</c:v>
                </c:pt>
                <c:pt idx="8">
                  <c:v>2.8552887095999999</c:v>
                </c:pt>
                <c:pt idx="9">
                  <c:v>2.9374085808000001</c:v>
                </c:pt>
                <c:pt idx="10">
                  <c:v>2.9465818991999999</c:v>
                </c:pt>
                <c:pt idx="11">
                  <c:v>2.9495818992</c:v>
                </c:pt>
                <c:pt idx="12">
                  <c:v>2.9878618319999899</c:v>
                </c:pt>
                <c:pt idx="13">
                  <c:v>2.9965951559999899</c:v>
                </c:pt>
                <c:pt idx="14">
                  <c:v>3.0516883735999998</c:v>
                </c:pt>
                <c:pt idx="15">
                  <c:v>3.1557148871999998</c:v>
                </c:pt>
                <c:pt idx="16">
                  <c:v>3.1837148871999998</c:v>
                </c:pt>
                <c:pt idx="17">
                  <c:v>3.2161947919999898</c:v>
                </c:pt>
                <c:pt idx="18">
                  <c:v>3.2293681103999998</c:v>
                </c:pt>
                <c:pt idx="19">
                  <c:v>3.2805947359999998</c:v>
                </c:pt>
                <c:pt idx="20">
                  <c:v>3.3034879816</c:v>
                </c:pt>
                <c:pt idx="21">
                  <c:v>3.3115146352</c:v>
                </c:pt>
                <c:pt idx="22">
                  <c:v>3.3494745847999998</c:v>
                </c:pt>
                <c:pt idx="23">
                  <c:v>3.3927278639999998</c:v>
                </c:pt>
                <c:pt idx="24">
                  <c:v>3.4254477911999999</c:v>
                </c:pt>
                <c:pt idx="25">
                  <c:v>3.4437677743999902</c:v>
                </c:pt>
                <c:pt idx="26">
                  <c:v>3.4978609919999899</c:v>
                </c:pt>
                <c:pt idx="27">
                  <c:v>3.5037810312</c:v>
                </c:pt>
                <c:pt idx="28">
                  <c:v>3.5098076848000002</c:v>
                </c:pt>
                <c:pt idx="29">
                  <c:v>3.5308876456</c:v>
                </c:pt>
                <c:pt idx="30">
                  <c:v>3.5407009303999999</c:v>
                </c:pt>
                <c:pt idx="31">
                  <c:v>3.5524875616</c:v>
                </c:pt>
                <c:pt idx="32">
                  <c:v>3.5915408688000001</c:v>
                </c:pt>
                <c:pt idx="33">
                  <c:v>3.6307007904000002</c:v>
                </c:pt>
                <c:pt idx="34">
                  <c:v>3.6318208016</c:v>
                </c:pt>
                <c:pt idx="35">
                  <c:v>3.6387540975999899</c:v>
                </c:pt>
                <c:pt idx="36">
                  <c:v>3.6708607120000001</c:v>
                </c:pt>
                <c:pt idx="37">
                  <c:v>3.6906206895999998</c:v>
                </c:pt>
                <c:pt idx="38">
                  <c:v>3.6998473151999902</c:v>
                </c:pt>
                <c:pt idx="39">
                  <c:v>3.7563939240000002</c:v>
                </c:pt>
                <c:pt idx="40">
                  <c:v>3.8386871135999998</c:v>
                </c:pt>
                <c:pt idx="41">
                  <c:v>4.0390601239999997</c:v>
                </c:pt>
                <c:pt idx="42">
                  <c:v>4.0478467552000001</c:v>
                </c:pt>
                <c:pt idx="43">
                  <c:v>4.0571667383999896</c:v>
                </c:pt>
                <c:pt idx="44">
                  <c:v>4.2530197936</c:v>
                </c:pt>
                <c:pt idx="45">
                  <c:v>4.3622462791999999</c:v>
                </c:pt>
                <c:pt idx="46">
                  <c:v>4.5252459991999903</c:v>
                </c:pt>
                <c:pt idx="47">
                  <c:v>4.6897125071999897</c:v>
                </c:pt>
                <c:pt idx="48">
                  <c:v>4.7547522775999997</c:v>
                </c:pt>
                <c:pt idx="49">
                  <c:v>5.0455789592000002</c:v>
                </c:pt>
                <c:pt idx="50">
                  <c:v>5.3628323784000003</c:v>
                </c:pt>
                <c:pt idx="51">
                  <c:v>5.3881123111999898</c:v>
                </c:pt>
                <c:pt idx="52">
                  <c:v>5.7860990543999904</c:v>
                </c:pt>
                <c:pt idx="53">
                  <c:v>6.1598057248</c:v>
                </c:pt>
                <c:pt idx="54">
                  <c:v>6.5666724567999903</c:v>
                </c:pt>
                <c:pt idx="55">
                  <c:v>6.7776057527999898</c:v>
                </c:pt>
                <c:pt idx="56">
                  <c:v>7.0566724567999897</c:v>
                </c:pt>
                <c:pt idx="57">
                  <c:v>7.5194724847999996</c:v>
                </c:pt>
                <c:pt idx="58">
                  <c:v>8.0243259600000005</c:v>
                </c:pt>
                <c:pt idx="59">
                  <c:v>8.0650458872000002</c:v>
                </c:pt>
                <c:pt idx="60">
                  <c:v>8.4173792671999994</c:v>
                </c:pt>
                <c:pt idx="61">
                  <c:v>8.5371658983999996</c:v>
                </c:pt>
                <c:pt idx="62">
                  <c:v>8.9119126192000007</c:v>
                </c:pt>
                <c:pt idx="63">
                  <c:v>9.4666859935999899</c:v>
                </c:pt>
                <c:pt idx="64">
                  <c:v>9.8852326024000003</c:v>
                </c:pt>
                <c:pt idx="65">
                  <c:v>10.072205948800001</c:v>
                </c:pt>
                <c:pt idx="66">
                  <c:v>10.0801127312</c:v>
                </c:pt>
                <c:pt idx="67">
                  <c:v>10.619392663999999</c:v>
                </c:pt>
                <c:pt idx="68">
                  <c:v>10.694966066399999</c:v>
                </c:pt>
                <c:pt idx="69">
                  <c:v>11.0324860216</c:v>
                </c:pt>
                <c:pt idx="70">
                  <c:v>11.1616194296</c:v>
                </c:pt>
                <c:pt idx="71">
                  <c:v>11.4856194296</c:v>
                </c:pt>
                <c:pt idx="72">
                  <c:v>11.6190860776</c:v>
                </c:pt>
                <c:pt idx="73">
                  <c:v>11.7453928039999</c:v>
                </c:pt>
                <c:pt idx="74">
                  <c:v>12.1060061168</c:v>
                </c:pt>
                <c:pt idx="75">
                  <c:v>12.3660461672</c:v>
                </c:pt>
                <c:pt idx="76">
                  <c:v>12.777259536000001</c:v>
                </c:pt>
                <c:pt idx="77">
                  <c:v>12.963819541599999</c:v>
                </c:pt>
                <c:pt idx="78">
                  <c:v>13.264566262399899</c:v>
                </c:pt>
                <c:pt idx="79">
                  <c:v>13.4298461952</c:v>
                </c:pt>
                <c:pt idx="80">
                  <c:v>13.6108329383999</c:v>
                </c:pt>
                <c:pt idx="81">
                  <c:v>13.917632966399999</c:v>
                </c:pt>
                <c:pt idx="82">
                  <c:v>14.3365796592</c:v>
                </c:pt>
                <c:pt idx="83">
                  <c:v>14.7410729608</c:v>
                </c:pt>
                <c:pt idx="84">
                  <c:v>14.7835263519999</c:v>
                </c:pt>
                <c:pt idx="85">
                  <c:v>14.9250997544</c:v>
                </c:pt>
                <c:pt idx="86">
                  <c:v>15.2888330784</c:v>
                </c:pt>
                <c:pt idx="87">
                  <c:v>15.576273072799999</c:v>
                </c:pt>
                <c:pt idx="88">
                  <c:v>16.1122997264</c:v>
                </c:pt>
                <c:pt idx="89">
                  <c:v>16.260339776799999</c:v>
                </c:pt>
                <c:pt idx="90">
                  <c:v>16.53699314</c:v>
                </c:pt>
                <c:pt idx="91">
                  <c:v>16.8649664864</c:v>
                </c:pt>
                <c:pt idx="92">
                  <c:v>17.104019793599999</c:v>
                </c:pt>
                <c:pt idx="93">
                  <c:v>17.672953229600001</c:v>
                </c:pt>
                <c:pt idx="94">
                  <c:v>17.911499838400001</c:v>
                </c:pt>
                <c:pt idx="95">
                  <c:v>17.965073240799999</c:v>
                </c:pt>
                <c:pt idx="96">
                  <c:v>18.538419877599999</c:v>
                </c:pt>
                <c:pt idx="97">
                  <c:v>18.630726603999999</c:v>
                </c:pt>
                <c:pt idx="98">
                  <c:v>18.853953229599998</c:v>
                </c:pt>
                <c:pt idx="99">
                  <c:v>18.901059984</c:v>
                </c:pt>
                <c:pt idx="100">
                  <c:v>19.570846615200001</c:v>
                </c:pt>
                <c:pt idx="101">
                  <c:v>19.787113291199901</c:v>
                </c:pt>
                <c:pt idx="102">
                  <c:v>19.883660039999999</c:v>
                </c:pt>
                <c:pt idx="103">
                  <c:v>20.246766654399899</c:v>
                </c:pt>
                <c:pt idx="104">
                  <c:v>20.553006676799999</c:v>
                </c:pt>
                <c:pt idx="105">
                  <c:v>20.923540028799898</c:v>
                </c:pt>
                <c:pt idx="106">
                  <c:v>21.044713487199999</c:v>
                </c:pt>
                <c:pt idx="107">
                  <c:v>21.094060123999999</c:v>
                </c:pt>
                <c:pt idx="108">
                  <c:v>21.609326799999899</c:v>
                </c:pt>
                <c:pt idx="109">
                  <c:v>21.773566822399999</c:v>
                </c:pt>
                <c:pt idx="110">
                  <c:v>22.1563801072</c:v>
                </c:pt>
                <c:pt idx="111">
                  <c:v>22.356820241600001</c:v>
                </c:pt>
                <c:pt idx="112">
                  <c:v>22.5876735768</c:v>
                </c:pt>
                <c:pt idx="113">
                  <c:v>22.671740140800001</c:v>
                </c:pt>
                <c:pt idx="114">
                  <c:v>22.881313543199902</c:v>
                </c:pt>
                <c:pt idx="115">
                  <c:v>23.052980163200001</c:v>
                </c:pt>
                <c:pt idx="116">
                  <c:v>23.292566962399999</c:v>
                </c:pt>
                <c:pt idx="117">
                  <c:v>23.461686973599999</c:v>
                </c:pt>
                <c:pt idx="118">
                  <c:v>23.717246979199999</c:v>
                </c:pt>
                <c:pt idx="119">
                  <c:v>23.997420297600002</c:v>
                </c:pt>
                <c:pt idx="120">
                  <c:v>24.472686973599998</c:v>
                </c:pt>
                <c:pt idx="121">
                  <c:v>24.472686973599998</c:v>
                </c:pt>
                <c:pt idx="122">
                  <c:v>24.693060264</c:v>
                </c:pt>
                <c:pt idx="123">
                  <c:v>24.8623136832</c:v>
                </c:pt>
                <c:pt idx="124">
                  <c:v>25.254566962399998</c:v>
                </c:pt>
                <c:pt idx="125">
                  <c:v>25.374833638399998</c:v>
                </c:pt>
                <c:pt idx="126">
                  <c:v>25.531180415199898</c:v>
                </c:pt>
                <c:pt idx="127">
                  <c:v>25.546087057600001</c:v>
                </c:pt>
                <c:pt idx="128">
                  <c:v>26.052167018399999</c:v>
                </c:pt>
                <c:pt idx="129">
                  <c:v>26.2158471752</c:v>
                </c:pt>
                <c:pt idx="130">
                  <c:v>26.269127107999999</c:v>
                </c:pt>
                <c:pt idx="131">
                  <c:v>26.338433694399999</c:v>
                </c:pt>
                <c:pt idx="132">
                  <c:v>26.740167158399998</c:v>
                </c:pt>
                <c:pt idx="133">
                  <c:v>26.862647063200001</c:v>
                </c:pt>
                <c:pt idx="134">
                  <c:v>27.064100454399998</c:v>
                </c:pt>
                <c:pt idx="135">
                  <c:v>27.918100454400001</c:v>
                </c:pt>
                <c:pt idx="136">
                  <c:v>28.250033890399902</c:v>
                </c:pt>
                <c:pt idx="137">
                  <c:v>28.628727163999901</c:v>
                </c:pt>
                <c:pt idx="138">
                  <c:v>28.688540588799999</c:v>
                </c:pt>
                <c:pt idx="139">
                  <c:v>29.134833918399998</c:v>
                </c:pt>
                <c:pt idx="140">
                  <c:v>29.257567242399901</c:v>
                </c:pt>
                <c:pt idx="141">
                  <c:v>29.816914019199999</c:v>
                </c:pt>
                <c:pt idx="142">
                  <c:v>30.1276072928</c:v>
                </c:pt>
                <c:pt idx="143">
                  <c:v>30.366287309600001</c:v>
                </c:pt>
                <c:pt idx="144">
                  <c:v>30.737487281599901</c:v>
                </c:pt>
                <c:pt idx="145">
                  <c:v>30.899433974400001</c:v>
                </c:pt>
                <c:pt idx="146">
                  <c:v>31.040514075200001</c:v>
                </c:pt>
                <c:pt idx="147">
                  <c:v>31.247047427199998</c:v>
                </c:pt>
                <c:pt idx="148">
                  <c:v>31.819500678399901</c:v>
                </c:pt>
                <c:pt idx="149">
                  <c:v>32.256140784800003</c:v>
                </c:pt>
                <c:pt idx="150">
                  <c:v>32.6305407288</c:v>
                </c:pt>
                <c:pt idx="151">
                  <c:v>32.877714187199999</c:v>
                </c:pt>
                <c:pt idx="152">
                  <c:v>33.109527471999897</c:v>
                </c:pt>
                <c:pt idx="153">
                  <c:v>33.797860851999999</c:v>
                </c:pt>
                <c:pt idx="154">
                  <c:v>34.090127527999996</c:v>
                </c:pt>
                <c:pt idx="155">
                  <c:v>34.438207488800003</c:v>
                </c:pt>
                <c:pt idx="156">
                  <c:v>35.126127527999998</c:v>
                </c:pt>
                <c:pt idx="157">
                  <c:v>35.198101014399903</c:v>
                </c:pt>
                <c:pt idx="158">
                  <c:v>35.259540868800002</c:v>
                </c:pt>
                <c:pt idx="159">
                  <c:v>35.498700930399998</c:v>
                </c:pt>
                <c:pt idx="160">
                  <c:v>35.587114271200001</c:v>
                </c:pt>
                <c:pt idx="161">
                  <c:v>35.865194232</c:v>
                </c:pt>
                <c:pt idx="162">
                  <c:v>36.025447651199997</c:v>
                </c:pt>
                <c:pt idx="163">
                  <c:v>36.587154321599897</c:v>
                </c:pt>
                <c:pt idx="164">
                  <c:v>37.046207628799998</c:v>
                </c:pt>
                <c:pt idx="165">
                  <c:v>37.069754377599999</c:v>
                </c:pt>
                <c:pt idx="166">
                  <c:v>37.428634366399997</c:v>
                </c:pt>
                <c:pt idx="167">
                  <c:v>37.591607712799998</c:v>
                </c:pt>
                <c:pt idx="168">
                  <c:v>37.938807684799997</c:v>
                </c:pt>
                <c:pt idx="169">
                  <c:v>38.081994399999999</c:v>
                </c:pt>
                <c:pt idx="170">
                  <c:v>38.192221025599999</c:v>
                </c:pt>
                <c:pt idx="171">
                  <c:v>38.400061104000002</c:v>
                </c:pt>
                <c:pt idx="172">
                  <c:v>38.609741120800003</c:v>
                </c:pt>
                <c:pt idx="173">
                  <c:v>38.792914439199997</c:v>
                </c:pt>
                <c:pt idx="174">
                  <c:v>39.158394483999999</c:v>
                </c:pt>
                <c:pt idx="175">
                  <c:v>39.572741260800001</c:v>
                </c:pt>
                <c:pt idx="176">
                  <c:v>39.604634506399996</c:v>
                </c:pt>
                <c:pt idx="177">
                  <c:v>39.896194512000001</c:v>
                </c:pt>
              </c:numCache>
            </c:numRef>
          </c:xVal>
          <c:yVal>
            <c:numRef>
              <c:f>Sheet1!$O$4:$O$181</c:f>
              <c:numCache>
                <c:formatCode>General</c:formatCode>
                <c:ptCount val="178"/>
                <c:pt idx="0">
                  <c:v>155896</c:v>
                </c:pt>
                <c:pt idx="1">
                  <c:v>155896</c:v>
                </c:pt>
                <c:pt idx="2">
                  <c:v>154716</c:v>
                </c:pt>
                <c:pt idx="3">
                  <c:v>154711</c:v>
                </c:pt>
                <c:pt idx="4">
                  <c:v>154557</c:v>
                </c:pt>
                <c:pt idx="5">
                  <c:v>153603</c:v>
                </c:pt>
                <c:pt idx="6">
                  <c:v>153573</c:v>
                </c:pt>
                <c:pt idx="7">
                  <c:v>153388</c:v>
                </c:pt>
                <c:pt idx="8">
                  <c:v>152469</c:v>
                </c:pt>
                <c:pt idx="9">
                  <c:v>152358</c:v>
                </c:pt>
                <c:pt idx="10">
                  <c:v>152330</c:v>
                </c:pt>
                <c:pt idx="11">
                  <c:v>152146</c:v>
                </c:pt>
                <c:pt idx="12">
                  <c:v>152090</c:v>
                </c:pt>
                <c:pt idx="13">
                  <c:v>152001</c:v>
                </c:pt>
                <c:pt idx="14">
                  <c:v>151413</c:v>
                </c:pt>
                <c:pt idx="15">
                  <c:v>151164</c:v>
                </c:pt>
                <c:pt idx="16">
                  <c:v>151165</c:v>
                </c:pt>
                <c:pt idx="17">
                  <c:v>151103</c:v>
                </c:pt>
                <c:pt idx="18">
                  <c:v>151047</c:v>
                </c:pt>
                <c:pt idx="19">
                  <c:v>150885</c:v>
                </c:pt>
                <c:pt idx="20">
                  <c:v>150707</c:v>
                </c:pt>
                <c:pt idx="21">
                  <c:v>150694</c:v>
                </c:pt>
                <c:pt idx="22">
                  <c:v>150586</c:v>
                </c:pt>
                <c:pt idx="23">
                  <c:v>150582</c:v>
                </c:pt>
                <c:pt idx="24">
                  <c:v>150392</c:v>
                </c:pt>
                <c:pt idx="25">
                  <c:v>150372</c:v>
                </c:pt>
                <c:pt idx="26">
                  <c:v>150317</c:v>
                </c:pt>
                <c:pt idx="27">
                  <c:v>150224</c:v>
                </c:pt>
                <c:pt idx="28">
                  <c:v>150219</c:v>
                </c:pt>
                <c:pt idx="29">
                  <c:v>150075</c:v>
                </c:pt>
                <c:pt idx="30">
                  <c:v>150042</c:v>
                </c:pt>
                <c:pt idx="31">
                  <c:v>149966</c:v>
                </c:pt>
                <c:pt idx="32">
                  <c:v>149902</c:v>
                </c:pt>
                <c:pt idx="33">
                  <c:v>149820</c:v>
                </c:pt>
                <c:pt idx="34">
                  <c:v>149770</c:v>
                </c:pt>
                <c:pt idx="35">
                  <c:v>149713</c:v>
                </c:pt>
                <c:pt idx="36">
                  <c:v>149686</c:v>
                </c:pt>
                <c:pt idx="37">
                  <c:v>149568</c:v>
                </c:pt>
                <c:pt idx="38">
                  <c:v>149543</c:v>
                </c:pt>
                <c:pt idx="39">
                  <c:v>149450</c:v>
                </c:pt>
                <c:pt idx="40">
                  <c:v>149361</c:v>
                </c:pt>
                <c:pt idx="41">
                  <c:v>149280</c:v>
                </c:pt>
                <c:pt idx="42">
                  <c:v>149228</c:v>
                </c:pt>
                <c:pt idx="43">
                  <c:v>149157</c:v>
                </c:pt>
                <c:pt idx="44">
                  <c:v>149077</c:v>
                </c:pt>
                <c:pt idx="45">
                  <c:v>148995</c:v>
                </c:pt>
                <c:pt idx="46">
                  <c:v>148943</c:v>
                </c:pt>
                <c:pt idx="47">
                  <c:v>148851</c:v>
                </c:pt>
                <c:pt idx="48">
                  <c:v>148792</c:v>
                </c:pt>
                <c:pt idx="49">
                  <c:v>148777</c:v>
                </c:pt>
                <c:pt idx="50">
                  <c:v>148786</c:v>
                </c:pt>
                <c:pt idx="51">
                  <c:v>148758</c:v>
                </c:pt>
                <c:pt idx="52">
                  <c:v>148762</c:v>
                </c:pt>
                <c:pt idx="53">
                  <c:v>148739</c:v>
                </c:pt>
                <c:pt idx="54">
                  <c:v>148730</c:v>
                </c:pt>
                <c:pt idx="55">
                  <c:v>148710</c:v>
                </c:pt>
                <c:pt idx="56">
                  <c:v>148701</c:v>
                </c:pt>
                <c:pt idx="57">
                  <c:v>148679</c:v>
                </c:pt>
                <c:pt idx="58">
                  <c:v>148690</c:v>
                </c:pt>
                <c:pt idx="59">
                  <c:v>148664</c:v>
                </c:pt>
                <c:pt idx="60">
                  <c:v>148656</c:v>
                </c:pt>
                <c:pt idx="61">
                  <c:v>148647</c:v>
                </c:pt>
                <c:pt idx="62">
                  <c:v>148635</c:v>
                </c:pt>
                <c:pt idx="63">
                  <c:v>148612</c:v>
                </c:pt>
                <c:pt idx="64">
                  <c:v>148612</c:v>
                </c:pt>
                <c:pt idx="65">
                  <c:v>148602</c:v>
                </c:pt>
                <c:pt idx="66">
                  <c:v>148596</c:v>
                </c:pt>
                <c:pt idx="67">
                  <c:v>148591</c:v>
                </c:pt>
                <c:pt idx="68">
                  <c:v>148578</c:v>
                </c:pt>
                <c:pt idx="69">
                  <c:v>148563</c:v>
                </c:pt>
                <c:pt idx="70">
                  <c:v>148549</c:v>
                </c:pt>
                <c:pt idx="71">
                  <c:v>148559</c:v>
                </c:pt>
                <c:pt idx="72">
                  <c:v>148558</c:v>
                </c:pt>
                <c:pt idx="73">
                  <c:v>148524</c:v>
                </c:pt>
                <c:pt idx="74">
                  <c:v>148534</c:v>
                </c:pt>
                <c:pt idx="75">
                  <c:v>148502</c:v>
                </c:pt>
                <c:pt idx="76">
                  <c:v>148484</c:v>
                </c:pt>
                <c:pt idx="77">
                  <c:v>148478</c:v>
                </c:pt>
                <c:pt idx="78">
                  <c:v>148479</c:v>
                </c:pt>
                <c:pt idx="79">
                  <c:v>148475</c:v>
                </c:pt>
                <c:pt idx="80">
                  <c:v>148469</c:v>
                </c:pt>
                <c:pt idx="81">
                  <c:v>148451</c:v>
                </c:pt>
                <c:pt idx="82">
                  <c:v>148431</c:v>
                </c:pt>
                <c:pt idx="83">
                  <c:v>148431</c:v>
                </c:pt>
                <c:pt idx="84">
                  <c:v>148410</c:v>
                </c:pt>
                <c:pt idx="85">
                  <c:v>148415</c:v>
                </c:pt>
                <c:pt idx="86">
                  <c:v>148398</c:v>
                </c:pt>
                <c:pt idx="87">
                  <c:v>148379</c:v>
                </c:pt>
                <c:pt idx="88">
                  <c:v>148384</c:v>
                </c:pt>
                <c:pt idx="89">
                  <c:v>148351</c:v>
                </c:pt>
                <c:pt idx="90">
                  <c:v>148343</c:v>
                </c:pt>
                <c:pt idx="91">
                  <c:v>148330</c:v>
                </c:pt>
                <c:pt idx="92">
                  <c:v>148338</c:v>
                </c:pt>
                <c:pt idx="93">
                  <c:v>148311</c:v>
                </c:pt>
                <c:pt idx="94">
                  <c:v>148310</c:v>
                </c:pt>
                <c:pt idx="95">
                  <c:v>148296</c:v>
                </c:pt>
                <c:pt idx="96">
                  <c:v>148291</c:v>
                </c:pt>
                <c:pt idx="97">
                  <c:v>148271</c:v>
                </c:pt>
                <c:pt idx="98">
                  <c:v>148272</c:v>
                </c:pt>
                <c:pt idx="99">
                  <c:v>148258</c:v>
                </c:pt>
                <c:pt idx="100">
                  <c:v>148247</c:v>
                </c:pt>
                <c:pt idx="101">
                  <c:v>148236</c:v>
                </c:pt>
                <c:pt idx="102">
                  <c:v>148220</c:v>
                </c:pt>
                <c:pt idx="103">
                  <c:v>148219</c:v>
                </c:pt>
                <c:pt idx="104">
                  <c:v>148206</c:v>
                </c:pt>
                <c:pt idx="105">
                  <c:v>148196</c:v>
                </c:pt>
                <c:pt idx="106">
                  <c:v>148187</c:v>
                </c:pt>
                <c:pt idx="107">
                  <c:v>148176</c:v>
                </c:pt>
                <c:pt idx="108">
                  <c:v>148152</c:v>
                </c:pt>
                <c:pt idx="109">
                  <c:v>148154</c:v>
                </c:pt>
                <c:pt idx="110">
                  <c:v>148143</c:v>
                </c:pt>
                <c:pt idx="111">
                  <c:v>148148</c:v>
                </c:pt>
                <c:pt idx="112">
                  <c:v>148137</c:v>
                </c:pt>
                <c:pt idx="113">
                  <c:v>148135</c:v>
                </c:pt>
                <c:pt idx="114">
                  <c:v>148114</c:v>
                </c:pt>
                <c:pt idx="115">
                  <c:v>148114</c:v>
                </c:pt>
                <c:pt idx="116">
                  <c:v>148112</c:v>
                </c:pt>
                <c:pt idx="117">
                  <c:v>148097</c:v>
                </c:pt>
                <c:pt idx="118">
                  <c:v>148082</c:v>
                </c:pt>
                <c:pt idx="119">
                  <c:v>148064</c:v>
                </c:pt>
                <c:pt idx="120">
                  <c:v>148056</c:v>
                </c:pt>
                <c:pt idx="121">
                  <c:v>148056</c:v>
                </c:pt>
                <c:pt idx="122">
                  <c:v>148053</c:v>
                </c:pt>
                <c:pt idx="123">
                  <c:v>148030</c:v>
                </c:pt>
                <c:pt idx="124">
                  <c:v>148036</c:v>
                </c:pt>
                <c:pt idx="125">
                  <c:v>148027</c:v>
                </c:pt>
                <c:pt idx="126">
                  <c:v>148016</c:v>
                </c:pt>
                <c:pt idx="127">
                  <c:v>148008</c:v>
                </c:pt>
                <c:pt idx="128">
                  <c:v>148017</c:v>
                </c:pt>
                <c:pt idx="129">
                  <c:v>148008</c:v>
                </c:pt>
                <c:pt idx="130">
                  <c:v>147989</c:v>
                </c:pt>
                <c:pt idx="131">
                  <c:v>147989</c:v>
                </c:pt>
                <c:pt idx="132">
                  <c:v>147970</c:v>
                </c:pt>
                <c:pt idx="133">
                  <c:v>147969</c:v>
                </c:pt>
                <c:pt idx="134">
                  <c:v>147944</c:v>
                </c:pt>
                <c:pt idx="135">
                  <c:v>147933</c:v>
                </c:pt>
                <c:pt idx="136">
                  <c:v>147903</c:v>
                </c:pt>
                <c:pt idx="137">
                  <c:v>147907</c:v>
                </c:pt>
                <c:pt idx="138">
                  <c:v>147907</c:v>
                </c:pt>
                <c:pt idx="139">
                  <c:v>147908</c:v>
                </c:pt>
                <c:pt idx="140">
                  <c:v>147867</c:v>
                </c:pt>
                <c:pt idx="141">
                  <c:v>147875</c:v>
                </c:pt>
                <c:pt idx="142">
                  <c:v>147836</c:v>
                </c:pt>
                <c:pt idx="143">
                  <c:v>147827</c:v>
                </c:pt>
                <c:pt idx="144">
                  <c:v>147828</c:v>
                </c:pt>
                <c:pt idx="145">
                  <c:v>147826</c:v>
                </c:pt>
                <c:pt idx="146">
                  <c:v>147803</c:v>
                </c:pt>
                <c:pt idx="147">
                  <c:v>147807</c:v>
                </c:pt>
                <c:pt idx="148">
                  <c:v>147787</c:v>
                </c:pt>
                <c:pt idx="149">
                  <c:v>147765</c:v>
                </c:pt>
                <c:pt idx="150">
                  <c:v>147758</c:v>
                </c:pt>
                <c:pt idx="151">
                  <c:v>147746</c:v>
                </c:pt>
                <c:pt idx="152">
                  <c:v>147718</c:v>
                </c:pt>
                <c:pt idx="153">
                  <c:v>147708</c:v>
                </c:pt>
                <c:pt idx="154">
                  <c:v>147692</c:v>
                </c:pt>
                <c:pt idx="155">
                  <c:v>147690</c:v>
                </c:pt>
                <c:pt idx="156">
                  <c:v>147675</c:v>
                </c:pt>
                <c:pt idx="157">
                  <c:v>147670</c:v>
                </c:pt>
                <c:pt idx="158">
                  <c:v>147665</c:v>
                </c:pt>
                <c:pt idx="159">
                  <c:v>147639</c:v>
                </c:pt>
                <c:pt idx="160">
                  <c:v>147624</c:v>
                </c:pt>
                <c:pt idx="161">
                  <c:v>147630</c:v>
                </c:pt>
                <c:pt idx="162">
                  <c:v>147616</c:v>
                </c:pt>
                <c:pt idx="163">
                  <c:v>147599</c:v>
                </c:pt>
                <c:pt idx="164">
                  <c:v>147588</c:v>
                </c:pt>
                <c:pt idx="165">
                  <c:v>147580</c:v>
                </c:pt>
                <c:pt idx="166">
                  <c:v>147554</c:v>
                </c:pt>
                <c:pt idx="167">
                  <c:v>147555</c:v>
                </c:pt>
                <c:pt idx="168">
                  <c:v>147564</c:v>
                </c:pt>
                <c:pt idx="169">
                  <c:v>147548</c:v>
                </c:pt>
                <c:pt idx="170">
                  <c:v>147547</c:v>
                </c:pt>
                <c:pt idx="171">
                  <c:v>147539</c:v>
                </c:pt>
                <c:pt idx="172">
                  <c:v>147519</c:v>
                </c:pt>
                <c:pt idx="173">
                  <c:v>147510</c:v>
                </c:pt>
                <c:pt idx="174">
                  <c:v>147508</c:v>
                </c:pt>
                <c:pt idx="175">
                  <c:v>147513</c:v>
                </c:pt>
                <c:pt idx="176">
                  <c:v>147479</c:v>
                </c:pt>
                <c:pt idx="177">
                  <c:v>147470</c:v>
                </c:pt>
              </c:numCache>
            </c:numRef>
          </c:yVal>
          <c:smooth val="0"/>
        </c:ser>
        <c:ser>
          <c:idx val="5"/>
          <c:order val="5"/>
          <c:tx>
            <c:v>2050:4DS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Sheet1!$Q$4:$Q$162</c:f>
              <c:numCache>
                <c:formatCode>General</c:formatCode>
                <c:ptCount val="159"/>
                <c:pt idx="0">
                  <c:v>0.78271778999999997</c:v>
                </c:pt>
                <c:pt idx="1">
                  <c:v>0.78280324399999901</c:v>
                </c:pt>
                <c:pt idx="2">
                  <c:v>0.78280324399999901</c:v>
                </c:pt>
                <c:pt idx="3">
                  <c:v>0.78433596999999999</c:v>
                </c:pt>
                <c:pt idx="4">
                  <c:v>0.78505960600000002</c:v>
                </c:pt>
                <c:pt idx="5">
                  <c:v>0.78967778600000005</c:v>
                </c:pt>
                <c:pt idx="6">
                  <c:v>0.79012505799999899</c:v>
                </c:pt>
                <c:pt idx="7">
                  <c:v>0.79148687600000001</c:v>
                </c:pt>
                <c:pt idx="8">
                  <c:v>0.79338142</c:v>
                </c:pt>
                <c:pt idx="9">
                  <c:v>0.79546687399999905</c:v>
                </c:pt>
                <c:pt idx="10">
                  <c:v>0.80161777999999995</c:v>
                </c:pt>
                <c:pt idx="11">
                  <c:v>0.80587414199999996</c:v>
                </c:pt>
                <c:pt idx="12">
                  <c:v>0.80957777600000003</c:v>
                </c:pt>
                <c:pt idx="13">
                  <c:v>0.80957777600000003</c:v>
                </c:pt>
                <c:pt idx="14">
                  <c:v>0.81057777599999903</c:v>
                </c:pt>
                <c:pt idx="15">
                  <c:v>0.81138686599999998</c:v>
                </c:pt>
                <c:pt idx="16">
                  <c:v>0.81455777399999996</c:v>
                </c:pt>
                <c:pt idx="17">
                  <c:v>0.81681413599999997</c:v>
                </c:pt>
                <c:pt idx="18">
                  <c:v>0.81762322600000004</c:v>
                </c:pt>
                <c:pt idx="19">
                  <c:v>0.81870867999999997</c:v>
                </c:pt>
                <c:pt idx="20">
                  <c:v>0.82087958799999905</c:v>
                </c:pt>
                <c:pt idx="21">
                  <c:v>0.82260322399999997</c:v>
                </c:pt>
                <c:pt idx="22">
                  <c:v>0.82260322399999997</c:v>
                </c:pt>
                <c:pt idx="23">
                  <c:v>0.82703049399999995</c:v>
                </c:pt>
                <c:pt idx="24">
                  <c:v>0.82956321999999905</c:v>
                </c:pt>
                <c:pt idx="25">
                  <c:v>0.83101049199999999</c:v>
                </c:pt>
                <c:pt idx="26">
                  <c:v>0.83209594599999903</c:v>
                </c:pt>
                <c:pt idx="27">
                  <c:v>0.83390503599999999</c:v>
                </c:pt>
                <c:pt idx="28">
                  <c:v>0.84077957800000003</c:v>
                </c:pt>
                <c:pt idx="29">
                  <c:v>0.84077957800000003</c:v>
                </c:pt>
                <c:pt idx="30">
                  <c:v>0.842055942</c:v>
                </c:pt>
                <c:pt idx="31">
                  <c:v>0.84331230400000001</c:v>
                </c:pt>
                <c:pt idx="32">
                  <c:v>0.84584503</c:v>
                </c:pt>
                <c:pt idx="33">
                  <c:v>0.84865411999999996</c:v>
                </c:pt>
                <c:pt idx="34">
                  <c:v>0.85344320799999995</c:v>
                </c:pt>
                <c:pt idx="35">
                  <c:v>0.85444320799999995</c:v>
                </c:pt>
                <c:pt idx="36">
                  <c:v>0.85978502400000001</c:v>
                </c:pt>
                <c:pt idx="37">
                  <c:v>0.86006138799999998</c:v>
                </c:pt>
                <c:pt idx="38">
                  <c:v>0.86214684200000002</c:v>
                </c:pt>
                <c:pt idx="39">
                  <c:v>0.86276502200000005</c:v>
                </c:pt>
                <c:pt idx="40">
                  <c:v>0.86502138399999995</c:v>
                </c:pt>
                <c:pt idx="41">
                  <c:v>0.86502138399999995</c:v>
                </c:pt>
                <c:pt idx="42">
                  <c:v>0.86593593000000002</c:v>
                </c:pt>
                <c:pt idx="43">
                  <c:v>0.86846865600000001</c:v>
                </c:pt>
                <c:pt idx="44">
                  <c:v>0.8693632</c:v>
                </c:pt>
                <c:pt idx="45">
                  <c:v>0.86972501800000002</c:v>
                </c:pt>
                <c:pt idx="46">
                  <c:v>0.87072501800000002</c:v>
                </c:pt>
                <c:pt idx="47">
                  <c:v>0.87370501599999995</c:v>
                </c:pt>
                <c:pt idx="48">
                  <c:v>0.87634319800000005</c:v>
                </c:pt>
                <c:pt idx="49">
                  <c:v>0.877152288</c:v>
                </c:pt>
                <c:pt idx="50">
                  <c:v>0.87759955999999995</c:v>
                </c:pt>
                <c:pt idx="51">
                  <c:v>0.878046832</c:v>
                </c:pt>
                <c:pt idx="52">
                  <c:v>0.88040865000000001</c:v>
                </c:pt>
                <c:pt idx="53">
                  <c:v>0.88221773999999997</c:v>
                </c:pt>
                <c:pt idx="54">
                  <c:v>0.88383592</c:v>
                </c:pt>
                <c:pt idx="55">
                  <c:v>0.88419773800000001</c:v>
                </c:pt>
                <c:pt idx="56">
                  <c:v>0.88981591800000004</c:v>
                </c:pt>
                <c:pt idx="57">
                  <c:v>0.89134864399999902</c:v>
                </c:pt>
                <c:pt idx="58">
                  <c:v>0.89469045999999997</c:v>
                </c:pt>
                <c:pt idx="59">
                  <c:v>0.89867045800000001</c:v>
                </c:pt>
                <c:pt idx="60">
                  <c:v>0.89958500399999997</c:v>
                </c:pt>
                <c:pt idx="61">
                  <c:v>0.90011772999999995</c:v>
                </c:pt>
                <c:pt idx="62">
                  <c:v>0.90011772999999995</c:v>
                </c:pt>
                <c:pt idx="63">
                  <c:v>0.90554500000000004</c:v>
                </c:pt>
                <c:pt idx="64">
                  <c:v>0.90663045399999898</c:v>
                </c:pt>
                <c:pt idx="65">
                  <c:v>0.90663045399999898</c:v>
                </c:pt>
                <c:pt idx="66">
                  <c:v>0.90771590799999902</c:v>
                </c:pt>
                <c:pt idx="67">
                  <c:v>0.91071590799999902</c:v>
                </c:pt>
                <c:pt idx="68">
                  <c:v>0.91116317999999996</c:v>
                </c:pt>
                <c:pt idx="69">
                  <c:v>0.91450499600000001</c:v>
                </c:pt>
                <c:pt idx="70">
                  <c:v>0.91639954000000001</c:v>
                </c:pt>
                <c:pt idx="71">
                  <c:v>0.91857044799999998</c:v>
                </c:pt>
                <c:pt idx="72">
                  <c:v>0.92074135599999996</c:v>
                </c:pt>
                <c:pt idx="73">
                  <c:v>0.92363589999999995</c:v>
                </c:pt>
                <c:pt idx="74">
                  <c:v>0.92797771600000001</c:v>
                </c:pt>
                <c:pt idx="75">
                  <c:v>0.92833953400000002</c:v>
                </c:pt>
                <c:pt idx="76">
                  <c:v>0.92978680599999997</c:v>
                </c:pt>
                <c:pt idx="77">
                  <c:v>0.93187225999999901</c:v>
                </c:pt>
                <c:pt idx="78">
                  <c:v>0.93376680400000001</c:v>
                </c:pt>
                <c:pt idx="79">
                  <c:v>0.93521407599999995</c:v>
                </c:pt>
                <c:pt idx="80">
                  <c:v>0.93693771199999998</c:v>
                </c:pt>
                <c:pt idx="81">
                  <c:v>0.94047043799999996</c:v>
                </c:pt>
                <c:pt idx="82">
                  <c:v>0.94200316399999995</c:v>
                </c:pt>
                <c:pt idx="83">
                  <c:v>0.94453589000000004</c:v>
                </c:pt>
                <c:pt idx="84">
                  <c:v>0.94517407200000003</c:v>
                </c:pt>
                <c:pt idx="85">
                  <c:v>0.945344979999999</c:v>
                </c:pt>
                <c:pt idx="86">
                  <c:v>0.94570679800000002</c:v>
                </c:pt>
                <c:pt idx="87">
                  <c:v>0.94860134199999901</c:v>
                </c:pt>
                <c:pt idx="88">
                  <c:v>0.95358133999999894</c:v>
                </c:pt>
                <c:pt idx="89">
                  <c:v>0.95439043000000001</c:v>
                </c:pt>
                <c:pt idx="90">
                  <c:v>0.95828497400000001</c:v>
                </c:pt>
                <c:pt idx="91">
                  <c:v>0.96037042800000005</c:v>
                </c:pt>
                <c:pt idx="92">
                  <c:v>0.96217951800000001</c:v>
                </c:pt>
                <c:pt idx="93">
                  <c:v>0.96343588000000002</c:v>
                </c:pt>
                <c:pt idx="94">
                  <c:v>0.96560678799999999</c:v>
                </c:pt>
                <c:pt idx="95">
                  <c:v>0.96705406000000005</c:v>
                </c:pt>
                <c:pt idx="96">
                  <c:v>0.96705406000000005</c:v>
                </c:pt>
                <c:pt idx="97">
                  <c:v>0.968606788</c:v>
                </c:pt>
                <c:pt idx="98">
                  <c:v>0.97139587599999999</c:v>
                </c:pt>
                <c:pt idx="99">
                  <c:v>0.97348133000000003</c:v>
                </c:pt>
                <c:pt idx="100">
                  <c:v>0.97484314799999905</c:v>
                </c:pt>
                <c:pt idx="101">
                  <c:v>0.975652238</c:v>
                </c:pt>
                <c:pt idx="102">
                  <c:v>0.97709950999999995</c:v>
                </c:pt>
                <c:pt idx="103">
                  <c:v>0.97927041800000003</c:v>
                </c:pt>
                <c:pt idx="104">
                  <c:v>0.98035587199999996</c:v>
                </c:pt>
                <c:pt idx="105">
                  <c:v>0.980441326</c:v>
                </c:pt>
                <c:pt idx="106">
                  <c:v>0.98542132400000004</c:v>
                </c:pt>
                <c:pt idx="107">
                  <c:v>0.98650677799999997</c:v>
                </c:pt>
                <c:pt idx="108">
                  <c:v>0.98767768600000005</c:v>
                </c:pt>
                <c:pt idx="109">
                  <c:v>0.99103950399999996</c:v>
                </c:pt>
                <c:pt idx="110">
                  <c:v>0.99184859399999903</c:v>
                </c:pt>
                <c:pt idx="111">
                  <c:v>0.99193404799999996</c:v>
                </c:pt>
                <c:pt idx="112">
                  <c:v>0.99619040999999897</c:v>
                </c:pt>
                <c:pt idx="113">
                  <c:v>0.99799950000000004</c:v>
                </c:pt>
                <c:pt idx="114">
                  <c:v>0.99872313599999996</c:v>
                </c:pt>
                <c:pt idx="115">
                  <c:v>1.002064952</c:v>
                </c:pt>
                <c:pt idx="116">
                  <c:v>1.004512224</c:v>
                </c:pt>
                <c:pt idx="117">
                  <c:v>1.007130404</c:v>
                </c:pt>
                <c:pt idx="118">
                  <c:v>1.0094067680000001</c:v>
                </c:pt>
                <c:pt idx="119">
                  <c:v>1.010301312</c:v>
                </c:pt>
                <c:pt idx="120">
                  <c:v>1.0122813099999901</c:v>
                </c:pt>
                <c:pt idx="121">
                  <c:v>1.0160903999999999</c:v>
                </c:pt>
                <c:pt idx="122">
                  <c:v>1.016366764</c:v>
                </c:pt>
                <c:pt idx="123">
                  <c:v>1.016366764</c:v>
                </c:pt>
                <c:pt idx="124">
                  <c:v>1.0184322159999999</c:v>
                </c:pt>
                <c:pt idx="125">
                  <c:v>1.0192613079999999</c:v>
                </c:pt>
                <c:pt idx="126">
                  <c:v>1.0254976680000001</c:v>
                </c:pt>
                <c:pt idx="127">
                  <c:v>1.030201302</c:v>
                </c:pt>
                <c:pt idx="128">
                  <c:v>1.0320103920000001</c:v>
                </c:pt>
                <c:pt idx="129">
                  <c:v>1.0331813000000001</c:v>
                </c:pt>
                <c:pt idx="130">
                  <c:v>1.0389703880000001</c:v>
                </c:pt>
                <c:pt idx="131">
                  <c:v>1.0389703880000001</c:v>
                </c:pt>
                <c:pt idx="132">
                  <c:v>1.043674022</c:v>
                </c:pt>
                <c:pt idx="133">
                  <c:v>1.043674022</c:v>
                </c:pt>
                <c:pt idx="134">
                  <c:v>1.050995836</c:v>
                </c:pt>
                <c:pt idx="135">
                  <c:v>1.0519958359999999</c:v>
                </c:pt>
                <c:pt idx="136">
                  <c:v>1.0524431080000001</c:v>
                </c:pt>
                <c:pt idx="137">
                  <c:v>1.0540812900000001</c:v>
                </c:pt>
                <c:pt idx="138">
                  <c:v>1.0540812900000001</c:v>
                </c:pt>
                <c:pt idx="139">
                  <c:v>1.0590612880000001</c:v>
                </c:pt>
                <c:pt idx="140">
                  <c:v>1.0597849239999999</c:v>
                </c:pt>
                <c:pt idx="141">
                  <c:v>1.059955832</c:v>
                </c:pt>
                <c:pt idx="142">
                  <c:v>1.0627649219999999</c:v>
                </c:pt>
                <c:pt idx="143">
                  <c:v>1.0639358299999999</c:v>
                </c:pt>
                <c:pt idx="144">
                  <c:v>1.0671067380000001</c:v>
                </c:pt>
                <c:pt idx="145">
                  <c:v>1.0718103720000001</c:v>
                </c:pt>
                <c:pt idx="146">
                  <c:v>1.0718103720000001</c:v>
                </c:pt>
                <c:pt idx="147">
                  <c:v>1.07625764399999</c:v>
                </c:pt>
                <c:pt idx="148">
                  <c:v>1.077684914</c:v>
                </c:pt>
                <c:pt idx="149">
                  <c:v>1.0794940040000001</c:v>
                </c:pt>
                <c:pt idx="150">
                  <c:v>1.0824740020000001</c:v>
                </c:pt>
                <c:pt idx="151">
                  <c:v>1.086283092</c:v>
                </c:pt>
                <c:pt idx="152">
                  <c:v>1.0889867259999999</c:v>
                </c:pt>
                <c:pt idx="153">
                  <c:v>1.089730364</c:v>
                </c:pt>
                <c:pt idx="154">
                  <c:v>1.090795816</c:v>
                </c:pt>
                <c:pt idx="155">
                  <c:v>1.0947758139999999</c:v>
                </c:pt>
                <c:pt idx="156">
                  <c:v>1.0949667240000001</c:v>
                </c:pt>
                <c:pt idx="157">
                  <c:v>1.0972230860000001</c:v>
                </c:pt>
                <c:pt idx="158">
                  <c:v>1.0999467220000001</c:v>
                </c:pt>
              </c:numCache>
            </c:numRef>
          </c:xVal>
          <c:yVal>
            <c:numRef>
              <c:f>Sheet1!$R$4:$R$162</c:f>
              <c:numCache>
                <c:formatCode>General</c:formatCode>
                <c:ptCount val="159"/>
                <c:pt idx="0">
                  <c:v>150444</c:v>
                </c:pt>
                <c:pt idx="1">
                  <c:v>149519</c:v>
                </c:pt>
                <c:pt idx="2">
                  <c:v>149519</c:v>
                </c:pt>
                <c:pt idx="3">
                  <c:v>149320</c:v>
                </c:pt>
                <c:pt idx="4">
                  <c:v>149316</c:v>
                </c:pt>
                <c:pt idx="5">
                  <c:v>149107</c:v>
                </c:pt>
                <c:pt idx="6">
                  <c:v>149037</c:v>
                </c:pt>
                <c:pt idx="7">
                  <c:v>149010</c:v>
                </c:pt>
                <c:pt idx="8">
                  <c:v>148958</c:v>
                </c:pt>
                <c:pt idx="9">
                  <c:v>148884</c:v>
                </c:pt>
                <c:pt idx="10">
                  <c:v>148846</c:v>
                </c:pt>
                <c:pt idx="11">
                  <c:v>148634</c:v>
                </c:pt>
                <c:pt idx="12">
                  <c:v>148435</c:v>
                </c:pt>
                <c:pt idx="13">
                  <c:v>148435</c:v>
                </c:pt>
                <c:pt idx="14">
                  <c:v>148337</c:v>
                </c:pt>
                <c:pt idx="15">
                  <c:v>148323</c:v>
                </c:pt>
                <c:pt idx="16">
                  <c:v>148223</c:v>
                </c:pt>
                <c:pt idx="17">
                  <c:v>148204</c:v>
                </c:pt>
                <c:pt idx="18">
                  <c:v>148148</c:v>
                </c:pt>
                <c:pt idx="19">
                  <c:v>148120</c:v>
                </c:pt>
                <c:pt idx="20">
                  <c:v>148102</c:v>
                </c:pt>
                <c:pt idx="21">
                  <c:v>147986</c:v>
                </c:pt>
                <c:pt idx="22">
                  <c:v>147986</c:v>
                </c:pt>
                <c:pt idx="23">
                  <c:v>147937</c:v>
                </c:pt>
                <c:pt idx="24">
                  <c:v>147931</c:v>
                </c:pt>
                <c:pt idx="25">
                  <c:v>147911</c:v>
                </c:pt>
                <c:pt idx="26">
                  <c:v>147897</c:v>
                </c:pt>
                <c:pt idx="27">
                  <c:v>147845</c:v>
                </c:pt>
                <c:pt idx="28">
                  <c:v>147823</c:v>
                </c:pt>
                <c:pt idx="29">
                  <c:v>147823</c:v>
                </c:pt>
                <c:pt idx="30">
                  <c:v>147729</c:v>
                </c:pt>
                <c:pt idx="31">
                  <c:v>147527</c:v>
                </c:pt>
                <c:pt idx="32">
                  <c:v>147487</c:v>
                </c:pt>
                <c:pt idx="33">
                  <c:v>147477</c:v>
                </c:pt>
                <c:pt idx="34">
                  <c:v>147388</c:v>
                </c:pt>
                <c:pt idx="35">
                  <c:v>147388</c:v>
                </c:pt>
                <c:pt idx="36">
                  <c:v>147354</c:v>
                </c:pt>
                <c:pt idx="37">
                  <c:v>147355</c:v>
                </c:pt>
                <c:pt idx="38">
                  <c:v>147344</c:v>
                </c:pt>
                <c:pt idx="39">
                  <c:v>147323</c:v>
                </c:pt>
                <c:pt idx="40">
                  <c:v>147318</c:v>
                </c:pt>
                <c:pt idx="41">
                  <c:v>147318</c:v>
                </c:pt>
                <c:pt idx="42">
                  <c:v>147299</c:v>
                </c:pt>
                <c:pt idx="43">
                  <c:v>147280</c:v>
                </c:pt>
                <c:pt idx="44">
                  <c:v>147275</c:v>
                </c:pt>
                <c:pt idx="45">
                  <c:v>147252</c:v>
                </c:pt>
                <c:pt idx="46">
                  <c:v>147250</c:v>
                </c:pt>
                <c:pt idx="47">
                  <c:v>147210</c:v>
                </c:pt>
                <c:pt idx="48">
                  <c:v>147207</c:v>
                </c:pt>
                <c:pt idx="49">
                  <c:v>147207</c:v>
                </c:pt>
                <c:pt idx="50">
                  <c:v>147191</c:v>
                </c:pt>
                <c:pt idx="51">
                  <c:v>147175</c:v>
                </c:pt>
                <c:pt idx="52">
                  <c:v>147170</c:v>
                </c:pt>
                <c:pt idx="53">
                  <c:v>147157</c:v>
                </c:pt>
                <c:pt idx="54">
                  <c:v>147144</c:v>
                </c:pt>
                <c:pt idx="55">
                  <c:v>147111</c:v>
                </c:pt>
                <c:pt idx="56">
                  <c:v>147086</c:v>
                </c:pt>
                <c:pt idx="57">
                  <c:v>147072</c:v>
                </c:pt>
                <c:pt idx="58">
                  <c:v>147026</c:v>
                </c:pt>
                <c:pt idx="59">
                  <c:v>147023</c:v>
                </c:pt>
                <c:pt idx="60">
                  <c:v>147007</c:v>
                </c:pt>
                <c:pt idx="61">
                  <c:v>146970</c:v>
                </c:pt>
                <c:pt idx="62">
                  <c:v>146970</c:v>
                </c:pt>
                <c:pt idx="63">
                  <c:v>146955</c:v>
                </c:pt>
                <c:pt idx="64">
                  <c:v>146922</c:v>
                </c:pt>
                <c:pt idx="65">
                  <c:v>146922</c:v>
                </c:pt>
                <c:pt idx="66">
                  <c:v>146916</c:v>
                </c:pt>
                <c:pt idx="67">
                  <c:v>146909</c:v>
                </c:pt>
                <c:pt idx="68">
                  <c:v>146885</c:v>
                </c:pt>
                <c:pt idx="69">
                  <c:v>146881</c:v>
                </c:pt>
                <c:pt idx="70">
                  <c:v>146852</c:v>
                </c:pt>
                <c:pt idx="71">
                  <c:v>146838</c:v>
                </c:pt>
                <c:pt idx="72">
                  <c:v>146822</c:v>
                </c:pt>
                <c:pt idx="73">
                  <c:v>146766</c:v>
                </c:pt>
                <c:pt idx="74">
                  <c:v>146735</c:v>
                </c:pt>
                <c:pt idx="75">
                  <c:v>146730</c:v>
                </c:pt>
                <c:pt idx="76">
                  <c:v>146705</c:v>
                </c:pt>
                <c:pt idx="77">
                  <c:v>146692</c:v>
                </c:pt>
                <c:pt idx="78">
                  <c:v>146679</c:v>
                </c:pt>
                <c:pt idx="79">
                  <c:v>146676</c:v>
                </c:pt>
                <c:pt idx="80">
                  <c:v>146664</c:v>
                </c:pt>
                <c:pt idx="81">
                  <c:v>146645</c:v>
                </c:pt>
                <c:pt idx="82">
                  <c:v>146609</c:v>
                </c:pt>
                <c:pt idx="83">
                  <c:v>146601</c:v>
                </c:pt>
                <c:pt idx="84">
                  <c:v>146590</c:v>
                </c:pt>
                <c:pt idx="85">
                  <c:v>146581</c:v>
                </c:pt>
                <c:pt idx="86">
                  <c:v>146562</c:v>
                </c:pt>
                <c:pt idx="87">
                  <c:v>146535</c:v>
                </c:pt>
                <c:pt idx="88">
                  <c:v>146520</c:v>
                </c:pt>
                <c:pt idx="89">
                  <c:v>146507</c:v>
                </c:pt>
                <c:pt idx="90">
                  <c:v>146487</c:v>
                </c:pt>
                <c:pt idx="91">
                  <c:v>146469</c:v>
                </c:pt>
                <c:pt idx="92">
                  <c:v>146468</c:v>
                </c:pt>
                <c:pt idx="93">
                  <c:v>146435</c:v>
                </c:pt>
                <c:pt idx="94">
                  <c:v>146430</c:v>
                </c:pt>
                <c:pt idx="95">
                  <c:v>146395</c:v>
                </c:pt>
                <c:pt idx="96">
                  <c:v>146405</c:v>
                </c:pt>
                <c:pt idx="97">
                  <c:v>146371</c:v>
                </c:pt>
                <c:pt idx="98">
                  <c:v>146368</c:v>
                </c:pt>
                <c:pt idx="99">
                  <c:v>146362</c:v>
                </c:pt>
                <c:pt idx="100">
                  <c:v>146357</c:v>
                </c:pt>
                <c:pt idx="101">
                  <c:v>146349</c:v>
                </c:pt>
                <c:pt idx="102">
                  <c:v>146337</c:v>
                </c:pt>
                <c:pt idx="103">
                  <c:v>146315</c:v>
                </c:pt>
                <c:pt idx="104">
                  <c:v>146298</c:v>
                </c:pt>
                <c:pt idx="105">
                  <c:v>146269</c:v>
                </c:pt>
                <c:pt idx="106">
                  <c:v>146262</c:v>
                </c:pt>
                <c:pt idx="107">
                  <c:v>146244</c:v>
                </c:pt>
                <c:pt idx="108">
                  <c:v>146216</c:v>
                </c:pt>
                <c:pt idx="109">
                  <c:v>146200</c:v>
                </c:pt>
                <c:pt idx="110">
                  <c:v>146189</c:v>
                </c:pt>
                <c:pt idx="111">
                  <c:v>146159</c:v>
                </c:pt>
                <c:pt idx="112">
                  <c:v>146154</c:v>
                </c:pt>
                <c:pt idx="113">
                  <c:v>146143</c:v>
                </c:pt>
                <c:pt idx="114">
                  <c:v>146098</c:v>
                </c:pt>
                <c:pt idx="115">
                  <c:v>146076</c:v>
                </c:pt>
                <c:pt idx="116">
                  <c:v>146071</c:v>
                </c:pt>
                <c:pt idx="117">
                  <c:v>146033</c:v>
                </c:pt>
                <c:pt idx="118">
                  <c:v>146029</c:v>
                </c:pt>
                <c:pt idx="119">
                  <c:v>146006</c:v>
                </c:pt>
                <c:pt idx="120">
                  <c:v>146000</c:v>
                </c:pt>
                <c:pt idx="121">
                  <c:v>145994</c:v>
                </c:pt>
                <c:pt idx="122">
                  <c:v>145976</c:v>
                </c:pt>
                <c:pt idx="123">
                  <c:v>145976</c:v>
                </c:pt>
                <c:pt idx="124">
                  <c:v>145954</c:v>
                </c:pt>
                <c:pt idx="125">
                  <c:v>145937</c:v>
                </c:pt>
                <c:pt idx="126">
                  <c:v>145892</c:v>
                </c:pt>
                <c:pt idx="127">
                  <c:v>145830</c:v>
                </c:pt>
                <c:pt idx="128">
                  <c:v>145813</c:v>
                </c:pt>
                <c:pt idx="129">
                  <c:v>145785</c:v>
                </c:pt>
                <c:pt idx="130">
                  <c:v>145754</c:v>
                </c:pt>
                <c:pt idx="131">
                  <c:v>145754</c:v>
                </c:pt>
                <c:pt idx="132">
                  <c:v>145733</c:v>
                </c:pt>
                <c:pt idx="133">
                  <c:v>145733</c:v>
                </c:pt>
                <c:pt idx="134">
                  <c:v>145717</c:v>
                </c:pt>
                <c:pt idx="135">
                  <c:v>145715</c:v>
                </c:pt>
                <c:pt idx="136">
                  <c:v>145652</c:v>
                </c:pt>
                <c:pt idx="137">
                  <c:v>145632</c:v>
                </c:pt>
                <c:pt idx="138">
                  <c:v>145632</c:v>
                </c:pt>
                <c:pt idx="139">
                  <c:v>145631</c:v>
                </c:pt>
                <c:pt idx="140">
                  <c:v>145610</c:v>
                </c:pt>
                <c:pt idx="141">
                  <c:v>145579</c:v>
                </c:pt>
                <c:pt idx="142">
                  <c:v>145572</c:v>
                </c:pt>
                <c:pt idx="143">
                  <c:v>145537</c:v>
                </c:pt>
                <c:pt idx="144">
                  <c:v>145520</c:v>
                </c:pt>
                <c:pt idx="145">
                  <c:v>145507</c:v>
                </c:pt>
                <c:pt idx="146">
                  <c:v>145507</c:v>
                </c:pt>
                <c:pt idx="147">
                  <c:v>145505</c:v>
                </c:pt>
                <c:pt idx="148">
                  <c:v>145462</c:v>
                </c:pt>
                <c:pt idx="149">
                  <c:v>145449</c:v>
                </c:pt>
                <c:pt idx="150">
                  <c:v>145436</c:v>
                </c:pt>
                <c:pt idx="151">
                  <c:v>145422</c:v>
                </c:pt>
                <c:pt idx="152">
                  <c:v>145411</c:v>
                </c:pt>
                <c:pt idx="153">
                  <c:v>145408</c:v>
                </c:pt>
                <c:pt idx="154">
                  <c:v>145386</c:v>
                </c:pt>
                <c:pt idx="155">
                  <c:v>145364</c:v>
                </c:pt>
                <c:pt idx="156">
                  <c:v>145362</c:v>
                </c:pt>
                <c:pt idx="157">
                  <c:v>145352</c:v>
                </c:pt>
                <c:pt idx="158">
                  <c:v>145336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20336"/>
        <c:axId val="408923080"/>
      </c:scatterChart>
      <c:valAx>
        <c:axId val="4089203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</a:t>
                </a:r>
                <a:r>
                  <a:rPr lang="it-IT" baseline="-25000"/>
                  <a:t>2</a:t>
                </a:r>
                <a:r>
                  <a:rPr lang="it-IT"/>
                  <a:t> emission in Kton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23080"/>
        <c:crosses val="autoZero"/>
        <c:crossBetween val="midCat"/>
      </c:valAx>
      <c:valAx>
        <c:axId val="408923080"/>
        <c:scaling>
          <c:orientation val="minMax"/>
          <c:max val="202000"/>
          <c:min val="14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 Cost in KEuro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2030:2DS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2030:2DS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'compromised solutions'!$G$4:$G$151</c:f>
              <c:numCache>
                <c:formatCode>General</c:formatCode>
                <c:ptCount val="148"/>
                <c:pt idx="0">
                  <c:v>3.0289684463999902</c:v>
                </c:pt>
                <c:pt idx="1">
                  <c:v>3.0855950160000001</c:v>
                </c:pt>
                <c:pt idx="2">
                  <c:v>3.0866216696</c:v>
                </c:pt>
                <c:pt idx="3">
                  <c:v>3.1056483231999898</c:v>
                </c:pt>
                <c:pt idx="4">
                  <c:v>3.1669815631999998</c:v>
                </c:pt>
                <c:pt idx="5">
                  <c:v>3.2195814791999999</c:v>
                </c:pt>
                <c:pt idx="6">
                  <c:v>3.2605947359999998</c:v>
                </c:pt>
                <c:pt idx="7">
                  <c:v>3.2750347303999998</c:v>
                </c:pt>
                <c:pt idx="8">
                  <c:v>3.2862613559999998</c:v>
                </c:pt>
                <c:pt idx="9">
                  <c:v>3.3516879535999999</c:v>
                </c:pt>
                <c:pt idx="10">
                  <c:v>3.3831412047999998</c:v>
                </c:pt>
                <c:pt idx="11">
                  <c:v>3.4715544056000001</c:v>
                </c:pt>
                <c:pt idx="12">
                  <c:v>3.4733410367999999</c:v>
                </c:pt>
                <c:pt idx="13">
                  <c:v>3.4834343944000001</c:v>
                </c:pt>
                <c:pt idx="14">
                  <c:v>3.5291809752000001</c:v>
                </c:pt>
                <c:pt idx="15">
                  <c:v>3.5407009303999999</c:v>
                </c:pt>
                <c:pt idx="16">
                  <c:v>3.5639542095999999</c:v>
                </c:pt>
                <c:pt idx="17">
                  <c:v>3.5861008744</c:v>
                </c:pt>
                <c:pt idx="18">
                  <c:v>3.6327274439999901</c:v>
                </c:pt>
                <c:pt idx="19">
                  <c:v>3.6895140752</c:v>
                </c:pt>
                <c:pt idx="20">
                  <c:v>3.7525672424000001</c:v>
                </c:pt>
                <c:pt idx="21">
                  <c:v>3.7876472032000001</c:v>
                </c:pt>
                <c:pt idx="22">
                  <c:v>3.8823937839999898</c:v>
                </c:pt>
                <c:pt idx="23">
                  <c:v>3.9466869735999901</c:v>
                </c:pt>
                <c:pt idx="24">
                  <c:v>3.9687402808000001</c:v>
                </c:pt>
                <c:pt idx="25">
                  <c:v>4.0588468952000003</c:v>
                </c:pt>
                <c:pt idx="26">
                  <c:v>4.1539133192</c:v>
                </c:pt>
                <c:pt idx="27">
                  <c:v>4.1928999223999996</c:v>
                </c:pt>
                <c:pt idx="28">
                  <c:v>4.3091130111999902</c:v>
                </c:pt>
                <c:pt idx="29">
                  <c:v>4.5380059767999903</c:v>
                </c:pt>
                <c:pt idx="30">
                  <c:v>4.6856324063999999</c:v>
                </c:pt>
                <c:pt idx="31">
                  <c:v>4.7534056407999996</c:v>
                </c:pt>
                <c:pt idx="32">
                  <c:v>4.8069255960000001</c:v>
                </c:pt>
                <c:pt idx="33">
                  <c:v>5.3658456352000004</c:v>
                </c:pt>
                <c:pt idx="34">
                  <c:v>5.6758189815999902</c:v>
                </c:pt>
                <c:pt idx="35">
                  <c:v>5.8042323223999999</c:v>
                </c:pt>
                <c:pt idx="36">
                  <c:v>6.2909389927999904</c:v>
                </c:pt>
                <c:pt idx="37">
                  <c:v>6.600459088</c:v>
                </c:pt>
                <c:pt idx="38">
                  <c:v>7.1212457192</c:v>
                </c:pt>
                <c:pt idx="39">
                  <c:v>7.1655123952000004</c:v>
                </c:pt>
                <c:pt idx="40">
                  <c:v>7.6791389647999901</c:v>
                </c:pt>
                <c:pt idx="41">
                  <c:v>8.0806858536000004</c:v>
                </c:pt>
                <c:pt idx="42">
                  <c:v>8.3248325183999992</c:v>
                </c:pt>
                <c:pt idx="43">
                  <c:v>8.3732192055999999</c:v>
                </c:pt>
                <c:pt idx="44">
                  <c:v>8.6790058367999894</c:v>
                </c:pt>
                <c:pt idx="45">
                  <c:v>8.9320592839999993</c:v>
                </c:pt>
                <c:pt idx="46">
                  <c:v>8.9798725687999994</c:v>
                </c:pt>
                <c:pt idx="47">
                  <c:v>9.3734193175999998</c:v>
                </c:pt>
                <c:pt idx="48">
                  <c:v>9.4878459151999994</c:v>
                </c:pt>
                <c:pt idx="49">
                  <c:v>9.7170326303999897</c:v>
                </c:pt>
                <c:pt idx="50">
                  <c:v>9.9203792671999995</c:v>
                </c:pt>
                <c:pt idx="51">
                  <c:v>9.9732059488000004</c:v>
                </c:pt>
                <c:pt idx="52">
                  <c:v>10.18765934</c:v>
                </c:pt>
                <c:pt idx="53">
                  <c:v>10.503446111199899</c:v>
                </c:pt>
                <c:pt idx="54">
                  <c:v>10.614726043999999</c:v>
                </c:pt>
                <c:pt idx="55">
                  <c:v>10.887219345599901</c:v>
                </c:pt>
                <c:pt idx="56">
                  <c:v>11.213219625599899</c:v>
                </c:pt>
                <c:pt idx="57">
                  <c:v>11.254606172800001</c:v>
                </c:pt>
                <c:pt idx="58">
                  <c:v>11.4601527815999</c:v>
                </c:pt>
                <c:pt idx="59">
                  <c:v>12.1973260999999</c:v>
                </c:pt>
                <c:pt idx="60">
                  <c:v>12.4342328824</c:v>
                </c:pt>
                <c:pt idx="61">
                  <c:v>12.7027662344</c:v>
                </c:pt>
                <c:pt idx="62">
                  <c:v>13.1076462232</c:v>
                </c:pt>
                <c:pt idx="63">
                  <c:v>13.38299286</c:v>
                </c:pt>
                <c:pt idx="64">
                  <c:v>13.538112871199999</c:v>
                </c:pt>
                <c:pt idx="65">
                  <c:v>13.6928862456</c:v>
                </c:pt>
                <c:pt idx="66">
                  <c:v>13.937046307199999</c:v>
                </c:pt>
                <c:pt idx="67">
                  <c:v>14.239939832799999</c:v>
                </c:pt>
                <c:pt idx="68">
                  <c:v>14.7804328543999</c:v>
                </c:pt>
                <c:pt idx="69">
                  <c:v>14.8927397208</c:v>
                </c:pt>
                <c:pt idx="70">
                  <c:v>15.2562997264</c:v>
                </c:pt>
                <c:pt idx="71">
                  <c:v>15.6177529776</c:v>
                </c:pt>
                <c:pt idx="72">
                  <c:v>15.855566402399999</c:v>
                </c:pt>
                <c:pt idx="73">
                  <c:v>16.345286469599898</c:v>
                </c:pt>
                <c:pt idx="74">
                  <c:v>16.944633106400001</c:v>
                </c:pt>
                <c:pt idx="75">
                  <c:v>17.281673156799901</c:v>
                </c:pt>
                <c:pt idx="76">
                  <c:v>18.003673296799999</c:v>
                </c:pt>
                <c:pt idx="77">
                  <c:v>18.038779911199999</c:v>
                </c:pt>
                <c:pt idx="78">
                  <c:v>18.536393224000001</c:v>
                </c:pt>
                <c:pt idx="79">
                  <c:v>18.7068466152</c:v>
                </c:pt>
                <c:pt idx="80">
                  <c:v>19.177793307999998</c:v>
                </c:pt>
                <c:pt idx="81">
                  <c:v>19.800179995200001</c:v>
                </c:pt>
                <c:pt idx="82">
                  <c:v>19.816420017599999</c:v>
                </c:pt>
                <c:pt idx="83">
                  <c:v>20.2921132911999</c:v>
                </c:pt>
                <c:pt idx="84">
                  <c:v>20.322246699200001</c:v>
                </c:pt>
                <c:pt idx="85">
                  <c:v>20.7268467552</c:v>
                </c:pt>
                <c:pt idx="86">
                  <c:v>21.257553425600001</c:v>
                </c:pt>
                <c:pt idx="87">
                  <c:v>21.6540867776</c:v>
                </c:pt>
                <c:pt idx="88">
                  <c:v>21.729473464800002</c:v>
                </c:pt>
                <c:pt idx="89">
                  <c:v>21.824060123999999</c:v>
                </c:pt>
                <c:pt idx="90">
                  <c:v>22.198713487199999</c:v>
                </c:pt>
                <c:pt idx="91">
                  <c:v>22.451980163199998</c:v>
                </c:pt>
                <c:pt idx="92">
                  <c:v>22.705140224800001</c:v>
                </c:pt>
                <c:pt idx="93">
                  <c:v>22.898260235999999</c:v>
                </c:pt>
                <c:pt idx="94">
                  <c:v>23.269580219200002</c:v>
                </c:pt>
                <c:pt idx="95">
                  <c:v>23.7358337784</c:v>
                </c:pt>
                <c:pt idx="96">
                  <c:v>23.8247134872</c:v>
                </c:pt>
                <c:pt idx="97">
                  <c:v>24.209806984799901</c:v>
                </c:pt>
                <c:pt idx="98">
                  <c:v>24.3041802752</c:v>
                </c:pt>
                <c:pt idx="99">
                  <c:v>24.722100314399999</c:v>
                </c:pt>
                <c:pt idx="100">
                  <c:v>25.326633666399999</c:v>
                </c:pt>
                <c:pt idx="101">
                  <c:v>25.509433694399998</c:v>
                </c:pt>
                <c:pt idx="102">
                  <c:v>25.8491403648</c:v>
                </c:pt>
                <c:pt idx="103">
                  <c:v>26.330180415199901</c:v>
                </c:pt>
                <c:pt idx="104">
                  <c:v>26.333620409599899</c:v>
                </c:pt>
                <c:pt idx="105">
                  <c:v>27.007700370399998</c:v>
                </c:pt>
                <c:pt idx="106">
                  <c:v>27.082220465599999</c:v>
                </c:pt>
                <c:pt idx="107">
                  <c:v>27.642780471199998</c:v>
                </c:pt>
                <c:pt idx="108">
                  <c:v>27.855140504800001</c:v>
                </c:pt>
                <c:pt idx="109">
                  <c:v>28.0607405607999</c:v>
                </c:pt>
                <c:pt idx="110">
                  <c:v>28.408793868</c:v>
                </c:pt>
                <c:pt idx="111">
                  <c:v>28.460473884799999</c:v>
                </c:pt>
                <c:pt idx="112">
                  <c:v>28.917740560799999</c:v>
                </c:pt>
                <c:pt idx="113">
                  <c:v>29.695833918399899</c:v>
                </c:pt>
                <c:pt idx="114">
                  <c:v>29.7061539016</c:v>
                </c:pt>
                <c:pt idx="115">
                  <c:v>29.934073940799902</c:v>
                </c:pt>
                <c:pt idx="116">
                  <c:v>30.516407320799999</c:v>
                </c:pt>
                <c:pt idx="117">
                  <c:v>30.622260656000002</c:v>
                </c:pt>
                <c:pt idx="118">
                  <c:v>31.067647343200001</c:v>
                </c:pt>
                <c:pt idx="119">
                  <c:v>31.698220745599901</c:v>
                </c:pt>
                <c:pt idx="120">
                  <c:v>31.7280340304</c:v>
                </c:pt>
                <c:pt idx="121">
                  <c:v>32.415487421599998</c:v>
                </c:pt>
                <c:pt idx="122">
                  <c:v>32.636874108800001</c:v>
                </c:pt>
                <c:pt idx="123">
                  <c:v>32.890460767999997</c:v>
                </c:pt>
                <c:pt idx="124">
                  <c:v>33.357647483199997</c:v>
                </c:pt>
                <c:pt idx="125">
                  <c:v>33.772647483199997</c:v>
                </c:pt>
                <c:pt idx="126">
                  <c:v>34.174274192799999</c:v>
                </c:pt>
                <c:pt idx="127">
                  <c:v>34.508127528000003</c:v>
                </c:pt>
                <c:pt idx="128">
                  <c:v>34.992260936000001</c:v>
                </c:pt>
                <c:pt idx="129">
                  <c:v>35.058020913599997</c:v>
                </c:pt>
                <c:pt idx="130">
                  <c:v>35.399314243199903</c:v>
                </c:pt>
                <c:pt idx="131">
                  <c:v>35.781407600800001</c:v>
                </c:pt>
                <c:pt idx="132">
                  <c:v>36.256634366399901</c:v>
                </c:pt>
                <c:pt idx="133">
                  <c:v>36.306060963999997</c:v>
                </c:pt>
                <c:pt idx="134">
                  <c:v>36.730620969599997</c:v>
                </c:pt>
                <c:pt idx="135">
                  <c:v>36.792180975199997</c:v>
                </c:pt>
                <c:pt idx="136">
                  <c:v>37.130807684799997</c:v>
                </c:pt>
                <c:pt idx="137">
                  <c:v>37.332914299199999</c:v>
                </c:pt>
                <c:pt idx="138">
                  <c:v>37.849061104</c:v>
                </c:pt>
                <c:pt idx="139">
                  <c:v>37.8811677184</c:v>
                </c:pt>
                <c:pt idx="140">
                  <c:v>38.335914439199897</c:v>
                </c:pt>
                <c:pt idx="141">
                  <c:v>38.365354433599997</c:v>
                </c:pt>
                <c:pt idx="142">
                  <c:v>38.694327780000002</c:v>
                </c:pt>
                <c:pt idx="143">
                  <c:v>39.011647763200003</c:v>
                </c:pt>
                <c:pt idx="144">
                  <c:v>39.376861131999902</c:v>
                </c:pt>
                <c:pt idx="145">
                  <c:v>39.709327780000002</c:v>
                </c:pt>
                <c:pt idx="146">
                  <c:v>39.896781171199997</c:v>
                </c:pt>
                <c:pt idx="147">
                  <c:v>39.961074500799903</c:v>
                </c:pt>
              </c:numCache>
            </c:numRef>
          </c:xVal>
          <c:yVal>
            <c:numRef>
              <c:f>'compromised solutions'!$H$4:$H$151</c:f>
              <c:numCache>
                <c:formatCode>General</c:formatCode>
                <c:ptCount val="148"/>
                <c:pt idx="0">
                  <c:v>152942</c:v>
                </c:pt>
                <c:pt idx="1">
                  <c:v>152609</c:v>
                </c:pt>
                <c:pt idx="2">
                  <c:v>152767</c:v>
                </c:pt>
                <c:pt idx="3">
                  <c:v>152535</c:v>
                </c:pt>
                <c:pt idx="4">
                  <c:v>152277</c:v>
                </c:pt>
                <c:pt idx="5">
                  <c:v>152163</c:v>
                </c:pt>
                <c:pt idx="6">
                  <c:v>152158</c:v>
                </c:pt>
                <c:pt idx="7">
                  <c:v>151993</c:v>
                </c:pt>
                <c:pt idx="8">
                  <c:v>151914</c:v>
                </c:pt>
                <c:pt idx="9">
                  <c:v>151876</c:v>
                </c:pt>
                <c:pt idx="10">
                  <c:v>151684</c:v>
                </c:pt>
                <c:pt idx="11">
                  <c:v>151470</c:v>
                </c:pt>
                <c:pt idx="12">
                  <c:v>151417</c:v>
                </c:pt>
                <c:pt idx="13">
                  <c:v>151357</c:v>
                </c:pt>
                <c:pt idx="14">
                  <c:v>151235</c:v>
                </c:pt>
                <c:pt idx="15">
                  <c:v>151184</c:v>
                </c:pt>
                <c:pt idx="16">
                  <c:v>151043</c:v>
                </c:pt>
                <c:pt idx="17">
                  <c:v>151032</c:v>
                </c:pt>
                <c:pt idx="18">
                  <c:v>150844</c:v>
                </c:pt>
                <c:pt idx="19">
                  <c:v>150744</c:v>
                </c:pt>
                <c:pt idx="20">
                  <c:v>150512</c:v>
                </c:pt>
                <c:pt idx="21">
                  <c:v>150417</c:v>
                </c:pt>
                <c:pt idx="22">
                  <c:v>150411</c:v>
                </c:pt>
                <c:pt idx="23">
                  <c:v>150361</c:v>
                </c:pt>
                <c:pt idx="24">
                  <c:v>150266</c:v>
                </c:pt>
                <c:pt idx="25">
                  <c:v>150196</c:v>
                </c:pt>
                <c:pt idx="26">
                  <c:v>150097</c:v>
                </c:pt>
                <c:pt idx="27">
                  <c:v>149990</c:v>
                </c:pt>
                <c:pt idx="28">
                  <c:v>149791</c:v>
                </c:pt>
                <c:pt idx="29">
                  <c:v>149697</c:v>
                </c:pt>
                <c:pt idx="30">
                  <c:v>149633</c:v>
                </c:pt>
                <c:pt idx="31">
                  <c:v>149517</c:v>
                </c:pt>
                <c:pt idx="32">
                  <c:v>149409</c:v>
                </c:pt>
                <c:pt idx="33">
                  <c:v>149354</c:v>
                </c:pt>
                <c:pt idx="34">
                  <c:v>149355</c:v>
                </c:pt>
                <c:pt idx="35">
                  <c:v>149289</c:v>
                </c:pt>
                <c:pt idx="36">
                  <c:v>149246</c:v>
                </c:pt>
                <c:pt idx="37">
                  <c:v>149171</c:v>
                </c:pt>
                <c:pt idx="38">
                  <c:v>149145</c:v>
                </c:pt>
                <c:pt idx="39">
                  <c:v>149138</c:v>
                </c:pt>
                <c:pt idx="40">
                  <c:v>149128</c:v>
                </c:pt>
                <c:pt idx="41">
                  <c:v>149049</c:v>
                </c:pt>
                <c:pt idx="42">
                  <c:v>148963</c:v>
                </c:pt>
                <c:pt idx="43">
                  <c:v>148943</c:v>
                </c:pt>
                <c:pt idx="44">
                  <c:v>148933</c:v>
                </c:pt>
                <c:pt idx="45">
                  <c:v>148898</c:v>
                </c:pt>
                <c:pt idx="46">
                  <c:v>148881</c:v>
                </c:pt>
                <c:pt idx="47">
                  <c:v>148837</c:v>
                </c:pt>
                <c:pt idx="48">
                  <c:v>148835</c:v>
                </c:pt>
                <c:pt idx="49">
                  <c:v>148763</c:v>
                </c:pt>
                <c:pt idx="50">
                  <c:v>148768</c:v>
                </c:pt>
                <c:pt idx="51">
                  <c:v>148763</c:v>
                </c:pt>
                <c:pt idx="52">
                  <c:v>148710</c:v>
                </c:pt>
                <c:pt idx="53">
                  <c:v>148692</c:v>
                </c:pt>
                <c:pt idx="54">
                  <c:v>148646</c:v>
                </c:pt>
                <c:pt idx="55">
                  <c:v>148647</c:v>
                </c:pt>
                <c:pt idx="56">
                  <c:v>148662</c:v>
                </c:pt>
                <c:pt idx="57">
                  <c:v>148610</c:v>
                </c:pt>
                <c:pt idx="58">
                  <c:v>148529</c:v>
                </c:pt>
                <c:pt idx="59">
                  <c:v>148463</c:v>
                </c:pt>
                <c:pt idx="60">
                  <c:v>148435</c:v>
                </c:pt>
                <c:pt idx="61">
                  <c:v>148396</c:v>
                </c:pt>
                <c:pt idx="62">
                  <c:v>148316</c:v>
                </c:pt>
                <c:pt idx="63">
                  <c:v>148317</c:v>
                </c:pt>
                <c:pt idx="64">
                  <c:v>148302</c:v>
                </c:pt>
                <c:pt idx="65">
                  <c:v>148242</c:v>
                </c:pt>
                <c:pt idx="66">
                  <c:v>148242</c:v>
                </c:pt>
                <c:pt idx="67">
                  <c:v>148225</c:v>
                </c:pt>
                <c:pt idx="68">
                  <c:v>148183</c:v>
                </c:pt>
                <c:pt idx="69">
                  <c:v>148109</c:v>
                </c:pt>
                <c:pt idx="70">
                  <c:v>148028</c:v>
                </c:pt>
                <c:pt idx="71">
                  <c:v>148035</c:v>
                </c:pt>
                <c:pt idx="72">
                  <c:v>147953</c:v>
                </c:pt>
                <c:pt idx="73">
                  <c:v>147875</c:v>
                </c:pt>
                <c:pt idx="74">
                  <c:v>147845</c:v>
                </c:pt>
                <c:pt idx="75">
                  <c:v>147761</c:v>
                </c:pt>
                <c:pt idx="76">
                  <c:v>147761</c:v>
                </c:pt>
                <c:pt idx="77">
                  <c:v>147697</c:v>
                </c:pt>
                <c:pt idx="78">
                  <c:v>147639</c:v>
                </c:pt>
                <c:pt idx="79">
                  <c:v>147575</c:v>
                </c:pt>
                <c:pt idx="80">
                  <c:v>147511</c:v>
                </c:pt>
                <c:pt idx="81">
                  <c:v>147518</c:v>
                </c:pt>
                <c:pt idx="82">
                  <c:v>147440</c:v>
                </c:pt>
                <c:pt idx="83">
                  <c:v>147454</c:v>
                </c:pt>
                <c:pt idx="84">
                  <c:v>147363</c:v>
                </c:pt>
                <c:pt idx="85">
                  <c:v>147322</c:v>
                </c:pt>
                <c:pt idx="86">
                  <c:v>147262</c:v>
                </c:pt>
                <c:pt idx="87">
                  <c:v>147248</c:v>
                </c:pt>
                <c:pt idx="88">
                  <c:v>147205</c:v>
                </c:pt>
                <c:pt idx="89">
                  <c:v>147207</c:v>
                </c:pt>
                <c:pt idx="90">
                  <c:v>147115</c:v>
                </c:pt>
                <c:pt idx="91">
                  <c:v>147087</c:v>
                </c:pt>
                <c:pt idx="92">
                  <c:v>147069</c:v>
                </c:pt>
                <c:pt idx="93">
                  <c:v>147052</c:v>
                </c:pt>
                <c:pt idx="94">
                  <c:v>146975</c:v>
                </c:pt>
                <c:pt idx="95">
                  <c:v>146973</c:v>
                </c:pt>
                <c:pt idx="96">
                  <c:v>146970</c:v>
                </c:pt>
                <c:pt idx="97">
                  <c:v>146880</c:v>
                </c:pt>
                <c:pt idx="98">
                  <c:v>146842</c:v>
                </c:pt>
                <c:pt idx="99">
                  <c:v>146768</c:v>
                </c:pt>
                <c:pt idx="100">
                  <c:v>146752</c:v>
                </c:pt>
                <c:pt idx="101">
                  <c:v>146681</c:v>
                </c:pt>
                <c:pt idx="102">
                  <c:v>146631</c:v>
                </c:pt>
                <c:pt idx="103">
                  <c:v>146576</c:v>
                </c:pt>
                <c:pt idx="104">
                  <c:v>146575</c:v>
                </c:pt>
                <c:pt idx="105">
                  <c:v>146589</c:v>
                </c:pt>
                <c:pt idx="106">
                  <c:v>146465</c:v>
                </c:pt>
                <c:pt idx="107">
                  <c:v>146409</c:v>
                </c:pt>
                <c:pt idx="108">
                  <c:v>146363</c:v>
                </c:pt>
                <c:pt idx="109">
                  <c:v>146360</c:v>
                </c:pt>
                <c:pt idx="110">
                  <c:v>146302</c:v>
                </c:pt>
                <c:pt idx="111">
                  <c:v>146279</c:v>
                </c:pt>
                <c:pt idx="112">
                  <c:v>146241</c:v>
                </c:pt>
                <c:pt idx="113">
                  <c:v>146188</c:v>
                </c:pt>
                <c:pt idx="114">
                  <c:v>146164</c:v>
                </c:pt>
                <c:pt idx="115">
                  <c:v>146092</c:v>
                </c:pt>
                <c:pt idx="116">
                  <c:v>146033</c:v>
                </c:pt>
                <c:pt idx="117">
                  <c:v>146002</c:v>
                </c:pt>
                <c:pt idx="118">
                  <c:v>145958</c:v>
                </c:pt>
                <c:pt idx="119">
                  <c:v>145882</c:v>
                </c:pt>
                <c:pt idx="120">
                  <c:v>145859</c:v>
                </c:pt>
                <c:pt idx="121">
                  <c:v>145816</c:v>
                </c:pt>
                <c:pt idx="122">
                  <c:v>145742</c:v>
                </c:pt>
                <c:pt idx="123">
                  <c:v>145706</c:v>
                </c:pt>
                <c:pt idx="124">
                  <c:v>145644</c:v>
                </c:pt>
                <c:pt idx="125">
                  <c:v>145611</c:v>
                </c:pt>
                <c:pt idx="126">
                  <c:v>145531</c:v>
                </c:pt>
                <c:pt idx="127">
                  <c:v>145496</c:v>
                </c:pt>
                <c:pt idx="128">
                  <c:v>145498</c:v>
                </c:pt>
                <c:pt idx="129">
                  <c:v>145440</c:v>
                </c:pt>
                <c:pt idx="130">
                  <c:v>145366</c:v>
                </c:pt>
                <c:pt idx="131">
                  <c:v>145320</c:v>
                </c:pt>
                <c:pt idx="132">
                  <c:v>145291</c:v>
                </c:pt>
                <c:pt idx="133">
                  <c:v>145262</c:v>
                </c:pt>
                <c:pt idx="134">
                  <c:v>145253</c:v>
                </c:pt>
                <c:pt idx="135">
                  <c:v>145198</c:v>
                </c:pt>
                <c:pt idx="136">
                  <c:v>145168</c:v>
                </c:pt>
                <c:pt idx="137">
                  <c:v>145154</c:v>
                </c:pt>
                <c:pt idx="138">
                  <c:v>145146</c:v>
                </c:pt>
                <c:pt idx="139">
                  <c:v>145080</c:v>
                </c:pt>
                <c:pt idx="140">
                  <c:v>145068</c:v>
                </c:pt>
                <c:pt idx="141">
                  <c:v>145006</c:v>
                </c:pt>
                <c:pt idx="142">
                  <c:v>144962</c:v>
                </c:pt>
                <c:pt idx="143">
                  <c:v>144905</c:v>
                </c:pt>
                <c:pt idx="144">
                  <c:v>144852</c:v>
                </c:pt>
                <c:pt idx="145">
                  <c:v>144861</c:v>
                </c:pt>
                <c:pt idx="146">
                  <c:v>144817</c:v>
                </c:pt>
                <c:pt idx="147">
                  <c:v>144785</c:v>
                </c:pt>
              </c:numCache>
            </c:numRef>
          </c:yVal>
          <c:smooth val="0"/>
        </c:ser>
        <c:ser>
          <c:idx val="1"/>
          <c:order val="1"/>
          <c:tx>
            <c:v>2030:2DS:CS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'compromised solutions'!$G$156:$G$166</c:f>
              <c:numCache>
                <c:formatCode>General</c:formatCode>
                <c:ptCount val="11"/>
                <c:pt idx="0">
                  <c:v>10.614726043999999</c:v>
                </c:pt>
                <c:pt idx="1">
                  <c:v>11.4601527815999</c:v>
                </c:pt>
                <c:pt idx="2">
                  <c:v>12.1973260999999</c:v>
                </c:pt>
                <c:pt idx="3">
                  <c:v>12.4342328824</c:v>
                </c:pt>
                <c:pt idx="4">
                  <c:v>12.7027662344</c:v>
                </c:pt>
                <c:pt idx="5">
                  <c:v>13.1076462232</c:v>
                </c:pt>
                <c:pt idx="6">
                  <c:v>13.38299286</c:v>
                </c:pt>
                <c:pt idx="7">
                  <c:v>13.538112871199999</c:v>
                </c:pt>
                <c:pt idx="8">
                  <c:v>13.6928862456</c:v>
                </c:pt>
                <c:pt idx="9">
                  <c:v>13.937046307199999</c:v>
                </c:pt>
              </c:numCache>
            </c:numRef>
          </c:xVal>
          <c:yVal>
            <c:numRef>
              <c:f>'compromised solutions'!$H$156:$H$166</c:f>
              <c:numCache>
                <c:formatCode>General</c:formatCode>
                <c:ptCount val="11"/>
                <c:pt idx="0">
                  <c:v>148646</c:v>
                </c:pt>
                <c:pt idx="1">
                  <c:v>148529</c:v>
                </c:pt>
                <c:pt idx="2">
                  <c:v>148463</c:v>
                </c:pt>
                <c:pt idx="3">
                  <c:v>148435</c:v>
                </c:pt>
                <c:pt idx="4">
                  <c:v>148396</c:v>
                </c:pt>
                <c:pt idx="5">
                  <c:v>148316</c:v>
                </c:pt>
                <c:pt idx="6">
                  <c:v>148317</c:v>
                </c:pt>
                <c:pt idx="7">
                  <c:v>148302</c:v>
                </c:pt>
                <c:pt idx="8">
                  <c:v>148242</c:v>
                </c:pt>
                <c:pt idx="9">
                  <c:v>148242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27392"/>
        <c:axId val="408923472"/>
      </c:scatterChart>
      <c:valAx>
        <c:axId val="4089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</a:t>
                </a:r>
                <a:r>
                  <a:rPr lang="it-IT" baseline="-25000"/>
                  <a:t>2</a:t>
                </a:r>
                <a:r>
                  <a:rPr lang="it-IT"/>
                  <a:t> emision in ktons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23472"/>
        <c:crosses val="autoZero"/>
        <c:crossBetween val="midCat"/>
      </c:valAx>
      <c:valAx>
        <c:axId val="4089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 cost in kEuro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2050: 2DS</a:t>
            </a:r>
          </a:p>
        </c:rich>
      </c:tx>
      <c:layout>
        <c:manualLayout>
          <c:xMode val="edge"/>
          <c:yMode val="edge"/>
          <c:x val="0.4289374453193350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'compromised solutions'!$M$4:$M$177</c:f>
              <c:numCache>
                <c:formatCode>General</c:formatCode>
                <c:ptCount val="174"/>
                <c:pt idx="0">
                  <c:v>0.85529230199999995</c:v>
                </c:pt>
                <c:pt idx="1">
                  <c:v>0.85910139200000002</c:v>
                </c:pt>
                <c:pt idx="2">
                  <c:v>0.85946321000000003</c:v>
                </c:pt>
                <c:pt idx="3">
                  <c:v>0.87383047400000002</c:v>
                </c:pt>
                <c:pt idx="4">
                  <c:v>0.87989592599999999</c:v>
                </c:pt>
                <c:pt idx="5">
                  <c:v>0.89055955600000003</c:v>
                </c:pt>
                <c:pt idx="6">
                  <c:v>0.89264500999999996</c:v>
                </c:pt>
                <c:pt idx="7">
                  <c:v>0.89471046200000004</c:v>
                </c:pt>
                <c:pt idx="8">
                  <c:v>0.90086136800000005</c:v>
                </c:pt>
                <c:pt idx="9">
                  <c:v>0.90230864</c:v>
                </c:pt>
                <c:pt idx="10">
                  <c:v>0.91152499799999998</c:v>
                </c:pt>
                <c:pt idx="11">
                  <c:v>0.93578680599999997</c:v>
                </c:pt>
                <c:pt idx="12">
                  <c:v>0.94012862200000002</c:v>
                </c:pt>
                <c:pt idx="13">
                  <c:v>0.95560134200000002</c:v>
                </c:pt>
                <c:pt idx="14">
                  <c:v>0.96262134399999999</c:v>
                </c:pt>
                <c:pt idx="15">
                  <c:v>0.96443043399999995</c:v>
                </c:pt>
                <c:pt idx="16">
                  <c:v>0.96443588000000002</c:v>
                </c:pt>
                <c:pt idx="17">
                  <c:v>0.98931042199999997</c:v>
                </c:pt>
                <c:pt idx="18">
                  <c:v>0.98946132799999997</c:v>
                </c:pt>
                <c:pt idx="19">
                  <c:v>0.99471768999999999</c:v>
                </c:pt>
                <c:pt idx="20">
                  <c:v>1.013748584</c:v>
                </c:pt>
                <c:pt idx="21">
                  <c:v>1.0148940440000001</c:v>
                </c:pt>
                <c:pt idx="22">
                  <c:v>1.02266313</c:v>
                </c:pt>
                <c:pt idx="23">
                  <c:v>1.0486740219999999</c:v>
                </c:pt>
                <c:pt idx="24">
                  <c:v>1.055674022</c:v>
                </c:pt>
                <c:pt idx="25">
                  <c:v>1.0567194719999999</c:v>
                </c:pt>
                <c:pt idx="26">
                  <c:v>1.07512674</c:v>
                </c:pt>
                <c:pt idx="27">
                  <c:v>1.0891776360000001</c:v>
                </c:pt>
                <c:pt idx="28">
                  <c:v>1.0891776360000001</c:v>
                </c:pt>
                <c:pt idx="29">
                  <c:v>1.0909867259999999</c:v>
                </c:pt>
                <c:pt idx="30">
                  <c:v>1.124419442</c:v>
                </c:pt>
                <c:pt idx="31">
                  <c:v>1.135168526</c:v>
                </c:pt>
                <c:pt idx="32">
                  <c:v>1.1725612379999999</c:v>
                </c:pt>
                <c:pt idx="33">
                  <c:v>1.1794357799999999</c:v>
                </c:pt>
                <c:pt idx="34">
                  <c:v>1.293388448</c:v>
                </c:pt>
                <c:pt idx="35">
                  <c:v>1.298875724</c:v>
                </c:pt>
                <c:pt idx="36">
                  <c:v>1.328786606</c:v>
                </c:pt>
                <c:pt idx="37">
                  <c:v>1.3503393340000001</c:v>
                </c:pt>
                <c:pt idx="38">
                  <c:v>1.35934478</c:v>
                </c:pt>
                <c:pt idx="39">
                  <c:v>1.381988408</c:v>
                </c:pt>
                <c:pt idx="40">
                  <c:v>1.4245829219999999</c:v>
                </c:pt>
                <c:pt idx="41">
                  <c:v>1.4412265500000001</c:v>
                </c:pt>
                <c:pt idx="42">
                  <c:v>1.44303564</c:v>
                </c:pt>
                <c:pt idx="43">
                  <c:v>1.5514029039999999</c:v>
                </c:pt>
                <c:pt idx="44">
                  <c:v>1.605691942</c:v>
                </c:pt>
                <c:pt idx="45">
                  <c:v>1.6322864560000001</c:v>
                </c:pt>
                <c:pt idx="46">
                  <c:v>1.937115548</c:v>
                </c:pt>
                <c:pt idx="47">
                  <c:v>2.1277737320000001</c:v>
                </c:pt>
                <c:pt idx="48">
                  <c:v>2.4088646319999998</c:v>
                </c:pt>
                <c:pt idx="49">
                  <c:v>2.7972846740000001</c:v>
                </c:pt>
                <c:pt idx="50">
                  <c:v>3.2407682860000002</c:v>
                </c:pt>
                <c:pt idx="51">
                  <c:v>3.2407682860000002</c:v>
                </c:pt>
                <c:pt idx="52">
                  <c:v>3.4092392239999998</c:v>
                </c:pt>
                <c:pt idx="53">
                  <c:v>3.560406468</c:v>
                </c:pt>
                <c:pt idx="54">
                  <c:v>3.7942592259999999</c:v>
                </c:pt>
                <c:pt idx="55">
                  <c:v>3.82942647</c:v>
                </c:pt>
                <c:pt idx="56">
                  <c:v>4.2497228360000001</c:v>
                </c:pt>
                <c:pt idx="57">
                  <c:v>4.43319011</c:v>
                </c:pt>
                <c:pt idx="58">
                  <c:v>5.0971446599999997</c:v>
                </c:pt>
                <c:pt idx="59">
                  <c:v>5.2754446899999996</c:v>
                </c:pt>
                <c:pt idx="60">
                  <c:v>5.6190792079999996</c:v>
                </c:pt>
                <c:pt idx="61">
                  <c:v>5.9167373919999999</c:v>
                </c:pt>
                <c:pt idx="62">
                  <c:v>6.12267194</c:v>
                </c:pt>
                <c:pt idx="63">
                  <c:v>6.3280337580000001</c:v>
                </c:pt>
                <c:pt idx="64">
                  <c:v>6.6690774260000003</c:v>
                </c:pt>
                <c:pt idx="65">
                  <c:v>6.9610937640000001</c:v>
                </c:pt>
                <c:pt idx="66">
                  <c:v>7.0204592459999997</c:v>
                </c:pt>
                <c:pt idx="67">
                  <c:v>7.6277956160000002</c:v>
                </c:pt>
                <c:pt idx="68">
                  <c:v>7.637751948</c:v>
                </c:pt>
                <c:pt idx="69">
                  <c:v>7.9365155879999998</c:v>
                </c:pt>
                <c:pt idx="70">
                  <c:v>8.3048119539999998</c:v>
                </c:pt>
                <c:pt idx="71">
                  <c:v>8.3048119539999998</c:v>
                </c:pt>
                <c:pt idx="72">
                  <c:v>8.4054538000000001</c:v>
                </c:pt>
                <c:pt idx="73">
                  <c:v>8.7794701380000006</c:v>
                </c:pt>
                <c:pt idx="74">
                  <c:v>9.3195138059999998</c:v>
                </c:pt>
                <c:pt idx="75">
                  <c:v>9.3735210339999995</c:v>
                </c:pt>
                <c:pt idx="76">
                  <c:v>9.7575301440000004</c:v>
                </c:pt>
                <c:pt idx="77">
                  <c:v>9.8078956260000005</c:v>
                </c:pt>
                <c:pt idx="78">
                  <c:v>9.8078956260000005</c:v>
                </c:pt>
                <c:pt idx="79">
                  <c:v>10.311419239999999</c:v>
                </c:pt>
                <c:pt idx="80">
                  <c:v>10.47995197</c:v>
                </c:pt>
                <c:pt idx="81">
                  <c:v>10.543751950000001</c:v>
                </c:pt>
                <c:pt idx="82">
                  <c:v>10.968951970000001</c:v>
                </c:pt>
                <c:pt idx="83">
                  <c:v>10.968951970000001</c:v>
                </c:pt>
                <c:pt idx="84">
                  <c:v>11.551544700000001</c:v>
                </c:pt>
                <c:pt idx="85">
                  <c:v>11.953568369999999</c:v>
                </c:pt>
                <c:pt idx="86">
                  <c:v>12.380222890000001</c:v>
                </c:pt>
                <c:pt idx="87">
                  <c:v>12.734604709999999</c:v>
                </c:pt>
                <c:pt idx="88">
                  <c:v>12.976795620000001</c:v>
                </c:pt>
                <c:pt idx="89">
                  <c:v>13.22485562</c:v>
                </c:pt>
                <c:pt idx="90">
                  <c:v>13.716564699999999</c:v>
                </c:pt>
                <c:pt idx="91">
                  <c:v>13.75341201</c:v>
                </c:pt>
                <c:pt idx="92">
                  <c:v>13.983579260000001</c:v>
                </c:pt>
                <c:pt idx="93">
                  <c:v>14.22604653</c:v>
                </c:pt>
                <c:pt idx="94">
                  <c:v>14.27060292</c:v>
                </c:pt>
                <c:pt idx="95">
                  <c:v>14.432668380000001</c:v>
                </c:pt>
                <c:pt idx="96">
                  <c:v>14.54106653</c:v>
                </c:pt>
                <c:pt idx="97">
                  <c:v>14.795859289999999</c:v>
                </c:pt>
                <c:pt idx="98">
                  <c:v>15.13374838</c:v>
                </c:pt>
                <c:pt idx="99">
                  <c:v>15.22783562</c:v>
                </c:pt>
                <c:pt idx="100">
                  <c:v>15.704231999999999</c:v>
                </c:pt>
                <c:pt idx="101">
                  <c:v>15.75823566</c:v>
                </c:pt>
                <c:pt idx="102">
                  <c:v>15.96887018</c:v>
                </c:pt>
                <c:pt idx="103">
                  <c:v>16.126341119999999</c:v>
                </c:pt>
                <c:pt idx="104">
                  <c:v>16.396548360000001</c:v>
                </c:pt>
                <c:pt idx="105">
                  <c:v>16.49599564</c:v>
                </c:pt>
                <c:pt idx="106">
                  <c:v>16.970482910000001</c:v>
                </c:pt>
                <c:pt idx="107">
                  <c:v>17.276039300000001</c:v>
                </c:pt>
                <c:pt idx="108">
                  <c:v>17.338593809999999</c:v>
                </c:pt>
                <c:pt idx="109">
                  <c:v>17.77307931</c:v>
                </c:pt>
                <c:pt idx="110">
                  <c:v>17.906251999999999</c:v>
                </c:pt>
                <c:pt idx="111">
                  <c:v>18.09671749</c:v>
                </c:pt>
                <c:pt idx="112">
                  <c:v>18.398377459999999</c:v>
                </c:pt>
                <c:pt idx="113">
                  <c:v>18.591648370000001</c:v>
                </c:pt>
                <c:pt idx="114">
                  <c:v>19.292719269999999</c:v>
                </c:pt>
                <c:pt idx="115">
                  <c:v>19.457159319999999</c:v>
                </c:pt>
                <c:pt idx="116">
                  <c:v>19.852455679999998</c:v>
                </c:pt>
                <c:pt idx="117">
                  <c:v>19.856568370000002</c:v>
                </c:pt>
                <c:pt idx="118">
                  <c:v>20.278044749999999</c:v>
                </c:pt>
                <c:pt idx="119">
                  <c:v>20.48257748</c:v>
                </c:pt>
                <c:pt idx="120">
                  <c:v>20.867512019999999</c:v>
                </c:pt>
                <c:pt idx="121">
                  <c:v>21.000962959999999</c:v>
                </c:pt>
                <c:pt idx="122">
                  <c:v>21.273341120000001</c:v>
                </c:pt>
                <c:pt idx="123">
                  <c:v>21.64091385</c:v>
                </c:pt>
                <c:pt idx="124">
                  <c:v>22.211662929999999</c:v>
                </c:pt>
                <c:pt idx="125">
                  <c:v>22.423572029999999</c:v>
                </c:pt>
                <c:pt idx="126">
                  <c:v>22.622364780000002</c:v>
                </c:pt>
                <c:pt idx="127">
                  <c:v>22.7928684</c:v>
                </c:pt>
                <c:pt idx="128">
                  <c:v>23.20480294</c:v>
                </c:pt>
                <c:pt idx="129">
                  <c:v>23.205164759999999</c:v>
                </c:pt>
                <c:pt idx="130">
                  <c:v>23.713102970000001</c:v>
                </c:pt>
                <c:pt idx="131">
                  <c:v>23.713102970000001</c:v>
                </c:pt>
                <c:pt idx="132">
                  <c:v>23.865290219999999</c:v>
                </c:pt>
                <c:pt idx="133">
                  <c:v>24.164615699999999</c:v>
                </c:pt>
                <c:pt idx="134">
                  <c:v>24.52695207</c:v>
                </c:pt>
                <c:pt idx="135">
                  <c:v>24.76597207</c:v>
                </c:pt>
                <c:pt idx="136">
                  <c:v>24.823968409999999</c:v>
                </c:pt>
                <c:pt idx="137">
                  <c:v>25.152455679999999</c:v>
                </c:pt>
                <c:pt idx="138">
                  <c:v>25.437837500000001</c:v>
                </c:pt>
                <c:pt idx="139">
                  <c:v>25.452459350000002</c:v>
                </c:pt>
                <c:pt idx="140">
                  <c:v>25.514097530000001</c:v>
                </c:pt>
                <c:pt idx="141">
                  <c:v>25.841113870000001</c:v>
                </c:pt>
                <c:pt idx="142">
                  <c:v>26.125581140000001</c:v>
                </c:pt>
                <c:pt idx="143">
                  <c:v>26.27686117</c:v>
                </c:pt>
                <c:pt idx="144">
                  <c:v>26.71562114</c:v>
                </c:pt>
                <c:pt idx="145">
                  <c:v>26.806841169999998</c:v>
                </c:pt>
                <c:pt idx="146">
                  <c:v>27.112204770000002</c:v>
                </c:pt>
                <c:pt idx="147">
                  <c:v>27.734213879999999</c:v>
                </c:pt>
                <c:pt idx="148">
                  <c:v>27.788302989999998</c:v>
                </c:pt>
                <c:pt idx="149">
                  <c:v>27.915777500000001</c:v>
                </c:pt>
                <c:pt idx="150">
                  <c:v>28.466817500000001</c:v>
                </c:pt>
                <c:pt idx="151">
                  <c:v>28.694981179999999</c:v>
                </c:pt>
                <c:pt idx="152">
                  <c:v>28.786008410000001</c:v>
                </c:pt>
                <c:pt idx="153">
                  <c:v>29.311293880000001</c:v>
                </c:pt>
                <c:pt idx="154">
                  <c:v>29.523935730000002</c:v>
                </c:pt>
                <c:pt idx="155">
                  <c:v>29.576017520000001</c:v>
                </c:pt>
                <c:pt idx="156">
                  <c:v>29.696428449999999</c:v>
                </c:pt>
                <c:pt idx="157">
                  <c:v>29.774573910000001</c:v>
                </c:pt>
                <c:pt idx="158">
                  <c:v>30.05295207</c:v>
                </c:pt>
                <c:pt idx="159">
                  <c:v>30.48736478</c:v>
                </c:pt>
                <c:pt idx="160">
                  <c:v>30.683252100000001</c:v>
                </c:pt>
                <c:pt idx="161">
                  <c:v>31.03299574</c:v>
                </c:pt>
                <c:pt idx="162">
                  <c:v>31.4094339</c:v>
                </c:pt>
                <c:pt idx="163">
                  <c:v>31.414032079999998</c:v>
                </c:pt>
                <c:pt idx="164">
                  <c:v>31.661233880000001</c:v>
                </c:pt>
                <c:pt idx="165">
                  <c:v>32.350417559999997</c:v>
                </c:pt>
                <c:pt idx="166">
                  <c:v>32.371715709999997</c:v>
                </c:pt>
                <c:pt idx="167">
                  <c:v>32.769815719999997</c:v>
                </c:pt>
                <c:pt idx="168">
                  <c:v>33.252563019999997</c:v>
                </c:pt>
                <c:pt idx="169">
                  <c:v>33.270302989999998</c:v>
                </c:pt>
                <c:pt idx="170">
                  <c:v>33.543217540000001</c:v>
                </c:pt>
                <c:pt idx="171">
                  <c:v>33.92158302</c:v>
                </c:pt>
                <c:pt idx="172">
                  <c:v>34.039599359999997</c:v>
                </c:pt>
                <c:pt idx="173">
                  <c:v>34.041961180000001</c:v>
                </c:pt>
              </c:numCache>
            </c:numRef>
          </c:xVal>
          <c:yVal>
            <c:numRef>
              <c:f>'compromised solutions'!$N$4:$N$177</c:f>
              <c:numCache>
                <c:formatCode>General</c:formatCode>
                <c:ptCount val="174"/>
                <c:pt idx="0">
                  <c:v>151431</c:v>
                </c:pt>
                <c:pt idx="1">
                  <c:v>151283</c:v>
                </c:pt>
                <c:pt idx="2">
                  <c:v>151281</c:v>
                </c:pt>
                <c:pt idx="3">
                  <c:v>151193</c:v>
                </c:pt>
                <c:pt idx="4">
                  <c:v>151113</c:v>
                </c:pt>
                <c:pt idx="5">
                  <c:v>150874</c:v>
                </c:pt>
                <c:pt idx="6">
                  <c:v>150838</c:v>
                </c:pt>
                <c:pt idx="7">
                  <c:v>149982</c:v>
                </c:pt>
                <c:pt idx="8">
                  <c:v>149899</c:v>
                </c:pt>
                <c:pt idx="9">
                  <c:v>149878</c:v>
                </c:pt>
                <c:pt idx="10">
                  <c:v>149804</c:v>
                </c:pt>
                <c:pt idx="11">
                  <c:v>149615</c:v>
                </c:pt>
                <c:pt idx="12">
                  <c:v>149579</c:v>
                </c:pt>
                <c:pt idx="13">
                  <c:v>149477</c:v>
                </c:pt>
                <c:pt idx="14">
                  <c:v>149417</c:v>
                </c:pt>
                <c:pt idx="15">
                  <c:v>149408</c:v>
                </c:pt>
                <c:pt idx="16">
                  <c:v>149284</c:v>
                </c:pt>
                <c:pt idx="17">
                  <c:v>149245</c:v>
                </c:pt>
                <c:pt idx="18">
                  <c:v>149078</c:v>
                </c:pt>
                <c:pt idx="19">
                  <c:v>149058</c:v>
                </c:pt>
                <c:pt idx="20">
                  <c:v>149038</c:v>
                </c:pt>
                <c:pt idx="21">
                  <c:v>148927</c:v>
                </c:pt>
                <c:pt idx="22">
                  <c:v>148812</c:v>
                </c:pt>
                <c:pt idx="23">
                  <c:v>148710</c:v>
                </c:pt>
                <c:pt idx="24">
                  <c:v>148673</c:v>
                </c:pt>
                <c:pt idx="25">
                  <c:v>148368</c:v>
                </c:pt>
                <c:pt idx="26">
                  <c:v>148292</c:v>
                </c:pt>
                <c:pt idx="27">
                  <c:v>148157</c:v>
                </c:pt>
                <c:pt idx="28">
                  <c:v>148157</c:v>
                </c:pt>
                <c:pt idx="29">
                  <c:v>148050</c:v>
                </c:pt>
                <c:pt idx="30">
                  <c:v>148046</c:v>
                </c:pt>
                <c:pt idx="31">
                  <c:v>147942</c:v>
                </c:pt>
                <c:pt idx="32">
                  <c:v>147862</c:v>
                </c:pt>
                <c:pt idx="33">
                  <c:v>147844</c:v>
                </c:pt>
                <c:pt idx="34">
                  <c:v>147817</c:v>
                </c:pt>
                <c:pt idx="35">
                  <c:v>147671</c:v>
                </c:pt>
                <c:pt idx="36">
                  <c:v>147584</c:v>
                </c:pt>
                <c:pt idx="37">
                  <c:v>147566</c:v>
                </c:pt>
                <c:pt idx="38">
                  <c:v>147508</c:v>
                </c:pt>
                <c:pt idx="39">
                  <c:v>147448</c:v>
                </c:pt>
                <c:pt idx="40">
                  <c:v>147440</c:v>
                </c:pt>
                <c:pt idx="41">
                  <c:v>147342</c:v>
                </c:pt>
                <c:pt idx="42">
                  <c:v>147340</c:v>
                </c:pt>
                <c:pt idx="43">
                  <c:v>147341</c:v>
                </c:pt>
                <c:pt idx="44">
                  <c:v>147295</c:v>
                </c:pt>
                <c:pt idx="45">
                  <c:v>147282</c:v>
                </c:pt>
                <c:pt idx="46">
                  <c:v>147272</c:v>
                </c:pt>
                <c:pt idx="47">
                  <c:v>147269</c:v>
                </c:pt>
                <c:pt idx="48">
                  <c:v>147271</c:v>
                </c:pt>
                <c:pt idx="49">
                  <c:v>147260</c:v>
                </c:pt>
                <c:pt idx="50">
                  <c:v>147253</c:v>
                </c:pt>
                <c:pt idx="51">
                  <c:v>147253</c:v>
                </c:pt>
                <c:pt idx="52">
                  <c:v>147255</c:v>
                </c:pt>
                <c:pt idx="53">
                  <c:v>147248</c:v>
                </c:pt>
                <c:pt idx="54">
                  <c:v>147247</c:v>
                </c:pt>
                <c:pt idx="55">
                  <c:v>147240</c:v>
                </c:pt>
                <c:pt idx="56">
                  <c:v>147237</c:v>
                </c:pt>
                <c:pt idx="57">
                  <c:v>147232</c:v>
                </c:pt>
                <c:pt idx="58">
                  <c:v>147221</c:v>
                </c:pt>
                <c:pt idx="59">
                  <c:v>147216</c:v>
                </c:pt>
                <c:pt idx="60">
                  <c:v>147202</c:v>
                </c:pt>
                <c:pt idx="61">
                  <c:v>147200</c:v>
                </c:pt>
                <c:pt idx="62">
                  <c:v>147199</c:v>
                </c:pt>
                <c:pt idx="63">
                  <c:v>147192</c:v>
                </c:pt>
                <c:pt idx="64">
                  <c:v>147198</c:v>
                </c:pt>
                <c:pt idx="65">
                  <c:v>147193</c:v>
                </c:pt>
                <c:pt idx="66">
                  <c:v>147185</c:v>
                </c:pt>
                <c:pt idx="67">
                  <c:v>147183</c:v>
                </c:pt>
                <c:pt idx="68">
                  <c:v>147169</c:v>
                </c:pt>
                <c:pt idx="69">
                  <c:v>147167</c:v>
                </c:pt>
                <c:pt idx="70">
                  <c:v>147167</c:v>
                </c:pt>
                <c:pt idx="71">
                  <c:v>147167</c:v>
                </c:pt>
                <c:pt idx="72">
                  <c:v>147165</c:v>
                </c:pt>
                <c:pt idx="73">
                  <c:v>147151</c:v>
                </c:pt>
                <c:pt idx="74">
                  <c:v>147155</c:v>
                </c:pt>
                <c:pt idx="75">
                  <c:v>147140</c:v>
                </c:pt>
                <c:pt idx="76">
                  <c:v>147133</c:v>
                </c:pt>
                <c:pt idx="77">
                  <c:v>147133</c:v>
                </c:pt>
                <c:pt idx="78">
                  <c:v>147133</c:v>
                </c:pt>
                <c:pt idx="79">
                  <c:v>147134</c:v>
                </c:pt>
                <c:pt idx="80">
                  <c:v>147131</c:v>
                </c:pt>
                <c:pt idx="81">
                  <c:v>147113</c:v>
                </c:pt>
                <c:pt idx="82">
                  <c:v>147108</c:v>
                </c:pt>
                <c:pt idx="83">
                  <c:v>147108</c:v>
                </c:pt>
                <c:pt idx="84">
                  <c:v>147100</c:v>
                </c:pt>
                <c:pt idx="85">
                  <c:v>147105</c:v>
                </c:pt>
                <c:pt idx="86">
                  <c:v>147079</c:v>
                </c:pt>
                <c:pt idx="87">
                  <c:v>147075</c:v>
                </c:pt>
                <c:pt idx="88">
                  <c:v>147070</c:v>
                </c:pt>
                <c:pt idx="89">
                  <c:v>147068</c:v>
                </c:pt>
                <c:pt idx="90">
                  <c:v>147075</c:v>
                </c:pt>
                <c:pt idx="91">
                  <c:v>147073</c:v>
                </c:pt>
                <c:pt idx="92">
                  <c:v>147050</c:v>
                </c:pt>
                <c:pt idx="93">
                  <c:v>147049</c:v>
                </c:pt>
                <c:pt idx="94">
                  <c:v>147051</c:v>
                </c:pt>
                <c:pt idx="95">
                  <c:v>147055</c:v>
                </c:pt>
                <c:pt idx="96">
                  <c:v>147041</c:v>
                </c:pt>
                <c:pt idx="97">
                  <c:v>147047</c:v>
                </c:pt>
                <c:pt idx="98">
                  <c:v>147054</c:v>
                </c:pt>
                <c:pt idx="99">
                  <c:v>147030</c:v>
                </c:pt>
                <c:pt idx="100">
                  <c:v>147027</c:v>
                </c:pt>
                <c:pt idx="101">
                  <c:v>147027</c:v>
                </c:pt>
                <c:pt idx="102">
                  <c:v>147018</c:v>
                </c:pt>
                <c:pt idx="103">
                  <c:v>147017</c:v>
                </c:pt>
                <c:pt idx="104">
                  <c:v>147016</c:v>
                </c:pt>
                <c:pt idx="105">
                  <c:v>147007</c:v>
                </c:pt>
                <c:pt idx="106">
                  <c:v>147008</c:v>
                </c:pt>
                <c:pt idx="107">
                  <c:v>146997</c:v>
                </c:pt>
                <c:pt idx="108">
                  <c:v>146991</c:v>
                </c:pt>
                <c:pt idx="109">
                  <c:v>146997</c:v>
                </c:pt>
                <c:pt idx="110">
                  <c:v>146987</c:v>
                </c:pt>
                <c:pt idx="111">
                  <c:v>146986</c:v>
                </c:pt>
                <c:pt idx="112">
                  <c:v>146979</c:v>
                </c:pt>
                <c:pt idx="113">
                  <c:v>146968</c:v>
                </c:pt>
                <c:pt idx="114">
                  <c:v>146963</c:v>
                </c:pt>
                <c:pt idx="115">
                  <c:v>146972</c:v>
                </c:pt>
                <c:pt idx="116">
                  <c:v>146970</c:v>
                </c:pt>
                <c:pt idx="117">
                  <c:v>146960</c:v>
                </c:pt>
                <c:pt idx="118">
                  <c:v>146947</c:v>
                </c:pt>
                <c:pt idx="119">
                  <c:v>146929</c:v>
                </c:pt>
                <c:pt idx="120">
                  <c:v>146931</c:v>
                </c:pt>
                <c:pt idx="121">
                  <c:v>146930</c:v>
                </c:pt>
                <c:pt idx="122">
                  <c:v>146936</c:v>
                </c:pt>
                <c:pt idx="123">
                  <c:v>146912</c:v>
                </c:pt>
                <c:pt idx="124">
                  <c:v>146905</c:v>
                </c:pt>
                <c:pt idx="125">
                  <c:v>146901</c:v>
                </c:pt>
                <c:pt idx="126">
                  <c:v>146909</c:v>
                </c:pt>
                <c:pt idx="127">
                  <c:v>146889</c:v>
                </c:pt>
                <c:pt idx="128">
                  <c:v>146885</c:v>
                </c:pt>
                <c:pt idx="129">
                  <c:v>146880</c:v>
                </c:pt>
                <c:pt idx="130">
                  <c:v>146888</c:v>
                </c:pt>
                <c:pt idx="131">
                  <c:v>146888</c:v>
                </c:pt>
                <c:pt idx="132">
                  <c:v>146873</c:v>
                </c:pt>
                <c:pt idx="133">
                  <c:v>146868</c:v>
                </c:pt>
                <c:pt idx="134">
                  <c:v>146866</c:v>
                </c:pt>
                <c:pt idx="135">
                  <c:v>146862</c:v>
                </c:pt>
                <c:pt idx="136">
                  <c:v>146848</c:v>
                </c:pt>
                <c:pt idx="137">
                  <c:v>146855</c:v>
                </c:pt>
                <c:pt idx="138">
                  <c:v>146848</c:v>
                </c:pt>
                <c:pt idx="139">
                  <c:v>146847</c:v>
                </c:pt>
                <c:pt idx="140">
                  <c:v>146846</c:v>
                </c:pt>
                <c:pt idx="141">
                  <c:v>146838</c:v>
                </c:pt>
                <c:pt idx="142">
                  <c:v>146828</c:v>
                </c:pt>
                <c:pt idx="143">
                  <c:v>146831</c:v>
                </c:pt>
                <c:pt idx="144">
                  <c:v>146822</c:v>
                </c:pt>
                <c:pt idx="145">
                  <c:v>146822</c:v>
                </c:pt>
                <c:pt idx="146">
                  <c:v>146804</c:v>
                </c:pt>
                <c:pt idx="147">
                  <c:v>146815</c:v>
                </c:pt>
                <c:pt idx="148">
                  <c:v>146814</c:v>
                </c:pt>
                <c:pt idx="149">
                  <c:v>146792</c:v>
                </c:pt>
                <c:pt idx="150">
                  <c:v>146785</c:v>
                </c:pt>
                <c:pt idx="151">
                  <c:v>146787</c:v>
                </c:pt>
                <c:pt idx="152">
                  <c:v>146777</c:v>
                </c:pt>
                <c:pt idx="153">
                  <c:v>146789</c:v>
                </c:pt>
                <c:pt idx="154">
                  <c:v>146795</c:v>
                </c:pt>
                <c:pt idx="155">
                  <c:v>146762</c:v>
                </c:pt>
                <c:pt idx="156">
                  <c:v>146765</c:v>
                </c:pt>
                <c:pt idx="157">
                  <c:v>146764</c:v>
                </c:pt>
                <c:pt idx="158">
                  <c:v>146753</c:v>
                </c:pt>
                <c:pt idx="159">
                  <c:v>146752</c:v>
                </c:pt>
                <c:pt idx="160">
                  <c:v>146750</c:v>
                </c:pt>
                <c:pt idx="161">
                  <c:v>146742</c:v>
                </c:pt>
                <c:pt idx="162">
                  <c:v>146737</c:v>
                </c:pt>
                <c:pt idx="163">
                  <c:v>146727</c:v>
                </c:pt>
                <c:pt idx="164">
                  <c:v>146726</c:v>
                </c:pt>
                <c:pt idx="165">
                  <c:v>146723</c:v>
                </c:pt>
                <c:pt idx="166">
                  <c:v>146715</c:v>
                </c:pt>
                <c:pt idx="167">
                  <c:v>146713</c:v>
                </c:pt>
                <c:pt idx="168">
                  <c:v>146723</c:v>
                </c:pt>
                <c:pt idx="169">
                  <c:v>146706</c:v>
                </c:pt>
                <c:pt idx="170">
                  <c:v>146692</c:v>
                </c:pt>
                <c:pt idx="171">
                  <c:v>146696</c:v>
                </c:pt>
                <c:pt idx="172">
                  <c:v>146682</c:v>
                </c:pt>
                <c:pt idx="173">
                  <c:v>146680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'compromised solutions'!$M$182:$M$191</c:f>
              <c:numCache>
                <c:formatCode>General</c:formatCode>
                <c:ptCount val="10"/>
                <c:pt idx="0">
                  <c:v>1.4412265500000001</c:v>
                </c:pt>
                <c:pt idx="1">
                  <c:v>1.44303564</c:v>
                </c:pt>
                <c:pt idx="2">
                  <c:v>1.605691942</c:v>
                </c:pt>
                <c:pt idx="3">
                  <c:v>1.6322864560000001</c:v>
                </c:pt>
                <c:pt idx="4">
                  <c:v>1.937115548</c:v>
                </c:pt>
                <c:pt idx="5">
                  <c:v>2.1277737320000001</c:v>
                </c:pt>
                <c:pt idx="6">
                  <c:v>2.4088646319999998</c:v>
                </c:pt>
                <c:pt idx="7">
                  <c:v>2.7972846740000001</c:v>
                </c:pt>
                <c:pt idx="8">
                  <c:v>3.2407682860000002</c:v>
                </c:pt>
                <c:pt idx="9">
                  <c:v>3.2407682860000002</c:v>
                </c:pt>
              </c:numCache>
            </c:numRef>
          </c:xVal>
          <c:yVal>
            <c:numRef>
              <c:f>'compromised solutions'!$N$182:$N$191</c:f>
              <c:numCache>
                <c:formatCode>General</c:formatCode>
                <c:ptCount val="10"/>
                <c:pt idx="0">
                  <c:v>147342</c:v>
                </c:pt>
                <c:pt idx="1">
                  <c:v>147340</c:v>
                </c:pt>
                <c:pt idx="2">
                  <c:v>147295</c:v>
                </c:pt>
                <c:pt idx="3">
                  <c:v>147282</c:v>
                </c:pt>
                <c:pt idx="4">
                  <c:v>147272</c:v>
                </c:pt>
                <c:pt idx="5">
                  <c:v>147269</c:v>
                </c:pt>
                <c:pt idx="6">
                  <c:v>147271</c:v>
                </c:pt>
                <c:pt idx="7">
                  <c:v>147260</c:v>
                </c:pt>
                <c:pt idx="8">
                  <c:v>147253</c:v>
                </c:pt>
                <c:pt idx="9">
                  <c:v>147253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21512"/>
        <c:axId val="408928568"/>
      </c:scatterChart>
      <c:valAx>
        <c:axId val="40892151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emission in Ktons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28568"/>
        <c:crosses val="autoZero"/>
        <c:crossBetween val="midCat"/>
      </c:valAx>
      <c:valAx>
        <c:axId val="4089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 cost in KEuro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2030:4DS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'compromised solutions'!$W$4:$W$181</c:f>
              <c:numCache>
                <c:formatCode>General</c:formatCode>
                <c:ptCount val="178"/>
                <c:pt idx="0">
                  <c:v>2.6991956319999999</c:v>
                </c:pt>
                <c:pt idx="1">
                  <c:v>2.6991956319999999</c:v>
                </c:pt>
                <c:pt idx="2">
                  <c:v>2.7284222576000001</c:v>
                </c:pt>
                <c:pt idx="3">
                  <c:v>2.731862252</c:v>
                </c:pt>
                <c:pt idx="4">
                  <c:v>2.7438889055999902</c:v>
                </c:pt>
                <c:pt idx="5">
                  <c:v>2.762262196</c:v>
                </c:pt>
                <c:pt idx="6">
                  <c:v>2.7734088608</c:v>
                </c:pt>
                <c:pt idx="7">
                  <c:v>2.8319154192</c:v>
                </c:pt>
                <c:pt idx="8">
                  <c:v>2.8552887095999999</c:v>
                </c:pt>
                <c:pt idx="9">
                  <c:v>2.9374085808000001</c:v>
                </c:pt>
                <c:pt idx="10">
                  <c:v>2.9465818991999999</c:v>
                </c:pt>
                <c:pt idx="11">
                  <c:v>2.9495818992</c:v>
                </c:pt>
                <c:pt idx="12">
                  <c:v>2.9878618319999899</c:v>
                </c:pt>
                <c:pt idx="13">
                  <c:v>2.9965951559999899</c:v>
                </c:pt>
                <c:pt idx="14">
                  <c:v>3.0516883735999998</c:v>
                </c:pt>
                <c:pt idx="15">
                  <c:v>3.1557148871999998</c:v>
                </c:pt>
                <c:pt idx="16">
                  <c:v>3.1837148871999998</c:v>
                </c:pt>
                <c:pt idx="17">
                  <c:v>3.2161947919999898</c:v>
                </c:pt>
                <c:pt idx="18">
                  <c:v>3.2293681103999998</c:v>
                </c:pt>
                <c:pt idx="19">
                  <c:v>3.2805947359999998</c:v>
                </c:pt>
                <c:pt idx="20">
                  <c:v>3.3034879816</c:v>
                </c:pt>
                <c:pt idx="21">
                  <c:v>3.3115146352</c:v>
                </c:pt>
                <c:pt idx="22">
                  <c:v>3.3494745847999998</c:v>
                </c:pt>
                <c:pt idx="23">
                  <c:v>3.3927278639999998</c:v>
                </c:pt>
                <c:pt idx="24">
                  <c:v>3.4254477911999999</c:v>
                </c:pt>
                <c:pt idx="25">
                  <c:v>3.4437677743999902</c:v>
                </c:pt>
                <c:pt idx="26">
                  <c:v>3.4978609919999899</c:v>
                </c:pt>
                <c:pt idx="27">
                  <c:v>3.5037810312</c:v>
                </c:pt>
                <c:pt idx="28">
                  <c:v>3.5098076848000002</c:v>
                </c:pt>
                <c:pt idx="29">
                  <c:v>3.5308876456</c:v>
                </c:pt>
                <c:pt idx="30">
                  <c:v>3.5407009303999999</c:v>
                </c:pt>
                <c:pt idx="31">
                  <c:v>3.5524875616</c:v>
                </c:pt>
                <c:pt idx="32">
                  <c:v>3.5915408688000001</c:v>
                </c:pt>
                <c:pt idx="33">
                  <c:v>3.6307007904000002</c:v>
                </c:pt>
                <c:pt idx="34">
                  <c:v>3.6318208016</c:v>
                </c:pt>
                <c:pt idx="35">
                  <c:v>3.6387540975999899</c:v>
                </c:pt>
                <c:pt idx="36">
                  <c:v>3.6708607120000001</c:v>
                </c:pt>
                <c:pt idx="37">
                  <c:v>3.6906206895999998</c:v>
                </c:pt>
                <c:pt idx="38">
                  <c:v>3.6998473151999902</c:v>
                </c:pt>
                <c:pt idx="39">
                  <c:v>3.7563939240000002</c:v>
                </c:pt>
                <c:pt idx="40">
                  <c:v>3.8386871135999998</c:v>
                </c:pt>
                <c:pt idx="41">
                  <c:v>4.0390601239999997</c:v>
                </c:pt>
                <c:pt idx="42">
                  <c:v>4.0478467552000001</c:v>
                </c:pt>
                <c:pt idx="43">
                  <c:v>4.0571667383999896</c:v>
                </c:pt>
                <c:pt idx="44">
                  <c:v>4.2530197936</c:v>
                </c:pt>
                <c:pt idx="45">
                  <c:v>4.3622462791999999</c:v>
                </c:pt>
                <c:pt idx="46">
                  <c:v>4.5252459991999903</c:v>
                </c:pt>
                <c:pt idx="47">
                  <c:v>4.6897125071999897</c:v>
                </c:pt>
                <c:pt idx="48">
                  <c:v>4.7547522775999997</c:v>
                </c:pt>
                <c:pt idx="49">
                  <c:v>5.0455789592000002</c:v>
                </c:pt>
                <c:pt idx="50">
                  <c:v>5.3628323784000003</c:v>
                </c:pt>
                <c:pt idx="51">
                  <c:v>5.3881123111999898</c:v>
                </c:pt>
                <c:pt idx="52">
                  <c:v>5.7860990543999904</c:v>
                </c:pt>
                <c:pt idx="53">
                  <c:v>6.1598057248</c:v>
                </c:pt>
                <c:pt idx="54">
                  <c:v>6.5666724567999903</c:v>
                </c:pt>
                <c:pt idx="55">
                  <c:v>6.7776057527999898</c:v>
                </c:pt>
                <c:pt idx="56">
                  <c:v>7.0566724567999897</c:v>
                </c:pt>
                <c:pt idx="57">
                  <c:v>7.5194724847999996</c:v>
                </c:pt>
                <c:pt idx="58">
                  <c:v>8.0243259600000005</c:v>
                </c:pt>
                <c:pt idx="59">
                  <c:v>8.0650458872000002</c:v>
                </c:pt>
                <c:pt idx="60">
                  <c:v>8.4173792671999994</c:v>
                </c:pt>
                <c:pt idx="61">
                  <c:v>8.5371658983999996</c:v>
                </c:pt>
                <c:pt idx="62">
                  <c:v>8.9119126192000007</c:v>
                </c:pt>
                <c:pt idx="63">
                  <c:v>9.4666859935999899</c:v>
                </c:pt>
                <c:pt idx="64">
                  <c:v>9.8852326024000003</c:v>
                </c:pt>
                <c:pt idx="65">
                  <c:v>10.072205948800001</c:v>
                </c:pt>
                <c:pt idx="66">
                  <c:v>10.0801127312</c:v>
                </c:pt>
                <c:pt idx="67">
                  <c:v>10.619392663999999</c:v>
                </c:pt>
                <c:pt idx="68">
                  <c:v>10.694966066399999</c:v>
                </c:pt>
                <c:pt idx="69">
                  <c:v>11.0324860216</c:v>
                </c:pt>
                <c:pt idx="70">
                  <c:v>11.1616194296</c:v>
                </c:pt>
                <c:pt idx="71">
                  <c:v>11.4856194296</c:v>
                </c:pt>
                <c:pt idx="72">
                  <c:v>11.6190860776</c:v>
                </c:pt>
                <c:pt idx="73">
                  <c:v>11.7453928039999</c:v>
                </c:pt>
                <c:pt idx="74">
                  <c:v>12.1060061168</c:v>
                </c:pt>
                <c:pt idx="75">
                  <c:v>12.3660461672</c:v>
                </c:pt>
                <c:pt idx="76">
                  <c:v>12.777259536000001</c:v>
                </c:pt>
                <c:pt idx="77">
                  <c:v>12.963819541599999</c:v>
                </c:pt>
                <c:pt idx="78">
                  <c:v>13.264566262399899</c:v>
                </c:pt>
                <c:pt idx="79">
                  <c:v>13.4298461952</c:v>
                </c:pt>
                <c:pt idx="80">
                  <c:v>13.6108329383999</c:v>
                </c:pt>
                <c:pt idx="81">
                  <c:v>13.917632966399999</c:v>
                </c:pt>
                <c:pt idx="82">
                  <c:v>14.3365796592</c:v>
                </c:pt>
                <c:pt idx="83">
                  <c:v>14.7410729608</c:v>
                </c:pt>
                <c:pt idx="84">
                  <c:v>14.7835263519999</c:v>
                </c:pt>
                <c:pt idx="85">
                  <c:v>14.9250997544</c:v>
                </c:pt>
                <c:pt idx="86">
                  <c:v>15.2888330784</c:v>
                </c:pt>
                <c:pt idx="87">
                  <c:v>15.576273072799999</c:v>
                </c:pt>
                <c:pt idx="88">
                  <c:v>16.1122997264</c:v>
                </c:pt>
                <c:pt idx="89">
                  <c:v>16.260339776799999</c:v>
                </c:pt>
                <c:pt idx="90">
                  <c:v>16.53699314</c:v>
                </c:pt>
                <c:pt idx="91">
                  <c:v>16.8649664864</c:v>
                </c:pt>
                <c:pt idx="92">
                  <c:v>17.104019793599999</c:v>
                </c:pt>
                <c:pt idx="93">
                  <c:v>17.672953229600001</c:v>
                </c:pt>
                <c:pt idx="94">
                  <c:v>17.911499838400001</c:v>
                </c:pt>
                <c:pt idx="95">
                  <c:v>17.965073240799999</c:v>
                </c:pt>
                <c:pt idx="96">
                  <c:v>18.538419877599999</c:v>
                </c:pt>
                <c:pt idx="97">
                  <c:v>18.630726603999999</c:v>
                </c:pt>
                <c:pt idx="98">
                  <c:v>18.853953229599998</c:v>
                </c:pt>
                <c:pt idx="99">
                  <c:v>18.901059984</c:v>
                </c:pt>
                <c:pt idx="100">
                  <c:v>19.570846615200001</c:v>
                </c:pt>
                <c:pt idx="101">
                  <c:v>19.787113291199901</c:v>
                </c:pt>
                <c:pt idx="102">
                  <c:v>19.883660039999999</c:v>
                </c:pt>
                <c:pt idx="103">
                  <c:v>20.246766654399899</c:v>
                </c:pt>
                <c:pt idx="104">
                  <c:v>20.553006676799999</c:v>
                </c:pt>
                <c:pt idx="105">
                  <c:v>20.923540028799898</c:v>
                </c:pt>
                <c:pt idx="106">
                  <c:v>21.044713487199999</c:v>
                </c:pt>
                <c:pt idx="107">
                  <c:v>21.094060123999999</c:v>
                </c:pt>
                <c:pt idx="108">
                  <c:v>21.609326799999899</c:v>
                </c:pt>
                <c:pt idx="109">
                  <c:v>21.773566822399999</c:v>
                </c:pt>
                <c:pt idx="110">
                  <c:v>22.1563801072</c:v>
                </c:pt>
                <c:pt idx="111">
                  <c:v>22.356820241600001</c:v>
                </c:pt>
                <c:pt idx="112">
                  <c:v>22.5876735768</c:v>
                </c:pt>
                <c:pt idx="113">
                  <c:v>22.671740140800001</c:v>
                </c:pt>
                <c:pt idx="114">
                  <c:v>22.881313543199902</c:v>
                </c:pt>
                <c:pt idx="115">
                  <c:v>23.052980163200001</c:v>
                </c:pt>
                <c:pt idx="116">
                  <c:v>23.292566962399999</c:v>
                </c:pt>
                <c:pt idx="117">
                  <c:v>23.461686973599999</c:v>
                </c:pt>
                <c:pt idx="118">
                  <c:v>23.717246979199999</c:v>
                </c:pt>
                <c:pt idx="119">
                  <c:v>23.997420297600002</c:v>
                </c:pt>
                <c:pt idx="120">
                  <c:v>24.472686973599998</c:v>
                </c:pt>
                <c:pt idx="121">
                  <c:v>24.472686973599998</c:v>
                </c:pt>
                <c:pt idx="122">
                  <c:v>24.693060264</c:v>
                </c:pt>
                <c:pt idx="123">
                  <c:v>24.8623136832</c:v>
                </c:pt>
                <c:pt idx="124">
                  <c:v>25.254566962399998</c:v>
                </c:pt>
                <c:pt idx="125">
                  <c:v>25.374833638399998</c:v>
                </c:pt>
                <c:pt idx="126">
                  <c:v>25.531180415199898</c:v>
                </c:pt>
                <c:pt idx="127">
                  <c:v>25.546087057600001</c:v>
                </c:pt>
                <c:pt idx="128">
                  <c:v>26.052167018399999</c:v>
                </c:pt>
                <c:pt idx="129">
                  <c:v>26.2158471752</c:v>
                </c:pt>
                <c:pt idx="130">
                  <c:v>26.269127107999999</c:v>
                </c:pt>
                <c:pt idx="131">
                  <c:v>26.338433694399999</c:v>
                </c:pt>
                <c:pt idx="132">
                  <c:v>26.740167158399998</c:v>
                </c:pt>
                <c:pt idx="133">
                  <c:v>26.862647063200001</c:v>
                </c:pt>
                <c:pt idx="134">
                  <c:v>27.064100454399998</c:v>
                </c:pt>
                <c:pt idx="135">
                  <c:v>27.918100454400001</c:v>
                </c:pt>
                <c:pt idx="136">
                  <c:v>28.250033890399902</c:v>
                </c:pt>
                <c:pt idx="137">
                  <c:v>28.628727163999901</c:v>
                </c:pt>
                <c:pt idx="138">
                  <c:v>28.688540588799999</c:v>
                </c:pt>
                <c:pt idx="139">
                  <c:v>29.134833918399998</c:v>
                </c:pt>
                <c:pt idx="140">
                  <c:v>29.257567242399901</c:v>
                </c:pt>
                <c:pt idx="141">
                  <c:v>29.816914019199999</c:v>
                </c:pt>
                <c:pt idx="142">
                  <c:v>30.1276072928</c:v>
                </c:pt>
                <c:pt idx="143">
                  <c:v>30.366287309600001</c:v>
                </c:pt>
                <c:pt idx="144">
                  <c:v>30.737487281599901</c:v>
                </c:pt>
                <c:pt idx="145">
                  <c:v>30.899433974400001</c:v>
                </c:pt>
                <c:pt idx="146">
                  <c:v>31.040514075200001</c:v>
                </c:pt>
                <c:pt idx="147">
                  <c:v>31.247047427199998</c:v>
                </c:pt>
                <c:pt idx="148">
                  <c:v>31.819500678399901</c:v>
                </c:pt>
                <c:pt idx="149">
                  <c:v>32.256140784800003</c:v>
                </c:pt>
                <c:pt idx="150">
                  <c:v>32.6305407288</c:v>
                </c:pt>
                <c:pt idx="151">
                  <c:v>32.877714187199999</c:v>
                </c:pt>
                <c:pt idx="152">
                  <c:v>33.109527471999897</c:v>
                </c:pt>
                <c:pt idx="153">
                  <c:v>33.797860851999999</c:v>
                </c:pt>
                <c:pt idx="154">
                  <c:v>34.090127527999996</c:v>
                </c:pt>
                <c:pt idx="155">
                  <c:v>34.438207488800003</c:v>
                </c:pt>
                <c:pt idx="156">
                  <c:v>35.126127527999998</c:v>
                </c:pt>
                <c:pt idx="157">
                  <c:v>35.198101014399903</c:v>
                </c:pt>
                <c:pt idx="158">
                  <c:v>35.259540868800002</c:v>
                </c:pt>
                <c:pt idx="159">
                  <c:v>35.498700930399998</c:v>
                </c:pt>
                <c:pt idx="160">
                  <c:v>35.587114271200001</c:v>
                </c:pt>
                <c:pt idx="161">
                  <c:v>35.865194232</c:v>
                </c:pt>
                <c:pt idx="162">
                  <c:v>36.025447651199997</c:v>
                </c:pt>
                <c:pt idx="163">
                  <c:v>36.587154321599897</c:v>
                </c:pt>
                <c:pt idx="164">
                  <c:v>37.046207628799998</c:v>
                </c:pt>
                <c:pt idx="165">
                  <c:v>37.069754377599999</c:v>
                </c:pt>
                <c:pt idx="166">
                  <c:v>37.428634366399997</c:v>
                </c:pt>
                <c:pt idx="167">
                  <c:v>37.591607712799998</c:v>
                </c:pt>
                <c:pt idx="168">
                  <c:v>37.938807684799997</c:v>
                </c:pt>
                <c:pt idx="169">
                  <c:v>38.081994399999999</c:v>
                </c:pt>
                <c:pt idx="170">
                  <c:v>38.192221025599999</c:v>
                </c:pt>
                <c:pt idx="171">
                  <c:v>38.400061104000002</c:v>
                </c:pt>
                <c:pt idx="172">
                  <c:v>38.609741120800003</c:v>
                </c:pt>
                <c:pt idx="173">
                  <c:v>38.792914439199997</c:v>
                </c:pt>
                <c:pt idx="174">
                  <c:v>39.158394483999999</c:v>
                </c:pt>
                <c:pt idx="175">
                  <c:v>39.572741260800001</c:v>
                </c:pt>
                <c:pt idx="176">
                  <c:v>39.604634506399996</c:v>
                </c:pt>
                <c:pt idx="177">
                  <c:v>39.896194512000001</c:v>
                </c:pt>
              </c:numCache>
            </c:numRef>
          </c:xVal>
          <c:yVal>
            <c:numRef>
              <c:f>'compromised solutions'!$X$4:$X$181</c:f>
              <c:numCache>
                <c:formatCode>General</c:formatCode>
                <c:ptCount val="178"/>
                <c:pt idx="0">
                  <c:v>155896</c:v>
                </c:pt>
                <c:pt idx="1">
                  <c:v>155896</c:v>
                </c:pt>
                <c:pt idx="2">
                  <c:v>154716</c:v>
                </c:pt>
                <c:pt idx="3">
                  <c:v>154711</c:v>
                </c:pt>
                <c:pt idx="4">
                  <c:v>154557</c:v>
                </c:pt>
                <c:pt idx="5">
                  <c:v>153603</c:v>
                </c:pt>
                <c:pt idx="6">
                  <c:v>153573</c:v>
                </c:pt>
                <c:pt idx="7">
                  <c:v>153388</c:v>
                </c:pt>
                <c:pt idx="8">
                  <c:v>152469</c:v>
                </c:pt>
                <c:pt idx="9">
                  <c:v>152358</c:v>
                </c:pt>
                <c:pt idx="10">
                  <c:v>152330</c:v>
                </c:pt>
                <c:pt idx="11">
                  <c:v>152146</c:v>
                </c:pt>
                <c:pt idx="12">
                  <c:v>152090</c:v>
                </c:pt>
                <c:pt idx="13">
                  <c:v>152001</c:v>
                </c:pt>
                <c:pt idx="14">
                  <c:v>151413</c:v>
                </c:pt>
                <c:pt idx="15">
                  <c:v>151164</c:v>
                </c:pt>
                <c:pt idx="16">
                  <c:v>151165</c:v>
                </c:pt>
                <c:pt idx="17">
                  <c:v>151103</c:v>
                </c:pt>
                <c:pt idx="18">
                  <c:v>151047</c:v>
                </c:pt>
                <c:pt idx="19">
                  <c:v>150885</c:v>
                </c:pt>
                <c:pt idx="20">
                  <c:v>150707</c:v>
                </c:pt>
                <c:pt idx="21">
                  <c:v>150694</c:v>
                </c:pt>
                <c:pt idx="22">
                  <c:v>150586</c:v>
                </c:pt>
                <c:pt idx="23">
                  <c:v>150582</c:v>
                </c:pt>
                <c:pt idx="24">
                  <c:v>150392</c:v>
                </c:pt>
                <c:pt idx="25">
                  <c:v>150372</c:v>
                </c:pt>
                <c:pt idx="26">
                  <c:v>150317</c:v>
                </c:pt>
                <c:pt idx="27">
                  <c:v>150224</c:v>
                </c:pt>
                <c:pt idx="28">
                  <c:v>150219</c:v>
                </c:pt>
                <c:pt idx="29">
                  <c:v>150075</c:v>
                </c:pt>
                <c:pt idx="30">
                  <c:v>150042</c:v>
                </c:pt>
                <c:pt idx="31">
                  <c:v>149966</c:v>
                </c:pt>
                <c:pt idx="32">
                  <c:v>149902</c:v>
                </c:pt>
                <c:pt idx="33">
                  <c:v>149820</c:v>
                </c:pt>
                <c:pt idx="34">
                  <c:v>149770</c:v>
                </c:pt>
                <c:pt idx="35">
                  <c:v>149713</c:v>
                </c:pt>
                <c:pt idx="36">
                  <c:v>149686</c:v>
                </c:pt>
                <c:pt idx="37">
                  <c:v>149568</c:v>
                </c:pt>
                <c:pt idx="38">
                  <c:v>149543</c:v>
                </c:pt>
                <c:pt idx="39">
                  <c:v>149450</c:v>
                </c:pt>
                <c:pt idx="40">
                  <c:v>149361</c:v>
                </c:pt>
                <c:pt idx="41">
                  <c:v>149280</c:v>
                </c:pt>
                <c:pt idx="42">
                  <c:v>149228</c:v>
                </c:pt>
                <c:pt idx="43">
                  <c:v>149157</c:v>
                </c:pt>
                <c:pt idx="44">
                  <c:v>149077</c:v>
                </c:pt>
                <c:pt idx="45">
                  <c:v>148995</c:v>
                </c:pt>
                <c:pt idx="46">
                  <c:v>148943</c:v>
                </c:pt>
                <c:pt idx="47">
                  <c:v>148851</c:v>
                </c:pt>
                <c:pt idx="48">
                  <c:v>148792</c:v>
                </c:pt>
                <c:pt idx="49">
                  <c:v>148777</c:v>
                </c:pt>
                <c:pt idx="50">
                  <c:v>148786</c:v>
                </c:pt>
                <c:pt idx="51">
                  <c:v>148758</c:v>
                </c:pt>
                <c:pt idx="52">
                  <c:v>148762</c:v>
                </c:pt>
                <c:pt idx="53">
                  <c:v>148739</c:v>
                </c:pt>
                <c:pt idx="54">
                  <c:v>148730</c:v>
                </c:pt>
                <c:pt idx="55">
                  <c:v>148710</c:v>
                </c:pt>
                <c:pt idx="56">
                  <c:v>148701</c:v>
                </c:pt>
                <c:pt idx="57">
                  <c:v>148679</c:v>
                </c:pt>
                <c:pt idx="58">
                  <c:v>148690</c:v>
                </c:pt>
                <c:pt idx="59">
                  <c:v>148664</c:v>
                </c:pt>
                <c:pt idx="60">
                  <c:v>148656</c:v>
                </c:pt>
                <c:pt idx="61">
                  <c:v>148647</c:v>
                </c:pt>
                <c:pt idx="62">
                  <c:v>148635</c:v>
                </c:pt>
                <c:pt idx="63">
                  <c:v>148612</c:v>
                </c:pt>
                <c:pt idx="64">
                  <c:v>148612</c:v>
                </c:pt>
                <c:pt idx="65">
                  <c:v>148602</c:v>
                </c:pt>
                <c:pt idx="66">
                  <c:v>148596</c:v>
                </c:pt>
                <c:pt idx="67">
                  <c:v>148591</c:v>
                </c:pt>
                <c:pt idx="68">
                  <c:v>148578</c:v>
                </c:pt>
                <c:pt idx="69">
                  <c:v>148563</c:v>
                </c:pt>
                <c:pt idx="70">
                  <c:v>148549</c:v>
                </c:pt>
                <c:pt idx="71">
                  <c:v>148559</c:v>
                </c:pt>
                <c:pt idx="72">
                  <c:v>148558</c:v>
                </c:pt>
                <c:pt idx="73">
                  <c:v>148524</c:v>
                </c:pt>
                <c:pt idx="74">
                  <c:v>148534</c:v>
                </c:pt>
                <c:pt idx="75">
                  <c:v>148502</c:v>
                </c:pt>
                <c:pt idx="76">
                  <c:v>148484</c:v>
                </c:pt>
                <c:pt idx="77">
                  <c:v>148478</c:v>
                </c:pt>
                <c:pt idx="78">
                  <c:v>148479</c:v>
                </c:pt>
                <c:pt idx="79">
                  <c:v>148475</c:v>
                </c:pt>
                <c:pt idx="80">
                  <c:v>148469</c:v>
                </c:pt>
                <c:pt idx="81">
                  <c:v>148451</c:v>
                </c:pt>
                <c:pt idx="82">
                  <c:v>148431</c:v>
                </c:pt>
                <c:pt idx="83">
                  <c:v>148431</c:v>
                </c:pt>
                <c:pt idx="84">
                  <c:v>148410</c:v>
                </c:pt>
                <c:pt idx="85">
                  <c:v>148415</c:v>
                </c:pt>
                <c:pt idx="86">
                  <c:v>148398</c:v>
                </c:pt>
                <c:pt idx="87">
                  <c:v>148379</c:v>
                </c:pt>
                <c:pt idx="88">
                  <c:v>148384</c:v>
                </c:pt>
                <c:pt idx="89">
                  <c:v>148351</c:v>
                </c:pt>
                <c:pt idx="90">
                  <c:v>148343</c:v>
                </c:pt>
                <c:pt idx="91">
                  <c:v>148330</c:v>
                </c:pt>
                <c:pt idx="92">
                  <c:v>148338</c:v>
                </c:pt>
                <c:pt idx="93">
                  <c:v>148311</c:v>
                </c:pt>
                <c:pt idx="94">
                  <c:v>148310</c:v>
                </c:pt>
                <c:pt idx="95">
                  <c:v>148296</c:v>
                </c:pt>
                <c:pt idx="96">
                  <c:v>148291</c:v>
                </c:pt>
                <c:pt idx="97">
                  <c:v>148271</c:v>
                </c:pt>
                <c:pt idx="98">
                  <c:v>148272</c:v>
                </c:pt>
                <c:pt idx="99">
                  <c:v>148258</c:v>
                </c:pt>
                <c:pt idx="100">
                  <c:v>148247</c:v>
                </c:pt>
                <c:pt idx="101">
                  <c:v>148236</c:v>
                </c:pt>
                <c:pt idx="102">
                  <c:v>148220</c:v>
                </c:pt>
                <c:pt idx="103">
                  <c:v>148219</c:v>
                </c:pt>
                <c:pt idx="104">
                  <c:v>148206</c:v>
                </c:pt>
                <c:pt idx="105">
                  <c:v>148196</c:v>
                </c:pt>
                <c:pt idx="106">
                  <c:v>148187</c:v>
                </c:pt>
                <c:pt idx="107">
                  <c:v>148176</c:v>
                </c:pt>
                <c:pt idx="108">
                  <c:v>148152</c:v>
                </c:pt>
                <c:pt idx="109">
                  <c:v>148154</c:v>
                </c:pt>
                <c:pt idx="110">
                  <c:v>148143</c:v>
                </c:pt>
                <c:pt idx="111">
                  <c:v>148148</c:v>
                </c:pt>
                <c:pt idx="112">
                  <c:v>148137</c:v>
                </c:pt>
                <c:pt idx="113">
                  <c:v>148135</c:v>
                </c:pt>
                <c:pt idx="114">
                  <c:v>148114</c:v>
                </c:pt>
                <c:pt idx="115">
                  <c:v>148114</c:v>
                </c:pt>
                <c:pt idx="116">
                  <c:v>148112</c:v>
                </c:pt>
                <c:pt idx="117">
                  <c:v>148097</c:v>
                </c:pt>
                <c:pt idx="118">
                  <c:v>148082</c:v>
                </c:pt>
                <c:pt idx="119">
                  <c:v>148064</c:v>
                </c:pt>
                <c:pt idx="120">
                  <c:v>148056</c:v>
                </c:pt>
                <c:pt idx="121">
                  <c:v>148056</c:v>
                </c:pt>
                <c:pt idx="122">
                  <c:v>148053</c:v>
                </c:pt>
                <c:pt idx="123">
                  <c:v>148030</c:v>
                </c:pt>
                <c:pt idx="124">
                  <c:v>148036</c:v>
                </c:pt>
                <c:pt idx="125">
                  <c:v>148027</c:v>
                </c:pt>
                <c:pt idx="126">
                  <c:v>148016</c:v>
                </c:pt>
                <c:pt idx="127">
                  <c:v>148008</c:v>
                </c:pt>
                <c:pt idx="128">
                  <c:v>148017</c:v>
                </c:pt>
                <c:pt idx="129">
                  <c:v>148008</c:v>
                </c:pt>
                <c:pt idx="130">
                  <c:v>147989</c:v>
                </c:pt>
                <c:pt idx="131">
                  <c:v>147989</c:v>
                </c:pt>
                <c:pt idx="132">
                  <c:v>147970</c:v>
                </c:pt>
                <c:pt idx="133">
                  <c:v>147969</c:v>
                </c:pt>
                <c:pt idx="134">
                  <c:v>147944</c:v>
                </c:pt>
                <c:pt idx="135">
                  <c:v>147933</c:v>
                </c:pt>
                <c:pt idx="136">
                  <c:v>147903</c:v>
                </c:pt>
                <c:pt idx="137">
                  <c:v>147907</c:v>
                </c:pt>
                <c:pt idx="138">
                  <c:v>147907</c:v>
                </c:pt>
                <c:pt idx="139">
                  <c:v>147908</c:v>
                </c:pt>
                <c:pt idx="140">
                  <c:v>147867</c:v>
                </c:pt>
                <c:pt idx="141">
                  <c:v>147875</c:v>
                </c:pt>
                <c:pt idx="142">
                  <c:v>147836</c:v>
                </c:pt>
                <c:pt idx="143">
                  <c:v>147827</c:v>
                </c:pt>
                <c:pt idx="144">
                  <c:v>147828</c:v>
                </c:pt>
                <c:pt idx="145">
                  <c:v>147826</c:v>
                </c:pt>
                <c:pt idx="146">
                  <c:v>147803</c:v>
                </c:pt>
                <c:pt idx="147">
                  <c:v>147807</c:v>
                </c:pt>
                <c:pt idx="148">
                  <c:v>147787</c:v>
                </c:pt>
                <c:pt idx="149">
                  <c:v>147765</c:v>
                </c:pt>
                <c:pt idx="150">
                  <c:v>147758</c:v>
                </c:pt>
                <c:pt idx="151">
                  <c:v>147746</c:v>
                </c:pt>
                <c:pt idx="152">
                  <c:v>147718</c:v>
                </c:pt>
                <c:pt idx="153">
                  <c:v>147708</c:v>
                </c:pt>
                <c:pt idx="154">
                  <c:v>147692</c:v>
                </c:pt>
                <c:pt idx="155">
                  <c:v>147690</c:v>
                </c:pt>
                <c:pt idx="156">
                  <c:v>147675</c:v>
                </c:pt>
                <c:pt idx="157">
                  <c:v>147670</c:v>
                </c:pt>
                <c:pt idx="158">
                  <c:v>147665</c:v>
                </c:pt>
                <c:pt idx="159">
                  <c:v>147639</c:v>
                </c:pt>
                <c:pt idx="160">
                  <c:v>147624</c:v>
                </c:pt>
                <c:pt idx="161">
                  <c:v>147630</c:v>
                </c:pt>
                <c:pt idx="162">
                  <c:v>147616</c:v>
                </c:pt>
                <c:pt idx="163">
                  <c:v>147599</c:v>
                </c:pt>
                <c:pt idx="164">
                  <c:v>147588</c:v>
                </c:pt>
                <c:pt idx="165">
                  <c:v>147580</c:v>
                </c:pt>
                <c:pt idx="166">
                  <c:v>147554</c:v>
                </c:pt>
                <c:pt idx="167">
                  <c:v>147555</c:v>
                </c:pt>
                <c:pt idx="168">
                  <c:v>147564</c:v>
                </c:pt>
                <c:pt idx="169">
                  <c:v>147548</c:v>
                </c:pt>
                <c:pt idx="170">
                  <c:v>147547</c:v>
                </c:pt>
                <c:pt idx="171">
                  <c:v>147539</c:v>
                </c:pt>
                <c:pt idx="172">
                  <c:v>147519</c:v>
                </c:pt>
                <c:pt idx="173">
                  <c:v>147510</c:v>
                </c:pt>
                <c:pt idx="174">
                  <c:v>147508</c:v>
                </c:pt>
                <c:pt idx="175">
                  <c:v>147513</c:v>
                </c:pt>
                <c:pt idx="176">
                  <c:v>147479</c:v>
                </c:pt>
                <c:pt idx="177">
                  <c:v>147470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'compromised solutions'!$W$186:$W$195</c:f>
              <c:numCache>
                <c:formatCode>General</c:formatCode>
                <c:ptCount val="10"/>
                <c:pt idx="0">
                  <c:v>4.5252459991999903</c:v>
                </c:pt>
                <c:pt idx="1">
                  <c:v>4.6897125071999897</c:v>
                </c:pt>
                <c:pt idx="2">
                  <c:v>4.7547522775999997</c:v>
                </c:pt>
                <c:pt idx="3">
                  <c:v>5.0455789592000002</c:v>
                </c:pt>
                <c:pt idx="4">
                  <c:v>5.3628323784000003</c:v>
                </c:pt>
                <c:pt idx="5">
                  <c:v>5.3881123111999898</c:v>
                </c:pt>
                <c:pt idx="6">
                  <c:v>5.7860990543999904</c:v>
                </c:pt>
                <c:pt idx="7">
                  <c:v>6.1598057248</c:v>
                </c:pt>
                <c:pt idx="8">
                  <c:v>6.5666724567999903</c:v>
                </c:pt>
                <c:pt idx="9">
                  <c:v>6.7776057527999898</c:v>
                </c:pt>
              </c:numCache>
            </c:numRef>
          </c:xVal>
          <c:yVal>
            <c:numRef>
              <c:f>'compromised solutions'!$X$186:$X$195</c:f>
              <c:numCache>
                <c:formatCode>General</c:formatCode>
                <c:ptCount val="10"/>
                <c:pt idx="0">
                  <c:v>148943</c:v>
                </c:pt>
                <c:pt idx="1">
                  <c:v>148851</c:v>
                </c:pt>
                <c:pt idx="2">
                  <c:v>148792</c:v>
                </c:pt>
                <c:pt idx="3">
                  <c:v>148777</c:v>
                </c:pt>
                <c:pt idx="4">
                  <c:v>148786</c:v>
                </c:pt>
                <c:pt idx="5">
                  <c:v>148758</c:v>
                </c:pt>
                <c:pt idx="6">
                  <c:v>148762</c:v>
                </c:pt>
                <c:pt idx="7">
                  <c:v>148739</c:v>
                </c:pt>
                <c:pt idx="8">
                  <c:v>148730</c:v>
                </c:pt>
                <c:pt idx="9">
                  <c:v>148710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19944"/>
        <c:axId val="408929744"/>
      </c:scatterChart>
      <c:valAx>
        <c:axId val="4089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</a:t>
                </a:r>
                <a:r>
                  <a:rPr lang="it-IT" baseline="-25000"/>
                  <a:t>2</a:t>
                </a:r>
                <a:r>
                  <a:rPr lang="it-IT"/>
                  <a:t> emission in ktons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29744"/>
        <c:crosses val="autoZero"/>
        <c:crossBetween val="midCat"/>
      </c:valAx>
      <c:valAx>
        <c:axId val="4089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 cost</a:t>
                </a:r>
                <a:r>
                  <a:rPr lang="it-IT" baseline="0"/>
                  <a:t> in kEuro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1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2050:4DS</a:t>
            </a:r>
          </a:p>
        </c:rich>
      </c:tx>
      <c:layout>
        <c:manualLayout>
          <c:xMode val="edge"/>
          <c:yMode val="edge"/>
          <c:x val="0.406715223097112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'compromised solutions'!$AC$4:$AC$162</c:f>
              <c:numCache>
                <c:formatCode>General</c:formatCode>
                <c:ptCount val="159"/>
                <c:pt idx="0">
                  <c:v>0.78271778999999997</c:v>
                </c:pt>
                <c:pt idx="1">
                  <c:v>0.78280324399999901</c:v>
                </c:pt>
                <c:pt idx="2">
                  <c:v>0.78280324399999901</c:v>
                </c:pt>
                <c:pt idx="3">
                  <c:v>0.78433596999999999</c:v>
                </c:pt>
                <c:pt idx="4">
                  <c:v>0.78505960600000002</c:v>
                </c:pt>
                <c:pt idx="5">
                  <c:v>0.78967778600000005</c:v>
                </c:pt>
                <c:pt idx="6">
                  <c:v>0.79012505799999899</c:v>
                </c:pt>
                <c:pt idx="7">
                  <c:v>0.79148687600000001</c:v>
                </c:pt>
                <c:pt idx="8">
                  <c:v>0.79338142</c:v>
                </c:pt>
                <c:pt idx="9">
                  <c:v>0.79546687399999905</c:v>
                </c:pt>
                <c:pt idx="10">
                  <c:v>0.80161777999999995</c:v>
                </c:pt>
                <c:pt idx="11">
                  <c:v>0.80587414199999996</c:v>
                </c:pt>
                <c:pt idx="12">
                  <c:v>0.80957777600000003</c:v>
                </c:pt>
                <c:pt idx="13">
                  <c:v>0.80957777600000003</c:v>
                </c:pt>
                <c:pt idx="14">
                  <c:v>0.81057777599999903</c:v>
                </c:pt>
                <c:pt idx="15">
                  <c:v>0.81138686599999998</c:v>
                </c:pt>
                <c:pt idx="16">
                  <c:v>0.81455777399999996</c:v>
                </c:pt>
                <c:pt idx="17">
                  <c:v>0.81681413599999997</c:v>
                </c:pt>
                <c:pt idx="18">
                  <c:v>0.81762322600000004</c:v>
                </c:pt>
                <c:pt idx="19">
                  <c:v>0.81870867999999997</c:v>
                </c:pt>
                <c:pt idx="20">
                  <c:v>0.82087958799999905</c:v>
                </c:pt>
                <c:pt idx="21">
                  <c:v>0.82260322399999997</c:v>
                </c:pt>
                <c:pt idx="22">
                  <c:v>0.82260322399999997</c:v>
                </c:pt>
                <c:pt idx="23">
                  <c:v>0.82703049399999995</c:v>
                </c:pt>
                <c:pt idx="24">
                  <c:v>0.82956321999999905</c:v>
                </c:pt>
                <c:pt idx="25">
                  <c:v>0.83101049199999999</c:v>
                </c:pt>
                <c:pt idx="26">
                  <c:v>0.83209594599999903</c:v>
                </c:pt>
                <c:pt idx="27">
                  <c:v>0.83390503599999999</c:v>
                </c:pt>
                <c:pt idx="28">
                  <c:v>0.84077957800000003</c:v>
                </c:pt>
                <c:pt idx="29">
                  <c:v>0.84077957800000003</c:v>
                </c:pt>
                <c:pt idx="30">
                  <c:v>0.842055942</c:v>
                </c:pt>
                <c:pt idx="31">
                  <c:v>0.84331230400000001</c:v>
                </c:pt>
                <c:pt idx="32">
                  <c:v>0.84584503</c:v>
                </c:pt>
                <c:pt idx="33">
                  <c:v>0.84865411999999996</c:v>
                </c:pt>
                <c:pt idx="34">
                  <c:v>0.85344320799999995</c:v>
                </c:pt>
                <c:pt idx="35">
                  <c:v>0.85444320799999995</c:v>
                </c:pt>
                <c:pt idx="36">
                  <c:v>0.85978502400000001</c:v>
                </c:pt>
                <c:pt idx="37">
                  <c:v>0.86006138799999998</c:v>
                </c:pt>
                <c:pt idx="38">
                  <c:v>0.86214684200000002</c:v>
                </c:pt>
                <c:pt idx="39">
                  <c:v>0.86276502200000005</c:v>
                </c:pt>
                <c:pt idx="40">
                  <c:v>0.86502138399999995</c:v>
                </c:pt>
                <c:pt idx="41">
                  <c:v>0.86502138399999995</c:v>
                </c:pt>
                <c:pt idx="42">
                  <c:v>0.86593593000000002</c:v>
                </c:pt>
                <c:pt idx="43">
                  <c:v>0.86846865600000001</c:v>
                </c:pt>
                <c:pt idx="44">
                  <c:v>0.8693632</c:v>
                </c:pt>
                <c:pt idx="45">
                  <c:v>0.86972501800000002</c:v>
                </c:pt>
                <c:pt idx="46">
                  <c:v>0.87072501800000002</c:v>
                </c:pt>
                <c:pt idx="47">
                  <c:v>0.87370501599999995</c:v>
                </c:pt>
                <c:pt idx="48">
                  <c:v>0.87634319800000005</c:v>
                </c:pt>
                <c:pt idx="49">
                  <c:v>0.877152288</c:v>
                </c:pt>
                <c:pt idx="50">
                  <c:v>0.87759955999999995</c:v>
                </c:pt>
                <c:pt idx="51">
                  <c:v>0.878046832</c:v>
                </c:pt>
                <c:pt idx="52">
                  <c:v>0.88040865000000001</c:v>
                </c:pt>
                <c:pt idx="53">
                  <c:v>0.88221773999999997</c:v>
                </c:pt>
                <c:pt idx="54">
                  <c:v>0.88383592</c:v>
                </c:pt>
                <c:pt idx="55">
                  <c:v>0.88419773800000001</c:v>
                </c:pt>
                <c:pt idx="56">
                  <c:v>0.88981591800000004</c:v>
                </c:pt>
                <c:pt idx="57">
                  <c:v>0.89134864399999902</c:v>
                </c:pt>
                <c:pt idx="58">
                  <c:v>0.89469045999999997</c:v>
                </c:pt>
                <c:pt idx="59">
                  <c:v>0.89867045800000001</c:v>
                </c:pt>
                <c:pt idx="60">
                  <c:v>0.89958500399999997</c:v>
                </c:pt>
                <c:pt idx="61">
                  <c:v>0.90011772999999995</c:v>
                </c:pt>
                <c:pt idx="62">
                  <c:v>0.90011772999999995</c:v>
                </c:pt>
                <c:pt idx="63">
                  <c:v>0.90554500000000004</c:v>
                </c:pt>
                <c:pt idx="64">
                  <c:v>0.90663045399999898</c:v>
                </c:pt>
                <c:pt idx="65">
                  <c:v>0.90663045399999898</c:v>
                </c:pt>
                <c:pt idx="66">
                  <c:v>0.90771590799999902</c:v>
                </c:pt>
                <c:pt idx="67">
                  <c:v>0.91071590799999902</c:v>
                </c:pt>
                <c:pt idx="68">
                  <c:v>0.91116317999999996</c:v>
                </c:pt>
                <c:pt idx="69">
                  <c:v>0.91450499600000001</c:v>
                </c:pt>
                <c:pt idx="70">
                  <c:v>0.91639954000000001</c:v>
                </c:pt>
                <c:pt idx="71">
                  <c:v>0.91857044799999998</c:v>
                </c:pt>
                <c:pt idx="72">
                  <c:v>0.92074135599999996</c:v>
                </c:pt>
                <c:pt idx="73">
                  <c:v>0.92363589999999995</c:v>
                </c:pt>
                <c:pt idx="74">
                  <c:v>0.92797771600000001</c:v>
                </c:pt>
                <c:pt idx="75">
                  <c:v>0.92833953400000002</c:v>
                </c:pt>
                <c:pt idx="76">
                  <c:v>0.92978680599999997</c:v>
                </c:pt>
                <c:pt idx="77">
                  <c:v>0.93187225999999901</c:v>
                </c:pt>
                <c:pt idx="78">
                  <c:v>0.93376680400000001</c:v>
                </c:pt>
                <c:pt idx="79">
                  <c:v>0.93521407599999995</c:v>
                </c:pt>
                <c:pt idx="80">
                  <c:v>0.93693771199999998</c:v>
                </c:pt>
                <c:pt idx="81">
                  <c:v>0.94047043799999996</c:v>
                </c:pt>
                <c:pt idx="82">
                  <c:v>0.94200316399999995</c:v>
                </c:pt>
                <c:pt idx="83">
                  <c:v>0.94453589000000004</c:v>
                </c:pt>
                <c:pt idx="84">
                  <c:v>0.94517407200000003</c:v>
                </c:pt>
                <c:pt idx="85">
                  <c:v>0.945344979999999</c:v>
                </c:pt>
                <c:pt idx="86">
                  <c:v>0.94570679800000002</c:v>
                </c:pt>
                <c:pt idx="87">
                  <c:v>0.94860134199999901</c:v>
                </c:pt>
                <c:pt idx="88">
                  <c:v>0.95358133999999894</c:v>
                </c:pt>
                <c:pt idx="89">
                  <c:v>0.95439043000000001</c:v>
                </c:pt>
                <c:pt idx="90">
                  <c:v>0.95828497400000001</c:v>
                </c:pt>
                <c:pt idx="91">
                  <c:v>0.96037042800000005</c:v>
                </c:pt>
                <c:pt idx="92">
                  <c:v>0.96217951800000001</c:v>
                </c:pt>
                <c:pt idx="93">
                  <c:v>0.96343588000000002</c:v>
                </c:pt>
                <c:pt idx="94">
                  <c:v>0.96560678799999999</c:v>
                </c:pt>
                <c:pt idx="95">
                  <c:v>0.96705406000000005</c:v>
                </c:pt>
                <c:pt idx="96">
                  <c:v>0.96705406000000005</c:v>
                </c:pt>
                <c:pt idx="97">
                  <c:v>0.968606788</c:v>
                </c:pt>
                <c:pt idx="98">
                  <c:v>0.97139587599999999</c:v>
                </c:pt>
                <c:pt idx="99">
                  <c:v>0.97348133000000003</c:v>
                </c:pt>
                <c:pt idx="100">
                  <c:v>0.97484314799999905</c:v>
                </c:pt>
                <c:pt idx="101">
                  <c:v>0.975652238</c:v>
                </c:pt>
                <c:pt idx="102">
                  <c:v>0.97709950999999995</c:v>
                </c:pt>
                <c:pt idx="103">
                  <c:v>0.97927041800000003</c:v>
                </c:pt>
                <c:pt idx="104">
                  <c:v>0.98035587199999996</c:v>
                </c:pt>
                <c:pt idx="105">
                  <c:v>0.980441326</c:v>
                </c:pt>
                <c:pt idx="106">
                  <c:v>0.98542132400000004</c:v>
                </c:pt>
                <c:pt idx="107">
                  <c:v>0.98650677799999997</c:v>
                </c:pt>
                <c:pt idx="108">
                  <c:v>0.98767768600000005</c:v>
                </c:pt>
                <c:pt idx="109">
                  <c:v>0.99103950399999996</c:v>
                </c:pt>
                <c:pt idx="110">
                  <c:v>0.99184859399999903</c:v>
                </c:pt>
                <c:pt idx="111">
                  <c:v>0.99193404799999996</c:v>
                </c:pt>
                <c:pt idx="112">
                  <c:v>0.99619040999999897</c:v>
                </c:pt>
                <c:pt idx="113">
                  <c:v>0.99799950000000004</c:v>
                </c:pt>
                <c:pt idx="114">
                  <c:v>0.99872313599999996</c:v>
                </c:pt>
                <c:pt idx="115">
                  <c:v>1.002064952</c:v>
                </c:pt>
                <c:pt idx="116">
                  <c:v>1.004512224</c:v>
                </c:pt>
                <c:pt idx="117">
                  <c:v>1.007130404</c:v>
                </c:pt>
                <c:pt idx="118">
                  <c:v>1.0094067680000001</c:v>
                </c:pt>
                <c:pt idx="119">
                  <c:v>1.010301312</c:v>
                </c:pt>
                <c:pt idx="120">
                  <c:v>1.0122813099999901</c:v>
                </c:pt>
                <c:pt idx="121">
                  <c:v>1.0160903999999999</c:v>
                </c:pt>
                <c:pt idx="122">
                  <c:v>1.016366764</c:v>
                </c:pt>
                <c:pt idx="123">
                  <c:v>1.016366764</c:v>
                </c:pt>
                <c:pt idx="124">
                  <c:v>1.0184322159999999</c:v>
                </c:pt>
                <c:pt idx="125">
                  <c:v>1.0192613079999999</c:v>
                </c:pt>
                <c:pt idx="126">
                  <c:v>1.0254976680000001</c:v>
                </c:pt>
                <c:pt idx="127">
                  <c:v>1.030201302</c:v>
                </c:pt>
                <c:pt idx="128">
                  <c:v>1.0320103920000001</c:v>
                </c:pt>
                <c:pt idx="129">
                  <c:v>1.0331813000000001</c:v>
                </c:pt>
                <c:pt idx="130">
                  <c:v>1.0389703880000001</c:v>
                </c:pt>
                <c:pt idx="131">
                  <c:v>1.0389703880000001</c:v>
                </c:pt>
                <c:pt idx="132">
                  <c:v>1.043674022</c:v>
                </c:pt>
                <c:pt idx="133">
                  <c:v>1.043674022</c:v>
                </c:pt>
                <c:pt idx="134">
                  <c:v>1.050995836</c:v>
                </c:pt>
                <c:pt idx="135">
                  <c:v>1.0519958359999999</c:v>
                </c:pt>
                <c:pt idx="136">
                  <c:v>1.0524431080000001</c:v>
                </c:pt>
                <c:pt idx="137">
                  <c:v>1.0540812900000001</c:v>
                </c:pt>
                <c:pt idx="138">
                  <c:v>1.0540812900000001</c:v>
                </c:pt>
                <c:pt idx="139">
                  <c:v>1.0590612880000001</c:v>
                </c:pt>
                <c:pt idx="140">
                  <c:v>1.0597849239999999</c:v>
                </c:pt>
                <c:pt idx="141">
                  <c:v>1.059955832</c:v>
                </c:pt>
                <c:pt idx="142">
                  <c:v>1.0627649219999999</c:v>
                </c:pt>
                <c:pt idx="143">
                  <c:v>1.0639358299999999</c:v>
                </c:pt>
                <c:pt idx="144">
                  <c:v>1.0671067380000001</c:v>
                </c:pt>
                <c:pt idx="145">
                  <c:v>1.0718103720000001</c:v>
                </c:pt>
                <c:pt idx="146">
                  <c:v>1.0718103720000001</c:v>
                </c:pt>
                <c:pt idx="147">
                  <c:v>1.07625764399999</c:v>
                </c:pt>
                <c:pt idx="148">
                  <c:v>1.077684914</c:v>
                </c:pt>
                <c:pt idx="149">
                  <c:v>1.0794940040000001</c:v>
                </c:pt>
                <c:pt idx="150">
                  <c:v>1.0824740020000001</c:v>
                </c:pt>
                <c:pt idx="151">
                  <c:v>1.086283092</c:v>
                </c:pt>
                <c:pt idx="152">
                  <c:v>1.0889867259999999</c:v>
                </c:pt>
                <c:pt idx="153">
                  <c:v>1.089730364</c:v>
                </c:pt>
                <c:pt idx="154">
                  <c:v>1.090795816</c:v>
                </c:pt>
                <c:pt idx="155">
                  <c:v>1.0947758139999999</c:v>
                </c:pt>
                <c:pt idx="156">
                  <c:v>1.0949667240000001</c:v>
                </c:pt>
                <c:pt idx="157">
                  <c:v>1.0972230860000001</c:v>
                </c:pt>
                <c:pt idx="158">
                  <c:v>1.0999467220000001</c:v>
                </c:pt>
              </c:numCache>
            </c:numRef>
          </c:xVal>
          <c:yVal>
            <c:numRef>
              <c:f>'compromised solutions'!$AD$4:$AD$162</c:f>
              <c:numCache>
                <c:formatCode>General</c:formatCode>
                <c:ptCount val="159"/>
                <c:pt idx="0">
                  <c:v>150444</c:v>
                </c:pt>
                <c:pt idx="1">
                  <c:v>149519</c:v>
                </c:pt>
                <c:pt idx="2">
                  <c:v>149519</c:v>
                </c:pt>
                <c:pt idx="3">
                  <c:v>149320</c:v>
                </c:pt>
                <c:pt idx="4">
                  <c:v>149316</c:v>
                </c:pt>
                <c:pt idx="5">
                  <c:v>149107</c:v>
                </c:pt>
                <c:pt idx="6">
                  <c:v>149037</c:v>
                </c:pt>
                <c:pt idx="7">
                  <c:v>149010</c:v>
                </c:pt>
                <c:pt idx="8">
                  <c:v>148958</c:v>
                </c:pt>
                <c:pt idx="9">
                  <c:v>148884</c:v>
                </c:pt>
                <c:pt idx="10">
                  <c:v>148846</c:v>
                </c:pt>
                <c:pt idx="11">
                  <c:v>148634</c:v>
                </c:pt>
                <c:pt idx="12">
                  <c:v>148435</c:v>
                </c:pt>
                <c:pt idx="13">
                  <c:v>148435</c:v>
                </c:pt>
                <c:pt idx="14">
                  <c:v>148337</c:v>
                </c:pt>
                <c:pt idx="15">
                  <c:v>148323</c:v>
                </c:pt>
                <c:pt idx="16">
                  <c:v>148223</c:v>
                </c:pt>
                <c:pt idx="17">
                  <c:v>148204</c:v>
                </c:pt>
                <c:pt idx="18">
                  <c:v>148148</c:v>
                </c:pt>
                <c:pt idx="19">
                  <c:v>148120</c:v>
                </c:pt>
                <c:pt idx="20">
                  <c:v>148102</c:v>
                </c:pt>
                <c:pt idx="21">
                  <c:v>147986</c:v>
                </c:pt>
                <c:pt idx="22">
                  <c:v>147986</c:v>
                </c:pt>
                <c:pt idx="23">
                  <c:v>147937</c:v>
                </c:pt>
                <c:pt idx="24">
                  <c:v>147931</c:v>
                </c:pt>
                <c:pt idx="25">
                  <c:v>147911</c:v>
                </c:pt>
                <c:pt idx="26">
                  <c:v>147897</c:v>
                </c:pt>
                <c:pt idx="27">
                  <c:v>147845</c:v>
                </c:pt>
                <c:pt idx="28">
                  <c:v>147823</c:v>
                </c:pt>
                <c:pt idx="29">
                  <c:v>147823</c:v>
                </c:pt>
                <c:pt idx="30">
                  <c:v>147729</c:v>
                </c:pt>
                <c:pt idx="31">
                  <c:v>147527</c:v>
                </c:pt>
                <c:pt idx="32">
                  <c:v>147487</c:v>
                </c:pt>
                <c:pt idx="33">
                  <c:v>147477</c:v>
                </c:pt>
                <c:pt idx="34">
                  <c:v>147388</c:v>
                </c:pt>
                <c:pt idx="35">
                  <c:v>147388</c:v>
                </c:pt>
                <c:pt idx="36">
                  <c:v>147354</c:v>
                </c:pt>
                <c:pt idx="37">
                  <c:v>147355</c:v>
                </c:pt>
                <c:pt idx="38">
                  <c:v>147344</c:v>
                </c:pt>
                <c:pt idx="39">
                  <c:v>147323</c:v>
                </c:pt>
                <c:pt idx="40">
                  <c:v>147318</c:v>
                </c:pt>
                <c:pt idx="41">
                  <c:v>147318</c:v>
                </c:pt>
                <c:pt idx="42">
                  <c:v>147299</c:v>
                </c:pt>
                <c:pt idx="43">
                  <c:v>147280</c:v>
                </c:pt>
                <c:pt idx="44">
                  <c:v>147275</c:v>
                </c:pt>
                <c:pt idx="45">
                  <c:v>147252</c:v>
                </c:pt>
                <c:pt idx="46">
                  <c:v>147250</c:v>
                </c:pt>
                <c:pt idx="47">
                  <c:v>147210</c:v>
                </c:pt>
                <c:pt idx="48">
                  <c:v>147207</c:v>
                </c:pt>
                <c:pt idx="49">
                  <c:v>147207</c:v>
                </c:pt>
                <c:pt idx="50">
                  <c:v>147191</c:v>
                </c:pt>
                <c:pt idx="51">
                  <c:v>147175</c:v>
                </c:pt>
                <c:pt idx="52">
                  <c:v>147170</c:v>
                </c:pt>
                <c:pt idx="53">
                  <c:v>147157</c:v>
                </c:pt>
                <c:pt idx="54">
                  <c:v>147144</c:v>
                </c:pt>
                <c:pt idx="55">
                  <c:v>147111</c:v>
                </c:pt>
                <c:pt idx="56">
                  <c:v>147086</c:v>
                </c:pt>
                <c:pt idx="57">
                  <c:v>147072</c:v>
                </c:pt>
                <c:pt idx="58">
                  <c:v>147026</c:v>
                </c:pt>
                <c:pt idx="59">
                  <c:v>147023</c:v>
                </c:pt>
                <c:pt idx="60">
                  <c:v>147007</c:v>
                </c:pt>
                <c:pt idx="61">
                  <c:v>146970</c:v>
                </c:pt>
                <c:pt idx="62">
                  <c:v>146970</c:v>
                </c:pt>
                <c:pt idx="63">
                  <c:v>146955</c:v>
                </c:pt>
                <c:pt idx="64">
                  <c:v>146922</c:v>
                </c:pt>
                <c:pt idx="65">
                  <c:v>146922</c:v>
                </c:pt>
                <c:pt idx="66">
                  <c:v>146916</c:v>
                </c:pt>
                <c:pt idx="67">
                  <c:v>146909</c:v>
                </c:pt>
                <c:pt idx="68">
                  <c:v>146885</c:v>
                </c:pt>
                <c:pt idx="69">
                  <c:v>146881</c:v>
                </c:pt>
                <c:pt idx="70">
                  <c:v>146852</c:v>
                </c:pt>
                <c:pt idx="71">
                  <c:v>146838</c:v>
                </c:pt>
                <c:pt idx="72">
                  <c:v>146822</c:v>
                </c:pt>
                <c:pt idx="73">
                  <c:v>146766</c:v>
                </c:pt>
                <c:pt idx="74">
                  <c:v>146735</c:v>
                </c:pt>
                <c:pt idx="75">
                  <c:v>146730</c:v>
                </c:pt>
                <c:pt idx="76">
                  <c:v>146705</c:v>
                </c:pt>
                <c:pt idx="77">
                  <c:v>146692</c:v>
                </c:pt>
                <c:pt idx="78">
                  <c:v>146679</c:v>
                </c:pt>
                <c:pt idx="79">
                  <c:v>146676</c:v>
                </c:pt>
                <c:pt idx="80">
                  <c:v>146664</c:v>
                </c:pt>
                <c:pt idx="81">
                  <c:v>146645</c:v>
                </c:pt>
                <c:pt idx="82">
                  <c:v>146609</c:v>
                </c:pt>
                <c:pt idx="83">
                  <c:v>146601</c:v>
                </c:pt>
                <c:pt idx="84">
                  <c:v>146590</c:v>
                </c:pt>
                <c:pt idx="85">
                  <c:v>146581</c:v>
                </c:pt>
                <c:pt idx="86">
                  <c:v>146562</c:v>
                </c:pt>
                <c:pt idx="87">
                  <c:v>146535</c:v>
                </c:pt>
                <c:pt idx="88">
                  <c:v>146520</c:v>
                </c:pt>
                <c:pt idx="89">
                  <c:v>146507</c:v>
                </c:pt>
                <c:pt idx="90">
                  <c:v>146487</c:v>
                </c:pt>
                <c:pt idx="91">
                  <c:v>146469</c:v>
                </c:pt>
                <c:pt idx="92">
                  <c:v>146468</c:v>
                </c:pt>
                <c:pt idx="93">
                  <c:v>146435</c:v>
                </c:pt>
                <c:pt idx="94">
                  <c:v>146430</c:v>
                </c:pt>
                <c:pt idx="95">
                  <c:v>146395</c:v>
                </c:pt>
                <c:pt idx="96">
                  <c:v>146405</c:v>
                </c:pt>
                <c:pt idx="97">
                  <c:v>146371</c:v>
                </c:pt>
                <c:pt idx="98">
                  <c:v>146368</c:v>
                </c:pt>
                <c:pt idx="99">
                  <c:v>146362</c:v>
                </c:pt>
                <c:pt idx="100">
                  <c:v>146357</c:v>
                </c:pt>
                <c:pt idx="101">
                  <c:v>146349</c:v>
                </c:pt>
                <c:pt idx="102">
                  <c:v>146337</c:v>
                </c:pt>
                <c:pt idx="103">
                  <c:v>146315</c:v>
                </c:pt>
                <c:pt idx="104">
                  <c:v>146298</c:v>
                </c:pt>
                <c:pt idx="105">
                  <c:v>146269</c:v>
                </c:pt>
                <c:pt idx="106">
                  <c:v>146262</c:v>
                </c:pt>
                <c:pt idx="107">
                  <c:v>146244</c:v>
                </c:pt>
                <c:pt idx="108">
                  <c:v>146216</c:v>
                </c:pt>
                <c:pt idx="109">
                  <c:v>146200</c:v>
                </c:pt>
                <c:pt idx="110">
                  <c:v>146189</c:v>
                </c:pt>
                <c:pt idx="111">
                  <c:v>146159</c:v>
                </c:pt>
                <c:pt idx="112">
                  <c:v>146154</c:v>
                </c:pt>
                <c:pt idx="113">
                  <c:v>146143</c:v>
                </c:pt>
                <c:pt idx="114">
                  <c:v>146098</c:v>
                </c:pt>
                <c:pt idx="115">
                  <c:v>146076</c:v>
                </c:pt>
                <c:pt idx="116">
                  <c:v>146071</c:v>
                </c:pt>
                <c:pt idx="117">
                  <c:v>146033</c:v>
                </c:pt>
                <c:pt idx="118">
                  <c:v>146029</c:v>
                </c:pt>
                <c:pt idx="119">
                  <c:v>146006</c:v>
                </c:pt>
                <c:pt idx="120">
                  <c:v>146000</c:v>
                </c:pt>
                <c:pt idx="121">
                  <c:v>145994</c:v>
                </c:pt>
                <c:pt idx="122">
                  <c:v>145976</c:v>
                </c:pt>
                <c:pt idx="123">
                  <c:v>145976</c:v>
                </c:pt>
                <c:pt idx="124">
                  <c:v>145954</c:v>
                </c:pt>
                <c:pt idx="125">
                  <c:v>145937</c:v>
                </c:pt>
                <c:pt idx="126">
                  <c:v>145892</c:v>
                </c:pt>
                <c:pt idx="127">
                  <c:v>145830</c:v>
                </c:pt>
                <c:pt idx="128">
                  <c:v>145813</c:v>
                </c:pt>
                <c:pt idx="129">
                  <c:v>145785</c:v>
                </c:pt>
                <c:pt idx="130">
                  <c:v>145754</c:v>
                </c:pt>
                <c:pt idx="131">
                  <c:v>145754</c:v>
                </c:pt>
                <c:pt idx="132">
                  <c:v>145733</c:v>
                </c:pt>
                <c:pt idx="133">
                  <c:v>145733</c:v>
                </c:pt>
                <c:pt idx="134">
                  <c:v>145717</c:v>
                </c:pt>
                <c:pt idx="135">
                  <c:v>145715</c:v>
                </c:pt>
                <c:pt idx="136">
                  <c:v>145652</c:v>
                </c:pt>
                <c:pt idx="137">
                  <c:v>145632</c:v>
                </c:pt>
                <c:pt idx="138">
                  <c:v>145632</c:v>
                </c:pt>
                <c:pt idx="139">
                  <c:v>145631</c:v>
                </c:pt>
                <c:pt idx="140">
                  <c:v>145610</c:v>
                </c:pt>
                <c:pt idx="141">
                  <c:v>145579</c:v>
                </c:pt>
                <c:pt idx="142">
                  <c:v>145572</c:v>
                </c:pt>
                <c:pt idx="143">
                  <c:v>145537</c:v>
                </c:pt>
                <c:pt idx="144">
                  <c:v>145520</c:v>
                </c:pt>
                <c:pt idx="145">
                  <c:v>145507</c:v>
                </c:pt>
                <c:pt idx="146">
                  <c:v>145507</c:v>
                </c:pt>
                <c:pt idx="147">
                  <c:v>145505</c:v>
                </c:pt>
                <c:pt idx="148">
                  <c:v>145462</c:v>
                </c:pt>
                <c:pt idx="149">
                  <c:v>145449</c:v>
                </c:pt>
                <c:pt idx="150">
                  <c:v>145436</c:v>
                </c:pt>
                <c:pt idx="151">
                  <c:v>145422</c:v>
                </c:pt>
                <c:pt idx="152">
                  <c:v>145411</c:v>
                </c:pt>
                <c:pt idx="153">
                  <c:v>145408</c:v>
                </c:pt>
                <c:pt idx="154">
                  <c:v>145386</c:v>
                </c:pt>
                <c:pt idx="155">
                  <c:v>145364</c:v>
                </c:pt>
                <c:pt idx="156">
                  <c:v>145362</c:v>
                </c:pt>
                <c:pt idx="157">
                  <c:v>145352</c:v>
                </c:pt>
                <c:pt idx="158">
                  <c:v>145336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'compromised solutions'!$AC$167:$AC$176</c:f>
              <c:numCache>
                <c:formatCode>General</c:formatCode>
                <c:ptCount val="10"/>
                <c:pt idx="0">
                  <c:v>0.84584503</c:v>
                </c:pt>
                <c:pt idx="1">
                  <c:v>0.85344320799999995</c:v>
                </c:pt>
                <c:pt idx="2">
                  <c:v>0.85444320799999995</c:v>
                </c:pt>
                <c:pt idx="3">
                  <c:v>0.85978502400000001</c:v>
                </c:pt>
                <c:pt idx="4">
                  <c:v>0.86006138799999998</c:v>
                </c:pt>
                <c:pt idx="5">
                  <c:v>0.86214684200000002</c:v>
                </c:pt>
                <c:pt idx="6">
                  <c:v>0.86276502200000005</c:v>
                </c:pt>
                <c:pt idx="7">
                  <c:v>0.86593593000000002</c:v>
                </c:pt>
                <c:pt idx="8">
                  <c:v>0.86972501800000002</c:v>
                </c:pt>
                <c:pt idx="9">
                  <c:v>0.87370501599999995</c:v>
                </c:pt>
              </c:numCache>
            </c:numRef>
          </c:xVal>
          <c:yVal>
            <c:numRef>
              <c:f>'compromised solutions'!$AD$167:$AD$176</c:f>
              <c:numCache>
                <c:formatCode>General</c:formatCode>
                <c:ptCount val="10"/>
                <c:pt idx="0">
                  <c:v>147487</c:v>
                </c:pt>
                <c:pt idx="1">
                  <c:v>147388</c:v>
                </c:pt>
                <c:pt idx="2">
                  <c:v>147388</c:v>
                </c:pt>
                <c:pt idx="3">
                  <c:v>147354</c:v>
                </c:pt>
                <c:pt idx="4">
                  <c:v>147355</c:v>
                </c:pt>
                <c:pt idx="5">
                  <c:v>147344</c:v>
                </c:pt>
                <c:pt idx="6">
                  <c:v>147323</c:v>
                </c:pt>
                <c:pt idx="7">
                  <c:v>147299</c:v>
                </c:pt>
                <c:pt idx="8">
                  <c:v>147252</c:v>
                </c:pt>
                <c:pt idx="9">
                  <c:v>147210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30136"/>
        <c:axId val="408931312"/>
      </c:scatterChart>
      <c:valAx>
        <c:axId val="40893013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</a:t>
                </a:r>
                <a:r>
                  <a:rPr lang="it-IT" baseline="-25000"/>
                  <a:t>2</a:t>
                </a:r>
                <a:r>
                  <a:rPr lang="it-IT"/>
                  <a:t> emission in Ktons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31312"/>
        <c:crosses val="autoZero"/>
        <c:crossBetween val="midCat"/>
      </c:valAx>
      <c:valAx>
        <c:axId val="4089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 cost in KEuro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3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2020: 2DS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'compromised solutions'!$A$4:$A$178</c:f>
              <c:numCache>
                <c:formatCode>General</c:formatCode>
                <c:ptCount val="175"/>
                <c:pt idx="0">
                  <c:v>4.5340939320000002</c:v>
                </c:pt>
                <c:pt idx="1">
                  <c:v>4.5410939319999999</c:v>
                </c:pt>
                <c:pt idx="2">
                  <c:v>4.5967452680000003</c:v>
                </c:pt>
                <c:pt idx="3">
                  <c:v>4.759606228</c:v>
                </c:pt>
                <c:pt idx="4">
                  <c:v>4.7606768119999998</c:v>
                </c:pt>
                <c:pt idx="5">
                  <c:v>4.8891998079999999</c:v>
                </c:pt>
                <c:pt idx="6">
                  <c:v>5.0525142440000002</c:v>
                </c:pt>
                <c:pt idx="7">
                  <c:v>5.2380286680000001</c:v>
                </c:pt>
                <c:pt idx="8">
                  <c:v>5.3096115480000003</c:v>
                </c:pt>
                <c:pt idx="9">
                  <c:v>5.336146308</c:v>
                </c:pt>
                <c:pt idx="10">
                  <c:v>5.4006457760000002</c:v>
                </c:pt>
                <c:pt idx="11">
                  <c:v>5.506355932</c:v>
                </c:pt>
                <c:pt idx="12">
                  <c:v>5.6066607319999999</c:v>
                </c:pt>
                <c:pt idx="13">
                  <c:v>5.7556147400000004</c:v>
                </c:pt>
                <c:pt idx="14">
                  <c:v>5.9377216800000001</c:v>
                </c:pt>
                <c:pt idx="15">
                  <c:v>6.2053730160000002</c:v>
                </c:pt>
                <c:pt idx="16">
                  <c:v>6.5769077759999997</c:v>
                </c:pt>
                <c:pt idx="17">
                  <c:v>6.7145933400000004</c:v>
                </c:pt>
                <c:pt idx="18">
                  <c:v>6.7357858200000003</c:v>
                </c:pt>
                <c:pt idx="19">
                  <c:v>6.9580082719999998</c:v>
                </c:pt>
                <c:pt idx="20">
                  <c:v>7.0590093359999999</c:v>
                </c:pt>
                <c:pt idx="21">
                  <c:v>7.2864991679999997</c:v>
                </c:pt>
                <c:pt idx="22">
                  <c:v>7.6507333839999996</c:v>
                </c:pt>
                <c:pt idx="23">
                  <c:v>7.9517440840000004</c:v>
                </c:pt>
                <c:pt idx="24">
                  <c:v>8.1773023719999998</c:v>
                </c:pt>
                <c:pt idx="25">
                  <c:v>8.8394531759999992</c:v>
                </c:pt>
                <c:pt idx="26">
                  <c:v>9.2569526440000001</c:v>
                </c:pt>
                <c:pt idx="27">
                  <c:v>9.5874596200000006</c:v>
                </c:pt>
                <c:pt idx="28">
                  <c:v>9.6662189600000001</c:v>
                </c:pt>
                <c:pt idx="29">
                  <c:v>9.7246039799999995</c:v>
                </c:pt>
                <c:pt idx="30">
                  <c:v>10.156532329999999</c:v>
                </c:pt>
                <c:pt idx="31">
                  <c:v>10.18868526</c:v>
                </c:pt>
                <c:pt idx="32">
                  <c:v>10.51554516</c:v>
                </c:pt>
                <c:pt idx="33">
                  <c:v>10.822288479999999</c:v>
                </c:pt>
                <c:pt idx="34">
                  <c:v>11.18767244</c:v>
                </c:pt>
                <c:pt idx="35">
                  <c:v>11.311938749999999</c:v>
                </c:pt>
                <c:pt idx="36">
                  <c:v>11.557799709999999</c:v>
                </c:pt>
                <c:pt idx="37">
                  <c:v>11.591183669999999</c:v>
                </c:pt>
                <c:pt idx="38">
                  <c:v>12.16719543</c:v>
                </c:pt>
                <c:pt idx="39">
                  <c:v>12.413520569999999</c:v>
                </c:pt>
                <c:pt idx="40">
                  <c:v>12.500299180000001</c:v>
                </c:pt>
                <c:pt idx="41">
                  <c:v>12.730648909999999</c:v>
                </c:pt>
                <c:pt idx="42">
                  <c:v>12.89544892</c:v>
                </c:pt>
                <c:pt idx="43">
                  <c:v>13.003415759999999</c:v>
                </c:pt>
                <c:pt idx="44">
                  <c:v>13.493427519999999</c:v>
                </c:pt>
                <c:pt idx="45">
                  <c:v>13.52734517</c:v>
                </c:pt>
                <c:pt idx="46">
                  <c:v>13.73075266</c:v>
                </c:pt>
                <c:pt idx="47">
                  <c:v>14.122962279999999</c:v>
                </c:pt>
                <c:pt idx="48">
                  <c:v>14.443484209999999</c:v>
                </c:pt>
                <c:pt idx="49">
                  <c:v>14.79604144</c:v>
                </c:pt>
                <c:pt idx="50">
                  <c:v>14.96746068</c:v>
                </c:pt>
                <c:pt idx="51">
                  <c:v>15.13942539</c:v>
                </c:pt>
                <c:pt idx="52">
                  <c:v>15.34804037</c:v>
                </c:pt>
                <c:pt idx="53">
                  <c:v>15.388864979999999</c:v>
                </c:pt>
                <c:pt idx="54">
                  <c:v>15.56755373</c:v>
                </c:pt>
                <c:pt idx="55">
                  <c:v>15.807448920000001</c:v>
                </c:pt>
                <c:pt idx="56">
                  <c:v>16.2512607</c:v>
                </c:pt>
                <c:pt idx="57">
                  <c:v>16.33456443</c:v>
                </c:pt>
                <c:pt idx="58">
                  <c:v>16.432064960000002</c:v>
                </c:pt>
                <c:pt idx="59">
                  <c:v>16.869738760000001</c:v>
                </c:pt>
                <c:pt idx="60">
                  <c:v>17.221447860000001</c:v>
                </c:pt>
                <c:pt idx="61">
                  <c:v>17.529052140000001</c:v>
                </c:pt>
                <c:pt idx="62">
                  <c:v>17.937354809999999</c:v>
                </c:pt>
                <c:pt idx="63">
                  <c:v>18.130213640000001</c:v>
                </c:pt>
                <c:pt idx="64">
                  <c:v>18.463715239999999</c:v>
                </c:pt>
                <c:pt idx="65">
                  <c:v>18.678529139999998</c:v>
                </c:pt>
                <c:pt idx="66">
                  <c:v>18.855295989999998</c:v>
                </c:pt>
                <c:pt idx="67">
                  <c:v>19.145876739999999</c:v>
                </c:pt>
                <c:pt idx="68">
                  <c:v>19.348260700000001</c:v>
                </c:pt>
                <c:pt idx="69">
                  <c:v>19.349807219999999</c:v>
                </c:pt>
                <c:pt idx="70">
                  <c:v>19.732783690000002</c:v>
                </c:pt>
                <c:pt idx="71">
                  <c:v>20.05889814</c:v>
                </c:pt>
                <c:pt idx="72">
                  <c:v>20.273968719999999</c:v>
                </c:pt>
                <c:pt idx="73">
                  <c:v>20.432958020000001</c:v>
                </c:pt>
                <c:pt idx="74">
                  <c:v>20.516923800000001</c:v>
                </c:pt>
                <c:pt idx="75">
                  <c:v>20.91644573</c:v>
                </c:pt>
                <c:pt idx="76">
                  <c:v>20.96958583</c:v>
                </c:pt>
                <c:pt idx="77">
                  <c:v>21.369259629999998</c:v>
                </c:pt>
                <c:pt idx="78">
                  <c:v>21.629991189999998</c:v>
                </c:pt>
                <c:pt idx="79">
                  <c:v>22.076027539999998</c:v>
                </c:pt>
                <c:pt idx="80">
                  <c:v>22.200294920000001</c:v>
                </c:pt>
                <c:pt idx="81">
                  <c:v>22.485236100000002</c:v>
                </c:pt>
                <c:pt idx="82">
                  <c:v>22.830432900000002</c:v>
                </c:pt>
                <c:pt idx="83">
                  <c:v>23.12793237</c:v>
                </c:pt>
                <c:pt idx="84">
                  <c:v>23.499977300000001</c:v>
                </c:pt>
                <c:pt idx="85">
                  <c:v>23.779408310000001</c:v>
                </c:pt>
                <c:pt idx="86">
                  <c:v>24.181467130000001</c:v>
                </c:pt>
                <c:pt idx="87">
                  <c:v>24.181467130000001</c:v>
                </c:pt>
                <c:pt idx="88">
                  <c:v>24.56740937</c:v>
                </c:pt>
                <c:pt idx="89">
                  <c:v>24.998524880000002</c:v>
                </c:pt>
                <c:pt idx="90">
                  <c:v>25.424954830000001</c:v>
                </c:pt>
                <c:pt idx="91">
                  <c:v>25.748001890000001</c:v>
                </c:pt>
                <c:pt idx="92">
                  <c:v>25.765373019999998</c:v>
                </c:pt>
                <c:pt idx="93">
                  <c:v>26.055758040000001</c:v>
                </c:pt>
                <c:pt idx="94">
                  <c:v>26.593208319999999</c:v>
                </c:pt>
                <c:pt idx="95">
                  <c:v>26.662860720000001</c:v>
                </c:pt>
                <c:pt idx="96">
                  <c:v>27.239698149999999</c:v>
                </c:pt>
                <c:pt idx="97">
                  <c:v>27.567420070000001</c:v>
                </c:pt>
                <c:pt idx="98">
                  <c:v>27.567420070000001</c:v>
                </c:pt>
                <c:pt idx="99">
                  <c:v>27.794593339999999</c:v>
                </c:pt>
                <c:pt idx="100">
                  <c:v>28.18236125</c:v>
                </c:pt>
                <c:pt idx="101">
                  <c:v>28.436442540000002</c:v>
                </c:pt>
                <c:pt idx="102">
                  <c:v>28.875906709999999</c:v>
                </c:pt>
                <c:pt idx="103">
                  <c:v>28.948860719999999</c:v>
                </c:pt>
                <c:pt idx="104">
                  <c:v>29.282953769999999</c:v>
                </c:pt>
                <c:pt idx="105">
                  <c:v>29.60053452</c:v>
                </c:pt>
                <c:pt idx="106">
                  <c:v>29.651930239999999</c:v>
                </c:pt>
                <c:pt idx="107">
                  <c:v>30.23126714</c:v>
                </c:pt>
                <c:pt idx="108">
                  <c:v>30.32324148</c:v>
                </c:pt>
                <c:pt idx="109">
                  <c:v>30.63553452</c:v>
                </c:pt>
                <c:pt idx="110">
                  <c:v>30.936185859999998</c:v>
                </c:pt>
                <c:pt idx="111">
                  <c:v>31.30737195</c:v>
                </c:pt>
                <c:pt idx="112">
                  <c:v>31.55977837</c:v>
                </c:pt>
                <c:pt idx="113">
                  <c:v>31.55977837</c:v>
                </c:pt>
                <c:pt idx="114">
                  <c:v>31.6352896</c:v>
                </c:pt>
                <c:pt idx="115">
                  <c:v>32.003487460000002</c:v>
                </c:pt>
                <c:pt idx="116">
                  <c:v>32.123243610000003</c:v>
                </c:pt>
                <c:pt idx="117">
                  <c:v>32.469299239999998</c:v>
                </c:pt>
                <c:pt idx="118">
                  <c:v>32.550336659999999</c:v>
                </c:pt>
                <c:pt idx="119">
                  <c:v>32.737463939999998</c:v>
                </c:pt>
                <c:pt idx="120">
                  <c:v>32.893184789999999</c:v>
                </c:pt>
                <c:pt idx="121">
                  <c:v>33.336743079999998</c:v>
                </c:pt>
                <c:pt idx="122">
                  <c:v>33.998661800000001</c:v>
                </c:pt>
                <c:pt idx="123">
                  <c:v>34.165102439999998</c:v>
                </c:pt>
                <c:pt idx="124">
                  <c:v>34.439044690000003</c:v>
                </c:pt>
                <c:pt idx="125">
                  <c:v>34.609276780000002</c:v>
                </c:pt>
                <c:pt idx="126">
                  <c:v>35.026437219999998</c:v>
                </c:pt>
                <c:pt idx="127">
                  <c:v>35.026437219999998</c:v>
                </c:pt>
                <c:pt idx="128">
                  <c:v>35.139532389999999</c:v>
                </c:pt>
                <c:pt idx="129">
                  <c:v>35.36117196</c:v>
                </c:pt>
                <c:pt idx="130">
                  <c:v>35.783869289999998</c:v>
                </c:pt>
                <c:pt idx="131">
                  <c:v>36.120962339999998</c:v>
                </c:pt>
                <c:pt idx="132">
                  <c:v>36.449043619999998</c:v>
                </c:pt>
                <c:pt idx="133">
                  <c:v>36.94781047</c:v>
                </c:pt>
                <c:pt idx="134">
                  <c:v>37.228029730000003</c:v>
                </c:pt>
                <c:pt idx="135">
                  <c:v>37.486297110000002</c:v>
                </c:pt>
                <c:pt idx="136">
                  <c:v>37.669077850000001</c:v>
                </c:pt>
                <c:pt idx="137">
                  <c:v>37.904914220000002</c:v>
                </c:pt>
                <c:pt idx="138">
                  <c:v>38.173217960000002</c:v>
                </c:pt>
                <c:pt idx="139">
                  <c:v>38.541309939999998</c:v>
                </c:pt>
                <c:pt idx="140">
                  <c:v>38.737927050000003</c:v>
                </c:pt>
                <c:pt idx="141">
                  <c:v>39.089553789999997</c:v>
                </c:pt>
                <c:pt idx="142">
                  <c:v>39.211355930000003</c:v>
                </c:pt>
                <c:pt idx="143">
                  <c:v>39.518636139999998</c:v>
                </c:pt>
                <c:pt idx="144">
                  <c:v>39.672542030000002</c:v>
                </c:pt>
                <c:pt idx="145">
                  <c:v>39.806996570000003</c:v>
                </c:pt>
                <c:pt idx="146">
                  <c:v>40.061646840000002</c:v>
                </c:pt>
                <c:pt idx="147">
                  <c:v>40.274016899999999</c:v>
                </c:pt>
                <c:pt idx="148">
                  <c:v>40.535832939999999</c:v>
                </c:pt>
                <c:pt idx="149">
                  <c:v>40.962437219999998</c:v>
                </c:pt>
                <c:pt idx="150">
                  <c:v>40.985401920000001</c:v>
                </c:pt>
                <c:pt idx="151">
                  <c:v>41.448506739999999</c:v>
                </c:pt>
                <c:pt idx="152">
                  <c:v>41.45199444</c:v>
                </c:pt>
                <c:pt idx="153">
                  <c:v>41.523111020000002</c:v>
                </c:pt>
                <c:pt idx="154">
                  <c:v>41.768924920000003</c:v>
                </c:pt>
                <c:pt idx="155">
                  <c:v>41.933715300000003</c:v>
                </c:pt>
                <c:pt idx="156">
                  <c:v>42.232227590000001</c:v>
                </c:pt>
                <c:pt idx="157">
                  <c:v>42.447540959999998</c:v>
                </c:pt>
                <c:pt idx="158">
                  <c:v>42.691261820000001</c:v>
                </c:pt>
                <c:pt idx="159">
                  <c:v>42.706831870000002</c:v>
                </c:pt>
                <c:pt idx="160">
                  <c:v>43.010877860000001</c:v>
                </c:pt>
                <c:pt idx="161">
                  <c:v>43.225017970000003</c:v>
                </c:pt>
                <c:pt idx="162">
                  <c:v>43.296447919999999</c:v>
                </c:pt>
                <c:pt idx="163">
                  <c:v>43.636586960000002</c:v>
                </c:pt>
                <c:pt idx="164">
                  <c:v>44.044167710000004</c:v>
                </c:pt>
                <c:pt idx="165">
                  <c:v>44.167529199999997</c:v>
                </c:pt>
                <c:pt idx="166">
                  <c:v>44.408690700000001</c:v>
                </c:pt>
                <c:pt idx="167">
                  <c:v>44.497307810000002</c:v>
                </c:pt>
                <c:pt idx="168">
                  <c:v>44.579040429999999</c:v>
                </c:pt>
                <c:pt idx="169">
                  <c:v>44.927155939999999</c:v>
                </c:pt>
                <c:pt idx="170">
                  <c:v>45.106714230000001</c:v>
                </c:pt>
                <c:pt idx="171">
                  <c:v>45.2362137</c:v>
                </c:pt>
                <c:pt idx="172">
                  <c:v>45.390866099999997</c:v>
                </c:pt>
                <c:pt idx="173">
                  <c:v>45.390866099999997</c:v>
                </c:pt>
                <c:pt idx="174">
                  <c:v>45.420086419999997</c:v>
                </c:pt>
              </c:numCache>
            </c:numRef>
          </c:xVal>
          <c:yVal>
            <c:numRef>
              <c:f>'compromised solutions'!$B$4:$B$178</c:f>
              <c:numCache>
                <c:formatCode>General</c:formatCode>
                <c:ptCount val="175"/>
                <c:pt idx="0">
                  <c:v>200679</c:v>
                </c:pt>
                <c:pt idx="1">
                  <c:v>200249</c:v>
                </c:pt>
                <c:pt idx="2">
                  <c:v>195241</c:v>
                </c:pt>
                <c:pt idx="3">
                  <c:v>194849</c:v>
                </c:pt>
                <c:pt idx="4">
                  <c:v>185098</c:v>
                </c:pt>
                <c:pt idx="5">
                  <c:v>182043</c:v>
                </c:pt>
                <c:pt idx="6">
                  <c:v>181746</c:v>
                </c:pt>
                <c:pt idx="7">
                  <c:v>181634</c:v>
                </c:pt>
                <c:pt idx="8">
                  <c:v>180312</c:v>
                </c:pt>
                <c:pt idx="9">
                  <c:v>179711</c:v>
                </c:pt>
                <c:pt idx="10">
                  <c:v>179090</c:v>
                </c:pt>
                <c:pt idx="11">
                  <c:v>178901</c:v>
                </c:pt>
                <c:pt idx="12">
                  <c:v>178484</c:v>
                </c:pt>
                <c:pt idx="13">
                  <c:v>177839</c:v>
                </c:pt>
                <c:pt idx="14">
                  <c:v>177285</c:v>
                </c:pt>
                <c:pt idx="15">
                  <c:v>176934</c:v>
                </c:pt>
                <c:pt idx="16">
                  <c:v>176788</c:v>
                </c:pt>
                <c:pt idx="17">
                  <c:v>176702</c:v>
                </c:pt>
                <c:pt idx="18">
                  <c:v>176005</c:v>
                </c:pt>
                <c:pt idx="19">
                  <c:v>175837</c:v>
                </c:pt>
                <c:pt idx="20">
                  <c:v>175622</c:v>
                </c:pt>
                <c:pt idx="21">
                  <c:v>175338</c:v>
                </c:pt>
                <c:pt idx="22">
                  <c:v>174869</c:v>
                </c:pt>
                <c:pt idx="23">
                  <c:v>174774</c:v>
                </c:pt>
                <c:pt idx="24">
                  <c:v>174447</c:v>
                </c:pt>
                <c:pt idx="25">
                  <c:v>173877</c:v>
                </c:pt>
                <c:pt idx="26">
                  <c:v>173831</c:v>
                </c:pt>
                <c:pt idx="27">
                  <c:v>173617</c:v>
                </c:pt>
                <c:pt idx="28">
                  <c:v>173453</c:v>
                </c:pt>
                <c:pt idx="29">
                  <c:v>173151</c:v>
                </c:pt>
                <c:pt idx="30">
                  <c:v>173115</c:v>
                </c:pt>
                <c:pt idx="31">
                  <c:v>173100</c:v>
                </c:pt>
                <c:pt idx="32">
                  <c:v>172570</c:v>
                </c:pt>
                <c:pt idx="33">
                  <c:v>172378</c:v>
                </c:pt>
                <c:pt idx="34">
                  <c:v>172143</c:v>
                </c:pt>
                <c:pt idx="35">
                  <c:v>172138</c:v>
                </c:pt>
                <c:pt idx="36">
                  <c:v>171988</c:v>
                </c:pt>
                <c:pt idx="37">
                  <c:v>171770</c:v>
                </c:pt>
                <c:pt idx="38">
                  <c:v>171370</c:v>
                </c:pt>
                <c:pt idx="39">
                  <c:v>171289</c:v>
                </c:pt>
                <c:pt idx="40">
                  <c:v>171138</c:v>
                </c:pt>
                <c:pt idx="41">
                  <c:v>170938</c:v>
                </c:pt>
                <c:pt idx="42">
                  <c:v>170852</c:v>
                </c:pt>
                <c:pt idx="43">
                  <c:v>170622</c:v>
                </c:pt>
                <c:pt idx="44">
                  <c:v>170486</c:v>
                </c:pt>
                <c:pt idx="45">
                  <c:v>170296</c:v>
                </c:pt>
                <c:pt idx="46">
                  <c:v>170126</c:v>
                </c:pt>
                <c:pt idx="47">
                  <c:v>169838</c:v>
                </c:pt>
                <c:pt idx="48">
                  <c:v>169567</c:v>
                </c:pt>
                <c:pt idx="49">
                  <c:v>169336</c:v>
                </c:pt>
                <c:pt idx="50">
                  <c:v>169166</c:v>
                </c:pt>
                <c:pt idx="51">
                  <c:v>169084</c:v>
                </c:pt>
                <c:pt idx="52">
                  <c:v>169092</c:v>
                </c:pt>
                <c:pt idx="53">
                  <c:v>169001</c:v>
                </c:pt>
                <c:pt idx="54">
                  <c:v>168668</c:v>
                </c:pt>
                <c:pt idx="55">
                  <c:v>168458</c:v>
                </c:pt>
                <c:pt idx="56">
                  <c:v>168311</c:v>
                </c:pt>
                <c:pt idx="57">
                  <c:v>168304</c:v>
                </c:pt>
                <c:pt idx="58">
                  <c:v>167991</c:v>
                </c:pt>
                <c:pt idx="59">
                  <c:v>167711</c:v>
                </c:pt>
                <c:pt idx="60">
                  <c:v>167424</c:v>
                </c:pt>
                <c:pt idx="61">
                  <c:v>167224</c:v>
                </c:pt>
                <c:pt idx="62">
                  <c:v>166856</c:v>
                </c:pt>
                <c:pt idx="63">
                  <c:v>166749</c:v>
                </c:pt>
                <c:pt idx="64">
                  <c:v>166393</c:v>
                </c:pt>
                <c:pt idx="65">
                  <c:v>166223</c:v>
                </c:pt>
                <c:pt idx="66">
                  <c:v>166115</c:v>
                </c:pt>
                <c:pt idx="67">
                  <c:v>166039</c:v>
                </c:pt>
                <c:pt idx="68">
                  <c:v>165726</c:v>
                </c:pt>
                <c:pt idx="69">
                  <c:v>165683</c:v>
                </c:pt>
                <c:pt idx="70">
                  <c:v>165401</c:v>
                </c:pt>
                <c:pt idx="71">
                  <c:v>165292</c:v>
                </c:pt>
                <c:pt idx="72">
                  <c:v>165018</c:v>
                </c:pt>
                <c:pt idx="73">
                  <c:v>164902</c:v>
                </c:pt>
                <c:pt idx="74">
                  <c:v>164876</c:v>
                </c:pt>
                <c:pt idx="75">
                  <c:v>164740</c:v>
                </c:pt>
                <c:pt idx="76">
                  <c:v>164483</c:v>
                </c:pt>
                <c:pt idx="77">
                  <c:v>164241</c:v>
                </c:pt>
                <c:pt idx="78">
                  <c:v>164033</c:v>
                </c:pt>
                <c:pt idx="79">
                  <c:v>163648</c:v>
                </c:pt>
                <c:pt idx="80">
                  <c:v>163557</c:v>
                </c:pt>
                <c:pt idx="81">
                  <c:v>163251</c:v>
                </c:pt>
                <c:pt idx="82">
                  <c:v>162997</c:v>
                </c:pt>
                <c:pt idx="83">
                  <c:v>162803</c:v>
                </c:pt>
                <c:pt idx="84">
                  <c:v>162633</c:v>
                </c:pt>
                <c:pt idx="85">
                  <c:v>162376</c:v>
                </c:pt>
                <c:pt idx="86">
                  <c:v>162047</c:v>
                </c:pt>
                <c:pt idx="87">
                  <c:v>162047</c:v>
                </c:pt>
                <c:pt idx="88">
                  <c:v>161694</c:v>
                </c:pt>
                <c:pt idx="89">
                  <c:v>161325</c:v>
                </c:pt>
                <c:pt idx="90">
                  <c:v>161076</c:v>
                </c:pt>
                <c:pt idx="91">
                  <c:v>160933</c:v>
                </c:pt>
                <c:pt idx="92">
                  <c:v>160818</c:v>
                </c:pt>
                <c:pt idx="93">
                  <c:v>160567</c:v>
                </c:pt>
                <c:pt idx="94">
                  <c:v>160304</c:v>
                </c:pt>
                <c:pt idx="95">
                  <c:v>160086</c:v>
                </c:pt>
                <c:pt idx="96">
                  <c:v>159743</c:v>
                </c:pt>
                <c:pt idx="97">
                  <c:v>159361</c:v>
                </c:pt>
                <c:pt idx="98">
                  <c:v>159361</c:v>
                </c:pt>
                <c:pt idx="99">
                  <c:v>159320</c:v>
                </c:pt>
                <c:pt idx="100">
                  <c:v>158967</c:v>
                </c:pt>
                <c:pt idx="101">
                  <c:v>158848</c:v>
                </c:pt>
                <c:pt idx="102">
                  <c:v>158541</c:v>
                </c:pt>
                <c:pt idx="103">
                  <c:v>158285</c:v>
                </c:pt>
                <c:pt idx="104">
                  <c:v>158080</c:v>
                </c:pt>
                <c:pt idx="105">
                  <c:v>157805</c:v>
                </c:pt>
                <c:pt idx="106">
                  <c:v>157779</c:v>
                </c:pt>
                <c:pt idx="107">
                  <c:v>157367</c:v>
                </c:pt>
                <c:pt idx="108">
                  <c:v>157371</c:v>
                </c:pt>
                <c:pt idx="109">
                  <c:v>156999</c:v>
                </c:pt>
                <c:pt idx="110">
                  <c:v>156787</c:v>
                </c:pt>
                <c:pt idx="111">
                  <c:v>156699</c:v>
                </c:pt>
                <c:pt idx="112">
                  <c:v>156430</c:v>
                </c:pt>
                <c:pt idx="113">
                  <c:v>156429</c:v>
                </c:pt>
                <c:pt idx="114">
                  <c:v>156377</c:v>
                </c:pt>
                <c:pt idx="115">
                  <c:v>156217</c:v>
                </c:pt>
                <c:pt idx="116">
                  <c:v>155935</c:v>
                </c:pt>
                <c:pt idx="117">
                  <c:v>155813</c:v>
                </c:pt>
                <c:pt idx="118">
                  <c:v>155585</c:v>
                </c:pt>
                <c:pt idx="119">
                  <c:v>155383</c:v>
                </c:pt>
                <c:pt idx="120">
                  <c:v>155263</c:v>
                </c:pt>
                <c:pt idx="121">
                  <c:v>155153</c:v>
                </c:pt>
                <c:pt idx="122">
                  <c:v>154516</c:v>
                </c:pt>
                <c:pt idx="123">
                  <c:v>154484</c:v>
                </c:pt>
                <c:pt idx="124">
                  <c:v>154232</c:v>
                </c:pt>
                <c:pt idx="125">
                  <c:v>154116</c:v>
                </c:pt>
                <c:pt idx="126">
                  <c:v>153817</c:v>
                </c:pt>
                <c:pt idx="127">
                  <c:v>153817</c:v>
                </c:pt>
                <c:pt idx="128">
                  <c:v>153734</c:v>
                </c:pt>
                <c:pt idx="129">
                  <c:v>153386</c:v>
                </c:pt>
                <c:pt idx="130">
                  <c:v>153128</c:v>
                </c:pt>
                <c:pt idx="131">
                  <c:v>153046</c:v>
                </c:pt>
                <c:pt idx="132">
                  <c:v>152609</c:v>
                </c:pt>
                <c:pt idx="133">
                  <c:v>152203</c:v>
                </c:pt>
                <c:pt idx="134">
                  <c:v>152096</c:v>
                </c:pt>
                <c:pt idx="135">
                  <c:v>151787</c:v>
                </c:pt>
                <c:pt idx="136">
                  <c:v>151564</c:v>
                </c:pt>
                <c:pt idx="137">
                  <c:v>151532</c:v>
                </c:pt>
                <c:pt idx="138">
                  <c:v>151346</c:v>
                </c:pt>
                <c:pt idx="139">
                  <c:v>150929</c:v>
                </c:pt>
                <c:pt idx="140">
                  <c:v>150882</c:v>
                </c:pt>
                <c:pt idx="141">
                  <c:v>150762</c:v>
                </c:pt>
                <c:pt idx="142">
                  <c:v>150647</c:v>
                </c:pt>
                <c:pt idx="143">
                  <c:v>150306</c:v>
                </c:pt>
                <c:pt idx="144">
                  <c:v>150190</c:v>
                </c:pt>
                <c:pt idx="145">
                  <c:v>150120</c:v>
                </c:pt>
                <c:pt idx="146">
                  <c:v>149970</c:v>
                </c:pt>
                <c:pt idx="147">
                  <c:v>149760</c:v>
                </c:pt>
                <c:pt idx="148">
                  <c:v>149374</c:v>
                </c:pt>
                <c:pt idx="149">
                  <c:v>149298</c:v>
                </c:pt>
                <c:pt idx="150">
                  <c:v>149181</c:v>
                </c:pt>
                <c:pt idx="151">
                  <c:v>148985</c:v>
                </c:pt>
                <c:pt idx="152">
                  <c:v>148799</c:v>
                </c:pt>
                <c:pt idx="153">
                  <c:v>148766</c:v>
                </c:pt>
                <c:pt idx="154">
                  <c:v>148588</c:v>
                </c:pt>
                <c:pt idx="155">
                  <c:v>148374</c:v>
                </c:pt>
                <c:pt idx="156">
                  <c:v>148147</c:v>
                </c:pt>
                <c:pt idx="157">
                  <c:v>147987</c:v>
                </c:pt>
                <c:pt idx="158">
                  <c:v>147936</c:v>
                </c:pt>
                <c:pt idx="159">
                  <c:v>147841</c:v>
                </c:pt>
                <c:pt idx="160">
                  <c:v>147632</c:v>
                </c:pt>
                <c:pt idx="161">
                  <c:v>147479</c:v>
                </c:pt>
                <c:pt idx="162">
                  <c:v>147353</c:v>
                </c:pt>
                <c:pt idx="163">
                  <c:v>147077</c:v>
                </c:pt>
                <c:pt idx="164">
                  <c:v>146891</c:v>
                </c:pt>
                <c:pt idx="165">
                  <c:v>146812</c:v>
                </c:pt>
                <c:pt idx="166">
                  <c:v>146623</c:v>
                </c:pt>
                <c:pt idx="167">
                  <c:v>146445</c:v>
                </c:pt>
                <c:pt idx="168">
                  <c:v>146348</c:v>
                </c:pt>
                <c:pt idx="169">
                  <c:v>146173</c:v>
                </c:pt>
                <c:pt idx="170">
                  <c:v>146120</c:v>
                </c:pt>
                <c:pt idx="171">
                  <c:v>146098</c:v>
                </c:pt>
                <c:pt idx="172">
                  <c:v>145703</c:v>
                </c:pt>
                <c:pt idx="173">
                  <c:v>145703</c:v>
                </c:pt>
                <c:pt idx="174">
                  <c:v>145687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'compromised solutions'!$A$183:$A$192</c:f>
              <c:numCache>
                <c:formatCode>General</c:formatCode>
                <c:ptCount val="10"/>
                <c:pt idx="0">
                  <c:v>13.003415759999999</c:v>
                </c:pt>
                <c:pt idx="1">
                  <c:v>13.52734517</c:v>
                </c:pt>
                <c:pt idx="2">
                  <c:v>13.73075266</c:v>
                </c:pt>
                <c:pt idx="3">
                  <c:v>14.122962279999999</c:v>
                </c:pt>
                <c:pt idx="4">
                  <c:v>14.443484209999999</c:v>
                </c:pt>
                <c:pt idx="5">
                  <c:v>14.79604144</c:v>
                </c:pt>
                <c:pt idx="6">
                  <c:v>14.96746068</c:v>
                </c:pt>
                <c:pt idx="7">
                  <c:v>15.13942539</c:v>
                </c:pt>
                <c:pt idx="8">
                  <c:v>15.56755373</c:v>
                </c:pt>
                <c:pt idx="9">
                  <c:v>15.807448920000001</c:v>
                </c:pt>
              </c:numCache>
            </c:numRef>
          </c:xVal>
          <c:yVal>
            <c:numRef>
              <c:f>'compromised solutions'!$B$183:$B$192</c:f>
              <c:numCache>
                <c:formatCode>General</c:formatCode>
                <c:ptCount val="10"/>
                <c:pt idx="0">
                  <c:v>170622</c:v>
                </c:pt>
                <c:pt idx="1">
                  <c:v>170296</c:v>
                </c:pt>
                <c:pt idx="2">
                  <c:v>170126</c:v>
                </c:pt>
                <c:pt idx="3">
                  <c:v>169838</c:v>
                </c:pt>
                <c:pt idx="4">
                  <c:v>169567</c:v>
                </c:pt>
                <c:pt idx="5">
                  <c:v>169336</c:v>
                </c:pt>
                <c:pt idx="6">
                  <c:v>169166</c:v>
                </c:pt>
                <c:pt idx="7">
                  <c:v>169084</c:v>
                </c:pt>
                <c:pt idx="8">
                  <c:v>168668</c:v>
                </c:pt>
                <c:pt idx="9">
                  <c:v>168458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32096"/>
        <c:axId val="408931704"/>
      </c:scatterChart>
      <c:valAx>
        <c:axId val="4089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31704"/>
        <c:crosses val="autoZero"/>
        <c:crossBetween val="midCat"/>
      </c:valAx>
      <c:valAx>
        <c:axId val="408931704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9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144</xdr:row>
      <xdr:rowOff>161926</xdr:rowOff>
    </xdr:from>
    <xdr:to>
      <xdr:col>16</xdr:col>
      <xdr:colOff>352425</xdr:colOff>
      <xdr:row>170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12</xdr:row>
      <xdr:rowOff>23812</xdr:rowOff>
    </xdr:from>
    <xdr:to>
      <xdr:col>10</xdr:col>
      <xdr:colOff>666750</xdr:colOff>
      <xdr:row>26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11</xdr:row>
      <xdr:rowOff>23812</xdr:rowOff>
    </xdr:from>
    <xdr:to>
      <xdr:col>17</xdr:col>
      <xdr:colOff>0</xdr:colOff>
      <xdr:row>25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552450</xdr:colOff>
      <xdr:row>11</xdr:row>
      <xdr:rowOff>128587</xdr:rowOff>
    </xdr:from>
    <xdr:to>
      <xdr:col>26</xdr:col>
      <xdr:colOff>990600</xdr:colOff>
      <xdr:row>26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133350</xdr:colOff>
      <xdr:row>9</xdr:row>
      <xdr:rowOff>157162</xdr:rowOff>
    </xdr:from>
    <xdr:to>
      <xdr:col>32</xdr:col>
      <xdr:colOff>1457325</xdr:colOff>
      <xdr:row>24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12</xdr:row>
      <xdr:rowOff>157162</xdr:rowOff>
    </xdr:from>
    <xdr:to>
      <xdr:col>4</xdr:col>
      <xdr:colOff>542925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"/>
  <sheetViews>
    <sheetView topLeftCell="B70" zoomScale="110" zoomScaleNormal="110" workbookViewId="0">
      <selection activeCell="D18" sqref="D18"/>
    </sheetView>
  </sheetViews>
  <sheetFormatPr defaultRowHeight="15" x14ac:dyDescent="0.25"/>
  <cols>
    <col min="1" max="1" width="16.85546875" bestFit="1" customWidth="1"/>
    <col min="2" max="2" width="15.140625" bestFit="1" customWidth="1"/>
    <col min="3" max="3" width="1.7109375" customWidth="1"/>
    <col min="4" max="4" width="16.85546875" bestFit="1" customWidth="1"/>
    <col min="5" max="5" width="15.140625" bestFit="1" customWidth="1"/>
    <col min="6" max="6" width="1.140625" customWidth="1"/>
    <col min="7" max="7" width="16.85546875" bestFit="1" customWidth="1"/>
    <col min="8" max="8" width="15.140625" bestFit="1" customWidth="1"/>
    <col min="11" max="11" width="16.5703125" bestFit="1" customWidth="1"/>
    <col min="12" max="12" width="15.140625" bestFit="1" customWidth="1"/>
    <col min="13" max="13" width="1.7109375" customWidth="1"/>
    <col min="14" max="14" width="16.5703125" bestFit="1" customWidth="1"/>
    <col min="15" max="15" width="15.140625" bestFit="1" customWidth="1"/>
    <col min="16" max="16" width="1.85546875" customWidth="1"/>
    <col min="17" max="17" width="16.5703125" bestFit="1" customWidth="1"/>
    <col min="18" max="18" width="15.140625" bestFit="1" customWidth="1"/>
  </cols>
  <sheetData>
    <row r="1" spans="1:18" x14ac:dyDescent="0.25">
      <c r="A1" s="3" t="s">
        <v>0</v>
      </c>
      <c r="B1" s="3"/>
      <c r="C1" s="3"/>
      <c r="D1" s="3"/>
      <c r="E1" s="3"/>
      <c r="F1" s="3"/>
      <c r="G1" s="3"/>
      <c r="H1" s="3"/>
      <c r="I1" s="2"/>
      <c r="K1" s="3" t="s">
        <v>3</v>
      </c>
      <c r="L1" s="3"/>
      <c r="M1" s="3"/>
      <c r="N1" s="3"/>
      <c r="O1" s="3"/>
      <c r="P1" s="3"/>
      <c r="Q1" s="3"/>
      <c r="R1" s="3"/>
    </row>
    <row r="2" spans="1:18" x14ac:dyDescent="0.25">
      <c r="A2" s="3">
        <v>2020</v>
      </c>
      <c r="B2" s="3"/>
      <c r="D2" s="3">
        <v>2030</v>
      </c>
      <c r="E2" s="3"/>
      <c r="G2" s="3">
        <v>2050</v>
      </c>
      <c r="H2" s="3"/>
      <c r="K2" s="3">
        <v>2020</v>
      </c>
      <c r="L2" s="3"/>
      <c r="N2" s="3">
        <v>2030</v>
      </c>
      <c r="O2" s="3"/>
      <c r="Q2" s="3">
        <v>2050</v>
      </c>
      <c r="R2" s="3"/>
    </row>
    <row r="3" spans="1:18" x14ac:dyDescent="0.25">
      <c r="A3" t="s">
        <v>2</v>
      </c>
      <c r="B3" t="s">
        <v>1</v>
      </c>
      <c r="D3" t="s">
        <v>2</v>
      </c>
      <c r="E3" t="s">
        <v>1</v>
      </c>
      <c r="G3" t="s">
        <v>2</v>
      </c>
      <c r="H3" t="s">
        <v>1</v>
      </c>
      <c r="K3" t="s">
        <v>2</v>
      </c>
      <c r="L3" t="s">
        <v>1</v>
      </c>
      <c r="N3" t="s">
        <v>2</v>
      </c>
      <c r="O3" t="s">
        <v>1</v>
      </c>
      <c r="Q3" t="s">
        <v>2</v>
      </c>
      <c r="R3" t="s">
        <v>1</v>
      </c>
    </row>
    <row r="4" spans="1:18" x14ac:dyDescent="0.25">
      <c r="A4">
        <v>4.5340939320000002</v>
      </c>
      <c r="B4">
        <v>200679</v>
      </c>
      <c r="D4">
        <v>3.0289684463999902</v>
      </c>
      <c r="E4">
        <v>152942</v>
      </c>
      <c r="G4">
        <v>0.85529230199999995</v>
      </c>
      <c r="H4">
        <v>151431</v>
      </c>
      <c r="K4">
        <v>5.9837666079999998</v>
      </c>
      <c r="L4">
        <v>177486</v>
      </c>
      <c r="N4">
        <v>2.6991956319999999</v>
      </c>
      <c r="O4">
        <v>155896</v>
      </c>
      <c r="Q4">
        <v>0.78271778999999997</v>
      </c>
      <c r="R4">
        <v>150444</v>
      </c>
    </row>
    <row r="5" spans="1:18" x14ac:dyDescent="0.25">
      <c r="A5">
        <v>4.5410939319999999</v>
      </c>
      <c r="B5">
        <v>200249</v>
      </c>
      <c r="D5">
        <v>3.0855950160000001</v>
      </c>
      <c r="E5">
        <v>152609</v>
      </c>
      <c r="G5">
        <v>0.85910139200000002</v>
      </c>
      <c r="H5">
        <v>151283</v>
      </c>
      <c r="K5">
        <v>6.0263366600000001</v>
      </c>
      <c r="L5">
        <v>177225</v>
      </c>
      <c r="N5">
        <v>2.6991956319999999</v>
      </c>
      <c r="O5">
        <v>155896</v>
      </c>
      <c r="Q5">
        <v>0.78280324399999901</v>
      </c>
      <c r="R5">
        <v>149519</v>
      </c>
    </row>
    <row r="6" spans="1:18" x14ac:dyDescent="0.25">
      <c r="A6">
        <v>4.5967452680000003</v>
      </c>
      <c r="B6">
        <v>195241</v>
      </c>
      <c r="D6">
        <v>3.0866216696</v>
      </c>
      <c r="E6">
        <v>152767</v>
      </c>
      <c r="G6">
        <v>0.85946321000000003</v>
      </c>
      <c r="H6">
        <v>151281</v>
      </c>
      <c r="K6">
        <v>6.0909548320000004</v>
      </c>
      <c r="L6">
        <v>176745</v>
      </c>
      <c r="N6">
        <v>2.7284222576000001</v>
      </c>
      <c r="O6">
        <v>154716</v>
      </c>
      <c r="Q6">
        <v>0.78280324399999901</v>
      </c>
      <c r="R6">
        <v>149519</v>
      </c>
    </row>
    <row r="7" spans="1:18" x14ac:dyDescent="0.25">
      <c r="A7">
        <v>4.759606228</v>
      </c>
      <c r="B7">
        <v>194849</v>
      </c>
      <c r="D7">
        <v>3.1056483231999898</v>
      </c>
      <c r="E7">
        <v>152535</v>
      </c>
      <c r="G7">
        <v>0.87383047400000002</v>
      </c>
      <c r="H7">
        <v>151193</v>
      </c>
      <c r="K7">
        <v>6.3406885160000002</v>
      </c>
      <c r="L7">
        <v>176415</v>
      </c>
      <c r="N7">
        <v>2.731862252</v>
      </c>
      <c r="O7">
        <v>154711</v>
      </c>
      <c r="Q7">
        <v>0.78433596999999999</v>
      </c>
      <c r="R7">
        <v>149320</v>
      </c>
    </row>
    <row r="8" spans="1:18" x14ac:dyDescent="0.25">
      <c r="A8">
        <v>4.7606768119999998</v>
      </c>
      <c r="B8">
        <v>185098</v>
      </c>
      <c r="D8">
        <v>3.1669815631999998</v>
      </c>
      <c r="E8">
        <v>152277</v>
      </c>
      <c r="G8">
        <v>0.87989592599999999</v>
      </c>
      <c r="H8">
        <v>151113</v>
      </c>
      <c r="K8">
        <v>6.8065837040000003</v>
      </c>
      <c r="L8">
        <v>176288</v>
      </c>
      <c r="N8">
        <v>2.7438889055999902</v>
      </c>
      <c r="O8">
        <v>154557</v>
      </c>
      <c r="Q8">
        <v>0.78505960600000002</v>
      </c>
      <c r="R8">
        <v>149316</v>
      </c>
    </row>
    <row r="9" spans="1:18" x14ac:dyDescent="0.25">
      <c r="A9">
        <v>4.8891998079999999</v>
      </c>
      <c r="B9">
        <v>182043</v>
      </c>
      <c r="D9">
        <v>3.2195814791999999</v>
      </c>
      <c r="E9">
        <v>152163</v>
      </c>
      <c r="G9">
        <v>0.89055955600000003</v>
      </c>
      <c r="H9">
        <v>150874</v>
      </c>
      <c r="K9">
        <v>6.8869269879999999</v>
      </c>
      <c r="L9">
        <v>175409</v>
      </c>
      <c r="N9">
        <v>2.762262196</v>
      </c>
      <c r="O9">
        <v>153603</v>
      </c>
      <c r="Q9">
        <v>0.78967778600000005</v>
      </c>
      <c r="R9">
        <v>149107</v>
      </c>
    </row>
    <row r="10" spans="1:18" x14ac:dyDescent="0.25">
      <c r="A10">
        <v>5.0525142440000002</v>
      </c>
      <c r="B10">
        <v>181746</v>
      </c>
      <c r="D10">
        <v>3.2605947359999998</v>
      </c>
      <c r="E10">
        <v>152158</v>
      </c>
      <c r="G10">
        <v>0.89264500999999996</v>
      </c>
      <c r="H10">
        <v>150838</v>
      </c>
      <c r="K10">
        <v>6.8869269879999999</v>
      </c>
      <c r="L10">
        <v>175409</v>
      </c>
      <c r="N10">
        <v>2.7734088608</v>
      </c>
      <c r="O10">
        <v>153573</v>
      </c>
      <c r="Q10">
        <v>0.79012505799999899</v>
      </c>
      <c r="R10">
        <v>149037</v>
      </c>
    </row>
    <row r="11" spans="1:18" x14ac:dyDescent="0.25">
      <c r="A11">
        <v>5.2380286680000001</v>
      </c>
      <c r="B11">
        <v>181634</v>
      </c>
      <c r="D11">
        <v>3.2750347303999998</v>
      </c>
      <c r="E11">
        <v>151993</v>
      </c>
      <c r="G11">
        <v>0.89471046200000004</v>
      </c>
      <c r="H11">
        <v>149982</v>
      </c>
      <c r="K11">
        <v>7.0899740439999999</v>
      </c>
      <c r="L11">
        <v>175158</v>
      </c>
      <c r="N11">
        <v>2.8319154192</v>
      </c>
      <c r="O11">
        <v>153388</v>
      </c>
      <c r="Q11">
        <v>0.79148687600000001</v>
      </c>
      <c r="R11">
        <v>149010</v>
      </c>
    </row>
    <row r="12" spans="1:18" x14ac:dyDescent="0.25">
      <c r="A12">
        <v>5.3096115480000003</v>
      </c>
      <c r="B12">
        <v>180312</v>
      </c>
      <c r="D12">
        <v>3.2862613559999998</v>
      </c>
      <c r="E12">
        <v>151914</v>
      </c>
      <c r="G12">
        <v>0.90086136800000005</v>
      </c>
      <c r="H12">
        <v>149899</v>
      </c>
      <c r="K12">
        <v>7.2912093240000004</v>
      </c>
      <c r="L12">
        <v>174953</v>
      </c>
      <c r="N12">
        <v>2.8552887095999999</v>
      </c>
      <c r="O12">
        <v>152469</v>
      </c>
      <c r="Q12">
        <v>0.79338142</v>
      </c>
      <c r="R12">
        <v>148958</v>
      </c>
    </row>
    <row r="13" spans="1:18" x14ac:dyDescent="0.25">
      <c r="A13">
        <v>5.336146308</v>
      </c>
      <c r="B13">
        <v>179711</v>
      </c>
      <c r="D13">
        <v>3.3516879535999999</v>
      </c>
      <c r="E13">
        <v>151876</v>
      </c>
      <c r="G13">
        <v>0.90230864</v>
      </c>
      <c r="H13">
        <v>149878</v>
      </c>
      <c r="K13">
        <v>7.3277558479999998</v>
      </c>
      <c r="L13">
        <v>174934</v>
      </c>
      <c r="N13">
        <v>2.9374085808000001</v>
      </c>
      <c r="O13">
        <v>152358</v>
      </c>
      <c r="Q13">
        <v>0.79546687399999905</v>
      </c>
      <c r="R13">
        <v>148884</v>
      </c>
    </row>
    <row r="14" spans="1:18" x14ac:dyDescent="0.25">
      <c r="A14">
        <v>5.4006457760000002</v>
      </c>
      <c r="B14">
        <v>179090</v>
      </c>
      <c r="D14">
        <v>3.3831412047999998</v>
      </c>
      <c r="E14">
        <v>151684</v>
      </c>
      <c r="G14">
        <v>0.91152499799999998</v>
      </c>
      <c r="H14">
        <v>149804</v>
      </c>
      <c r="K14">
        <v>7.7127205559999998</v>
      </c>
      <c r="L14">
        <v>174654</v>
      </c>
      <c r="N14">
        <v>2.9465818991999999</v>
      </c>
      <c r="O14">
        <v>152330</v>
      </c>
      <c r="Q14">
        <v>0.80161777999999995</v>
      </c>
      <c r="R14">
        <v>148846</v>
      </c>
    </row>
    <row r="15" spans="1:18" x14ac:dyDescent="0.25">
      <c r="A15">
        <v>5.506355932</v>
      </c>
      <c r="B15">
        <v>178901</v>
      </c>
      <c r="D15">
        <v>3.4715544056000001</v>
      </c>
      <c r="E15">
        <v>151470</v>
      </c>
      <c r="G15">
        <v>0.93578680599999997</v>
      </c>
      <c r="H15">
        <v>149615</v>
      </c>
      <c r="K15">
        <v>8.0918243039999993</v>
      </c>
      <c r="L15">
        <v>174373</v>
      </c>
      <c r="N15">
        <v>2.9495818992</v>
      </c>
      <c r="O15">
        <v>152146</v>
      </c>
      <c r="Q15">
        <v>0.80587414199999996</v>
      </c>
      <c r="R15">
        <v>148634</v>
      </c>
    </row>
    <row r="16" spans="1:18" x14ac:dyDescent="0.25">
      <c r="A16">
        <v>5.6066607319999999</v>
      </c>
      <c r="B16">
        <v>178484</v>
      </c>
      <c r="D16">
        <v>3.4733410367999999</v>
      </c>
      <c r="E16">
        <v>151417</v>
      </c>
      <c r="G16">
        <v>0.94012862200000002</v>
      </c>
      <c r="H16">
        <v>149579</v>
      </c>
      <c r="K16">
        <v>8.2096596080000008</v>
      </c>
      <c r="L16">
        <v>174346</v>
      </c>
      <c r="N16">
        <v>2.9878618319999899</v>
      </c>
      <c r="O16">
        <v>152090</v>
      </c>
      <c r="Q16">
        <v>0.80957777600000003</v>
      </c>
      <c r="R16">
        <v>148435</v>
      </c>
    </row>
    <row r="17" spans="1:18" x14ac:dyDescent="0.25">
      <c r="A17">
        <v>5.7556147400000004</v>
      </c>
      <c r="B17">
        <v>177839</v>
      </c>
      <c r="D17">
        <v>3.4834343944000001</v>
      </c>
      <c r="E17">
        <v>151357</v>
      </c>
      <c r="G17">
        <v>0.95560134200000002</v>
      </c>
      <c r="H17">
        <v>149477</v>
      </c>
      <c r="K17">
        <v>8.2096596080000008</v>
      </c>
      <c r="L17">
        <v>174346</v>
      </c>
      <c r="N17">
        <v>2.9965951559999899</v>
      </c>
      <c r="O17">
        <v>152001</v>
      </c>
      <c r="Q17">
        <v>0.80957777600000003</v>
      </c>
      <c r="R17">
        <v>148435</v>
      </c>
    </row>
    <row r="18" spans="1:18" x14ac:dyDescent="0.25">
      <c r="A18">
        <v>5.9377216800000001</v>
      </c>
      <c r="B18">
        <v>177285</v>
      </c>
      <c r="D18">
        <v>3.5291809752000001</v>
      </c>
      <c r="E18">
        <v>151235</v>
      </c>
      <c r="G18">
        <v>0.96262134399999999</v>
      </c>
      <c r="H18">
        <v>149417</v>
      </c>
      <c r="K18">
        <v>8.4417205559999999</v>
      </c>
      <c r="L18">
        <v>174035</v>
      </c>
      <c r="N18">
        <v>3.0516883735999998</v>
      </c>
      <c r="O18">
        <v>151413</v>
      </c>
      <c r="Q18">
        <v>0.81057777599999903</v>
      </c>
      <c r="R18">
        <v>148337</v>
      </c>
    </row>
    <row r="19" spans="1:18" x14ac:dyDescent="0.25">
      <c r="A19">
        <v>6.2053730160000002</v>
      </c>
      <c r="B19">
        <v>176934</v>
      </c>
      <c r="D19">
        <v>3.5407009303999999</v>
      </c>
      <c r="E19">
        <v>151184</v>
      </c>
      <c r="G19">
        <v>0.96443043399999995</v>
      </c>
      <c r="H19">
        <v>149408</v>
      </c>
      <c r="K19">
        <v>8.4471847320000002</v>
      </c>
      <c r="L19">
        <v>174294</v>
      </c>
      <c r="N19">
        <v>3.1557148871999998</v>
      </c>
      <c r="O19">
        <v>151164</v>
      </c>
      <c r="Q19">
        <v>0.81138686599999998</v>
      </c>
      <c r="R19">
        <v>148323</v>
      </c>
    </row>
    <row r="20" spans="1:18" x14ac:dyDescent="0.25">
      <c r="A20">
        <v>6.5769077759999997</v>
      </c>
      <c r="B20">
        <v>176788</v>
      </c>
      <c r="D20">
        <v>3.5639542095999999</v>
      </c>
      <c r="E20">
        <v>151043</v>
      </c>
      <c r="G20">
        <v>0.96443588000000002</v>
      </c>
      <c r="H20">
        <v>149284</v>
      </c>
      <c r="K20">
        <v>8.5765922159999999</v>
      </c>
      <c r="L20">
        <v>173959</v>
      </c>
      <c r="N20">
        <v>3.1837148871999998</v>
      </c>
      <c r="O20">
        <v>151165</v>
      </c>
      <c r="Q20">
        <v>0.81455777399999996</v>
      </c>
      <c r="R20">
        <v>148223</v>
      </c>
    </row>
    <row r="21" spans="1:18" x14ac:dyDescent="0.25">
      <c r="A21">
        <v>6.7145933400000004</v>
      </c>
      <c r="B21">
        <v>176702</v>
      </c>
      <c r="D21">
        <v>3.5861008744</v>
      </c>
      <c r="E21">
        <v>151032</v>
      </c>
      <c r="G21">
        <v>0.98931042199999997</v>
      </c>
      <c r="H21">
        <v>149245</v>
      </c>
      <c r="K21">
        <v>8.7571836679999997</v>
      </c>
      <c r="L21">
        <v>173822</v>
      </c>
      <c r="N21">
        <v>3.2161947919999898</v>
      </c>
      <c r="O21">
        <v>151103</v>
      </c>
      <c r="Q21">
        <v>0.81681413599999997</v>
      </c>
      <c r="R21">
        <v>148204</v>
      </c>
    </row>
    <row r="22" spans="1:18" x14ac:dyDescent="0.25">
      <c r="A22">
        <v>6.7357858200000003</v>
      </c>
      <c r="B22">
        <v>176005</v>
      </c>
      <c r="D22">
        <v>3.6327274439999901</v>
      </c>
      <c r="E22">
        <v>150844</v>
      </c>
      <c r="G22">
        <v>0.98946132799999997</v>
      </c>
      <c r="H22">
        <v>149078</v>
      </c>
      <c r="K22">
        <v>8.930174032</v>
      </c>
      <c r="L22">
        <v>173781</v>
      </c>
      <c r="N22">
        <v>3.2293681103999998</v>
      </c>
      <c r="O22">
        <v>151047</v>
      </c>
      <c r="Q22">
        <v>0.81762322600000004</v>
      </c>
      <c r="R22">
        <v>148148</v>
      </c>
    </row>
    <row r="23" spans="1:18" x14ac:dyDescent="0.25">
      <c r="A23">
        <v>6.9580082719999998</v>
      </c>
      <c r="B23">
        <v>175837</v>
      </c>
      <c r="D23">
        <v>3.6895140752</v>
      </c>
      <c r="E23">
        <v>150744</v>
      </c>
      <c r="G23">
        <v>0.99471768999999999</v>
      </c>
      <c r="H23">
        <v>149058</v>
      </c>
      <c r="K23">
        <v>9.1143590640000003</v>
      </c>
      <c r="L23">
        <v>173622</v>
      </c>
      <c r="N23">
        <v>3.2805947359999998</v>
      </c>
      <c r="O23">
        <v>150885</v>
      </c>
      <c r="Q23">
        <v>0.81870867999999997</v>
      </c>
      <c r="R23">
        <v>148120</v>
      </c>
    </row>
    <row r="24" spans="1:18" x14ac:dyDescent="0.25">
      <c r="A24">
        <v>7.0590093359999999</v>
      </c>
      <c r="B24">
        <v>175622</v>
      </c>
      <c r="D24">
        <v>3.7525672424000001</v>
      </c>
      <c r="E24">
        <v>150512</v>
      </c>
      <c r="G24">
        <v>1.013748584</v>
      </c>
      <c r="H24">
        <v>149038</v>
      </c>
      <c r="K24">
        <v>9.3218831239999993</v>
      </c>
      <c r="L24">
        <v>173355</v>
      </c>
      <c r="N24">
        <v>3.3034879816</v>
      </c>
      <c r="O24">
        <v>150707</v>
      </c>
      <c r="Q24">
        <v>0.82087958799999905</v>
      </c>
      <c r="R24">
        <v>148102</v>
      </c>
    </row>
    <row r="25" spans="1:18" x14ac:dyDescent="0.25">
      <c r="A25">
        <v>7.2864991679999997</v>
      </c>
      <c r="B25">
        <v>175338</v>
      </c>
      <c r="D25">
        <v>3.7876472032000001</v>
      </c>
      <c r="E25">
        <v>150417</v>
      </c>
      <c r="G25">
        <v>1.0148940440000001</v>
      </c>
      <c r="H25">
        <v>148927</v>
      </c>
      <c r="K25">
        <v>9.5216029160000009</v>
      </c>
      <c r="L25">
        <v>173350</v>
      </c>
      <c r="N25">
        <v>3.3115146352</v>
      </c>
      <c r="O25">
        <v>150694</v>
      </c>
      <c r="Q25">
        <v>0.82260322399999997</v>
      </c>
      <c r="R25">
        <v>147986</v>
      </c>
    </row>
    <row r="26" spans="1:18" x14ac:dyDescent="0.25">
      <c r="A26">
        <v>7.6507333839999996</v>
      </c>
      <c r="B26">
        <v>174869</v>
      </c>
      <c r="D26">
        <v>3.8823937839999898</v>
      </c>
      <c r="E26">
        <v>150411</v>
      </c>
      <c r="G26">
        <v>1.02266313</v>
      </c>
      <c r="H26">
        <v>148812</v>
      </c>
      <c r="K26">
        <v>9.6330446280000004</v>
      </c>
      <c r="L26">
        <v>173205</v>
      </c>
      <c r="N26">
        <v>3.3494745847999998</v>
      </c>
      <c r="O26">
        <v>150586</v>
      </c>
      <c r="Q26">
        <v>0.82260322399999997</v>
      </c>
      <c r="R26">
        <v>147986</v>
      </c>
    </row>
    <row r="27" spans="1:18" x14ac:dyDescent="0.25">
      <c r="A27">
        <v>7.9517440840000004</v>
      </c>
      <c r="B27">
        <v>174774</v>
      </c>
      <c r="D27">
        <v>3.9466869735999901</v>
      </c>
      <c r="E27">
        <v>150361</v>
      </c>
      <c r="G27">
        <v>1.0486740219999999</v>
      </c>
      <c r="H27">
        <v>148710</v>
      </c>
      <c r="K27">
        <v>9.7925804519999993</v>
      </c>
      <c r="L27">
        <v>172992</v>
      </c>
      <c r="N27">
        <v>3.3927278639999998</v>
      </c>
      <c r="O27">
        <v>150582</v>
      </c>
      <c r="Q27">
        <v>0.82703049399999995</v>
      </c>
      <c r="R27">
        <v>147937</v>
      </c>
    </row>
    <row r="28" spans="1:18" x14ac:dyDescent="0.25">
      <c r="A28">
        <v>8.1773023719999998</v>
      </c>
      <c r="B28">
        <v>174447</v>
      </c>
      <c r="D28">
        <v>3.9687402808000001</v>
      </c>
      <c r="E28">
        <v>150266</v>
      </c>
      <c r="G28">
        <v>1.055674022</v>
      </c>
      <c r="H28">
        <v>148673</v>
      </c>
      <c r="K28">
        <v>10.061487400000001</v>
      </c>
      <c r="L28">
        <v>172808</v>
      </c>
      <c r="N28">
        <v>3.4254477911999999</v>
      </c>
      <c r="O28">
        <v>150392</v>
      </c>
      <c r="Q28">
        <v>0.82956321999999905</v>
      </c>
      <c r="R28">
        <v>147931</v>
      </c>
    </row>
    <row r="29" spans="1:18" x14ac:dyDescent="0.25">
      <c r="A29">
        <v>8.8394531759999992</v>
      </c>
      <c r="B29">
        <v>173877</v>
      </c>
      <c r="D29">
        <v>4.0588468952000003</v>
      </c>
      <c r="E29">
        <v>150196</v>
      </c>
      <c r="G29">
        <v>1.0567194719999999</v>
      </c>
      <c r="H29">
        <v>148368</v>
      </c>
      <c r="K29">
        <v>10.39671843</v>
      </c>
      <c r="L29">
        <v>172631</v>
      </c>
      <c r="N29">
        <v>3.4437677743999902</v>
      </c>
      <c r="O29">
        <v>150372</v>
      </c>
      <c r="Q29">
        <v>0.83101049199999999</v>
      </c>
      <c r="R29">
        <v>147911</v>
      </c>
    </row>
    <row r="30" spans="1:18" x14ac:dyDescent="0.25">
      <c r="A30">
        <v>9.2569526440000001</v>
      </c>
      <c r="B30">
        <v>173831</v>
      </c>
      <c r="D30">
        <v>4.1539133192</v>
      </c>
      <c r="E30">
        <v>150097</v>
      </c>
      <c r="G30">
        <v>1.07512674</v>
      </c>
      <c r="H30">
        <v>148292</v>
      </c>
      <c r="K30">
        <v>10.45992805</v>
      </c>
      <c r="L30">
        <v>172632</v>
      </c>
      <c r="N30">
        <v>3.4978609919999899</v>
      </c>
      <c r="O30">
        <v>150317</v>
      </c>
      <c r="Q30">
        <v>0.83209594599999903</v>
      </c>
      <c r="R30">
        <v>147897</v>
      </c>
    </row>
    <row r="31" spans="1:18" x14ac:dyDescent="0.25">
      <c r="A31">
        <v>9.5874596200000006</v>
      </c>
      <c r="B31">
        <v>173617</v>
      </c>
      <c r="D31">
        <v>4.1928999223999996</v>
      </c>
      <c r="E31">
        <v>149990</v>
      </c>
      <c r="G31">
        <v>1.0891776360000001</v>
      </c>
      <c r="H31">
        <v>148157</v>
      </c>
      <c r="K31">
        <v>10.662440350000001</v>
      </c>
      <c r="L31">
        <v>172380</v>
      </c>
      <c r="N31">
        <v>3.5037810312</v>
      </c>
      <c r="O31">
        <v>150224</v>
      </c>
      <c r="Q31">
        <v>0.83390503599999999</v>
      </c>
      <c r="R31">
        <v>147845</v>
      </c>
    </row>
    <row r="32" spans="1:18" x14ac:dyDescent="0.25">
      <c r="A32">
        <v>9.6662189600000001</v>
      </c>
      <c r="B32">
        <v>173453</v>
      </c>
      <c r="D32">
        <v>4.3091130111999902</v>
      </c>
      <c r="E32">
        <v>149791</v>
      </c>
      <c r="G32">
        <v>1.0891776360000001</v>
      </c>
      <c r="H32">
        <v>148157</v>
      </c>
      <c r="K32">
        <v>10.69909168</v>
      </c>
      <c r="L32">
        <v>172292</v>
      </c>
      <c r="N32">
        <v>3.5098076848000002</v>
      </c>
      <c r="O32">
        <v>150219</v>
      </c>
      <c r="Q32">
        <v>0.84077957800000003</v>
      </c>
      <c r="R32">
        <v>147823</v>
      </c>
    </row>
    <row r="33" spans="1:18" x14ac:dyDescent="0.25">
      <c r="A33">
        <v>9.7246039799999995</v>
      </c>
      <c r="B33">
        <v>173151</v>
      </c>
      <c r="D33">
        <v>4.5380059767999903</v>
      </c>
      <c r="E33">
        <v>149697</v>
      </c>
      <c r="G33">
        <v>1.0909867259999999</v>
      </c>
      <c r="H33">
        <v>148050</v>
      </c>
      <c r="K33">
        <v>10.75562538</v>
      </c>
      <c r="L33">
        <v>172290</v>
      </c>
      <c r="N33">
        <v>3.5308876456</v>
      </c>
      <c r="O33">
        <v>150075</v>
      </c>
      <c r="Q33">
        <v>0.84077957800000003</v>
      </c>
      <c r="R33">
        <v>147823</v>
      </c>
    </row>
    <row r="34" spans="1:18" x14ac:dyDescent="0.25">
      <c r="A34">
        <v>10.156532329999999</v>
      </c>
      <c r="B34">
        <v>173115</v>
      </c>
      <c r="D34">
        <v>4.6856324063999999</v>
      </c>
      <c r="E34">
        <v>149633</v>
      </c>
      <c r="G34">
        <v>1.124419442</v>
      </c>
      <c r="H34">
        <v>148046</v>
      </c>
      <c r="K34">
        <v>11.070161199999999</v>
      </c>
      <c r="L34">
        <v>172043</v>
      </c>
      <c r="N34">
        <v>3.5407009303999999</v>
      </c>
      <c r="O34">
        <v>150042</v>
      </c>
      <c r="Q34">
        <v>0.842055942</v>
      </c>
      <c r="R34">
        <v>147729</v>
      </c>
    </row>
    <row r="35" spans="1:18" x14ac:dyDescent="0.25">
      <c r="A35">
        <v>10.18868526</v>
      </c>
      <c r="B35">
        <v>173100</v>
      </c>
      <c r="D35">
        <v>4.7534056407999996</v>
      </c>
      <c r="E35">
        <v>149517</v>
      </c>
      <c r="G35">
        <v>1.135168526</v>
      </c>
      <c r="H35">
        <v>147942</v>
      </c>
      <c r="K35">
        <v>11.18036976</v>
      </c>
      <c r="L35">
        <v>171994</v>
      </c>
      <c r="N35">
        <v>3.5524875616</v>
      </c>
      <c r="O35">
        <v>149966</v>
      </c>
      <c r="Q35">
        <v>0.84331230400000001</v>
      </c>
      <c r="R35">
        <v>147527</v>
      </c>
    </row>
    <row r="36" spans="1:18" x14ac:dyDescent="0.25">
      <c r="A36">
        <v>10.51554516</v>
      </c>
      <c r="B36">
        <v>172570</v>
      </c>
      <c r="D36">
        <v>4.8069255960000001</v>
      </c>
      <c r="E36">
        <v>149409</v>
      </c>
      <c r="G36">
        <v>1.1725612379999999</v>
      </c>
      <c r="H36">
        <v>147862</v>
      </c>
      <c r="K36">
        <v>11.487532330000001</v>
      </c>
      <c r="L36">
        <v>171801</v>
      </c>
      <c r="N36">
        <v>3.5915408688000001</v>
      </c>
      <c r="O36">
        <v>149902</v>
      </c>
      <c r="Q36">
        <v>0.84584503</v>
      </c>
      <c r="R36">
        <v>147487</v>
      </c>
    </row>
    <row r="37" spans="1:18" x14ac:dyDescent="0.25">
      <c r="A37">
        <v>10.822288479999999</v>
      </c>
      <c r="B37">
        <v>172378</v>
      </c>
      <c r="D37">
        <v>5.3658456352000004</v>
      </c>
      <c r="E37">
        <v>149354</v>
      </c>
      <c r="G37">
        <v>1.1794357799999999</v>
      </c>
      <c r="H37">
        <v>147844</v>
      </c>
      <c r="K37">
        <v>11.524009339999999</v>
      </c>
      <c r="L37">
        <v>171680</v>
      </c>
      <c r="N37">
        <v>3.6307007904000002</v>
      </c>
      <c r="O37">
        <v>149820</v>
      </c>
      <c r="Q37">
        <v>0.84865411999999996</v>
      </c>
      <c r="R37">
        <v>147477</v>
      </c>
    </row>
    <row r="38" spans="1:18" x14ac:dyDescent="0.25">
      <c r="A38">
        <v>11.18767244</v>
      </c>
      <c r="B38">
        <v>172143</v>
      </c>
      <c r="D38">
        <v>5.6758189815999902</v>
      </c>
      <c r="E38">
        <v>149355</v>
      </c>
      <c r="G38">
        <v>1.293388448</v>
      </c>
      <c r="H38">
        <v>147817</v>
      </c>
      <c r="K38">
        <v>11.82354303</v>
      </c>
      <c r="L38">
        <v>171581</v>
      </c>
      <c r="N38">
        <v>3.6318208016</v>
      </c>
      <c r="O38">
        <v>149770</v>
      </c>
      <c r="Q38">
        <v>0.85344320799999995</v>
      </c>
      <c r="R38">
        <v>147388</v>
      </c>
    </row>
    <row r="39" spans="1:18" x14ac:dyDescent="0.25">
      <c r="A39">
        <v>11.311938749999999</v>
      </c>
      <c r="B39">
        <v>172138</v>
      </c>
      <c r="D39">
        <v>5.8042323223999999</v>
      </c>
      <c r="E39">
        <v>149289</v>
      </c>
      <c r="G39">
        <v>1.298875724</v>
      </c>
      <c r="H39">
        <v>147671</v>
      </c>
      <c r="K39">
        <v>11.931881000000001</v>
      </c>
      <c r="L39">
        <v>171506</v>
      </c>
      <c r="N39">
        <v>3.6387540975999899</v>
      </c>
      <c r="O39">
        <v>149713</v>
      </c>
      <c r="Q39">
        <v>0.85444320799999995</v>
      </c>
      <c r="R39">
        <v>147388</v>
      </c>
    </row>
    <row r="40" spans="1:18" x14ac:dyDescent="0.25">
      <c r="A40">
        <v>11.557799709999999</v>
      </c>
      <c r="B40">
        <v>171988</v>
      </c>
      <c r="D40">
        <v>6.2909389927999904</v>
      </c>
      <c r="E40">
        <v>149246</v>
      </c>
      <c r="G40">
        <v>1.328786606</v>
      </c>
      <c r="H40">
        <v>147584</v>
      </c>
      <c r="K40">
        <v>12.01753233</v>
      </c>
      <c r="L40">
        <v>171334</v>
      </c>
      <c r="N40">
        <v>3.6708607120000001</v>
      </c>
      <c r="O40">
        <v>149686</v>
      </c>
      <c r="Q40">
        <v>0.85978502400000001</v>
      </c>
      <c r="R40">
        <v>147354</v>
      </c>
    </row>
    <row r="41" spans="1:18" x14ac:dyDescent="0.25">
      <c r="A41">
        <v>11.591183669999999</v>
      </c>
      <c r="B41">
        <v>171770</v>
      </c>
      <c r="D41">
        <v>6.600459088</v>
      </c>
      <c r="E41">
        <v>149171</v>
      </c>
      <c r="G41">
        <v>1.3503393340000001</v>
      </c>
      <c r="H41">
        <v>147566</v>
      </c>
      <c r="K41">
        <v>12.192881</v>
      </c>
      <c r="L41">
        <v>171190</v>
      </c>
      <c r="N41">
        <v>3.6906206895999998</v>
      </c>
      <c r="O41">
        <v>149568</v>
      </c>
      <c r="Q41">
        <v>0.86006138799999998</v>
      </c>
      <c r="R41">
        <v>147355</v>
      </c>
    </row>
    <row r="42" spans="1:18" x14ac:dyDescent="0.25">
      <c r="A42">
        <v>12.16719543</v>
      </c>
      <c r="B42">
        <v>171370</v>
      </c>
      <c r="D42">
        <v>7.1212457192</v>
      </c>
      <c r="E42">
        <v>149145</v>
      </c>
      <c r="G42">
        <v>1.35934478</v>
      </c>
      <c r="H42">
        <v>147508</v>
      </c>
      <c r="K42">
        <v>12.4701719</v>
      </c>
      <c r="L42">
        <v>170967</v>
      </c>
      <c r="N42">
        <v>3.6998473151999902</v>
      </c>
      <c r="O42">
        <v>149543</v>
      </c>
      <c r="Q42">
        <v>0.86214684200000002</v>
      </c>
      <c r="R42">
        <v>147344</v>
      </c>
    </row>
    <row r="43" spans="1:18" x14ac:dyDescent="0.25">
      <c r="A43">
        <v>12.413520569999999</v>
      </c>
      <c r="B43">
        <v>171289</v>
      </c>
      <c r="D43">
        <v>7.1655123952000004</v>
      </c>
      <c r="E43">
        <v>149138</v>
      </c>
      <c r="G43">
        <v>1.381988408</v>
      </c>
      <c r="H43">
        <v>147448</v>
      </c>
      <c r="K43">
        <v>12.64779865</v>
      </c>
      <c r="L43">
        <v>170968</v>
      </c>
      <c r="N43">
        <v>3.7563939240000002</v>
      </c>
      <c r="O43">
        <v>149450</v>
      </c>
      <c r="Q43">
        <v>0.86276502200000005</v>
      </c>
      <c r="R43">
        <v>147323</v>
      </c>
    </row>
    <row r="44" spans="1:18" x14ac:dyDescent="0.25">
      <c r="A44">
        <v>12.500299180000001</v>
      </c>
      <c r="B44">
        <v>171138</v>
      </c>
      <c r="D44">
        <v>7.6791389647999901</v>
      </c>
      <c r="E44">
        <v>149128</v>
      </c>
      <c r="G44">
        <v>1.4245829219999999</v>
      </c>
      <c r="H44">
        <v>147440</v>
      </c>
      <c r="K44">
        <v>12.95068101</v>
      </c>
      <c r="L44">
        <v>170750</v>
      </c>
      <c r="N44">
        <v>3.8386871135999998</v>
      </c>
      <c r="O44">
        <v>149361</v>
      </c>
      <c r="Q44">
        <v>0.86502138399999995</v>
      </c>
      <c r="R44">
        <v>147318</v>
      </c>
    </row>
    <row r="45" spans="1:18" x14ac:dyDescent="0.25">
      <c r="A45">
        <v>12.730648909999999</v>
      </c>
      <c r="B45">
        <v>170938</v>
      </c>
      <c r="D45">
        <v>8.0806858536000004</v>
      </c>
      <c r="E45">
        <v>149049</v>
      </c>
      <c r="G45">
        <v>1.4412265500000001</v>
      </c>
      <c r="H45">
        <v>147342</v>
      </c>
      <c r="K45">
        <v>13.0435655</v>
      </c>
      <c r="L45">
        <v>170638</v>
      </c>
      <c r="N45">
        <v>4.0390601239999997</v>
      </c>
      <c r="O45">
        <v>149280</v>
      </c>
      <c r="Q45">
        <v>0.86502138399999995</v>
      </c>
      <c r="R45">
        <v>147318</v>
      </c>
    </row>
    <row r="46" spans="1:18" x14ac:dyDescent="0.25">
      <c r="A46">
        <v>12.89544892</v>
      </c>
      <c r="B46">
        <v>170852</v>
      </c>
      <c r="D46">
        <v>8.3248325183999992</v>
      </c>
      <c r="E46">
        <v>148963</v>
      </c>
      <c r="G46">
        <v>1.44303564</v>
      </c>
      <c r="H46">
        <v>147340</v>
      </c>
      <c r="K46">
        <v>13.166194369999999</v>
      </c>
      <c r="L46">
        <v>170459</v>
      </c>
      <c r="N46">
        <v>4.0478467552000001</v>
      </c>
      <c r="O46">
        <v>149228</v>
      </c>
      <c r="Q46">
        <v>0.86593593000000002</v>
      </c>
      <c r="R46">
        <v>147299</v>
      </c>
    </row>
    <row r="47" spans="1:18" x14ac:dyDescent="0.25">
      <c r="A47">
        <v>13.003415759999999</v>
      </c>
      <c r="B47">
        <v>170622</v>
      </c>
      <c r="D47">
        <v>8.3732192055999999</v>
      </c>
      <c r="E47">
        <v>148943</v>
      </c>
      <c r="G47">
        <v>1.5514029039999999</v>
      </c>
      <c r="H47">
        <v>147341</v>
      </c>
      <c r="K47">
        <v>13.408461750000001</v>
      </c>
      <c r="L47">
        <v>170247</v>
      </c>
      <c r="N47">
        <v>4.0571667383999896</v>
      </c>
      <c r="O47">
        <v>149157</v>
      </c>
      <c r="Q47">
        <v>0.86846865600000001</v>
      </c>
      <c r="R47">
        <v>147280</v>
      </c>
    </row>
    <row r="48" spans="1:18" x14ac:dyDescent="0.25">
      <c r="A48">
        <v>13.493427519999999</v>
      </c>
      <c r="B48">
        <v>170486</v>
      </c>
      <c r="D48">
        <v>8.6790058367999894</v>
      </c>
      <c r="E48">
        <v>148933</v>
      </c>
      <c r="G48">
        <v>1.605691942</v>
      </c>
      <c r="H48">
        <v>147295</v>
      </c>
      <c r="K48">
        <v>13.67390346</v>
      </c>
      <c r="L48">
        <v>170045</v>
      </c>
      <c r="N48">
        <v>4.2530197936</v>
      </c>
      <c r="O48">
        <v>149077</v>
      </c>
      <c r="Q48">
        <v>0.8693632</v>
      </c>
      <c r="R48">
        <v>147275</v>
      </c>
    </row>
    <row r="49" spans="1:18" x14ac:dyDescent="0.25">
      <c r="A49">
        <v>13.52734517</v>
      </c>
      <c r="B49">
        <v>170296</v>
      </c>
      <c r="D49">
        <v>8.9320592839999993</v>
      </c>
      <c r="E49">
        <v>148898</v>
      </c>
      <c r="G49">
        <v>1.6322864560000001</v>
      </c>
      <c r="H49">
        <v>147282</v>
      </c>
      <c r="K49">
        <v>13.873438220000001</v>
      </c>
      <c r="L49">
        <v>169894</v>
      </c>
      <c r="N49">
        <v>4.3622462791999999</v>
      </c>
      <c r="O49">
        <v>148995</v>
      </c>
      <c r="Q49">
        <v>0.86972501800000002</v>
      </c>
      <c r="R49">
        <v>147252</v>
      </c>
    </row>
    <row r="50" spans="1:18" x14ac:dyDescent="0.25">
      <c r="A50">
        <v>13.73075266</v>
      </c>
      <c r="B50">
        <v>170126</v>
      </c>
      <c r="D50">
        <v>8.9798725687999994</v>
      </c>
      <c r="E50">
        <v>148881</v>
      </c>
      <c r="G50">
        <v>1.937115548</v>
      </c>
      <c r="H50">
        <v>147272</v>
      </c>
      <c r="K50">
        <v>14.15028635</v>
      </c>
      <c r="L50">
        <v>169751</v>
      </c>
      <c r="N50">
        <v>4.5252459991999903</v>
      </c>
      <c r="O50">
        <v>148943</v>
      </c>
      <c r="Q50">
        <v>0.87072501800000002</v>
      </c>
      <c r="R50">
        <v>147250</v>
      </c>
    </row>
    <row r="51" spans="1:18" x14ac:dyDescent="0.25">
      <c r="A51">
        <v>14.122962279999999</v>
      </c>
      <c r="B51">
        <v>169838</v>
      </c>
      <c r="D51">
        <v>9.3734193175999998</v>
      </c>
      <c r="E51">
        <v>148837</v>
      </c>
      <c r="G51">
        <v>2.1277737320000001</v>
      </c>
      <c r="H51">
        <v>147269</v>
      </c>
      <c r="K51">
        <v>14.242507740000001</v>
      </c>
      <c r="L51">
        <v>169629</v>
      </c>
      <c r="N51">
        <v>4.6897125071999897</v>
      </c>
      <c r="O51">
        <v>148851</v>
      </c>
      <c r="Q51">
        <v>0.87370501599999995</v>
      </c>
      <c r="R51">
        <v>147210</v>
      </c>
    </row>
    <row r="52" spans="1:18" x14ac:dyDescent="0.25">
      <c r="A52">
        <v>14.443484209999999</v>
      </c>
      <c r="B52">
        <v>169567</v>
      </c>
      <c r="D52">
        <v>9.4878459151999994</v>
      </c>
      <c r="E52">
        <v>148835</v>
      </c>
      <c r="G52">
        <v>2.4088646319999998</v>
      </c>
      <c r="H52">
        <v>147271</v>
      </c>
      <c r="K52">
        <v>14.312856399999999</v>
      </c>
      <c r="L52">
        <v>169573</v>
      </c>
      <c r="N52">
        <v>4.7547522775999997</v>
      </c>
      <c r="O52">
        <v>148792</v>
      </c>
      <c r="Q52">
        <v>0.87634319800000005</v>
      </c>
      <c r="R52">
        <v>147207</v>
      </c>
    </row>
    <row r="53" spans="1:18" x14ac:dyDescent="0.25">
      <c r="A53">
        <v>14.79604144</v>
      </c>
      <c r="B53">
        <v>169336</v>
      </c>
      <c r="D53">
        <v>9.7170326303999897</v>
      </c>
      <c r="E53">
        <v>148763</v>
      </c>
      <c r="G53">
        <v>2.7972846740000001</v>
      </c>
      <c r="H53">
        <v>147260</v>
      </c>
      <c r="K53">
        <v>14.567960149999999</v>
      </c>
      <c r="L53">
        <v>169475</v>
      </c>
      <c r="N53">
        <v>5.0455789592000002</v>
      </c>
      <c r="O53">
        <v>148777</v>
      </c>
      <c r="Q53">
        <v>0.877152288</v>
      </c>
      <c r="R53">
        <v>147207</v>
      </c>
    </row>
    <row r="54" spans="1:18" x14ac:dyDescent="0.25">
      <c r="A54">
        <v>14.96746068</v>
      </c>
      <c r="B54">
        <v>169166</v>
      </c>
      <c r="D54">
        <v>9.9203792671999995</v>
      </c>
      <c r="E54">
        <v>148768</v>
      </c>
      <c r="G54">
        <v>3.2407682860000002</v>
      </c>
      <c r="H54">
        <v>147253</v>
      </c>
      <c r="K54">
        <v>14.670438219999999</v>
      </c>
      <c r="L54">
        <v>169296</v>
      </c>
      <c r="N54">
        <v>5.3628323784000003</v>
      </c>
      <c r="O54">
        <v>148786</v>
      </c>
      <c r="Q54">
        <v>0.87759955999999995</v>
      </c>
      <c r="R54">
        <v>147191</v>
      </c>
    </row>
    <row r="55" spans="1:18" x14ac:dyDescent="0.25">
      <c r="A55">
        <v>15.13942539</v>
      </c>
      <c r="B55">
        <v>169084</v>
      </c>
      <c r="D55">
        <v>9.9732059488000004</v>
      </c>
      <c r="E55">
        <v>148763</v>
      </c>
      <c r="G55">
        <v>3.2407682860000002</v>
      </c>
      <c r="H55">
        <v>147253</v>
      </c>
      <c r="K55">
        <v>14.93925106</v>
      </c>
      <c r="L55">
        <v>169186</v>
      </c>
      <c r="N55">
        <v>5.3881123111999898</v>
      </c>
      <c r="O55">
        <v>148758</v>
      </c>
      <c r="Q55">
        <v>0.878046832</v>
      </c>
      <c r="R55">
        <v>147175</v>
      </c>
    </row>
    <row r="56" spans="1:18" x14ac:dyDescent="0.25">
      <c r="A56">
        <v>15.34804037</v>
      </c>
      <c r="B56">
        <v>169092</v>
      </c>
      <c r="D56">
        <v>10.18765934</v>
      </c>
      <c r="E56">
        <v>148710</v>
      </c>
      <c r="G56">
        <v>3.4092392239999998</v>
      </c>
      <c r="H56">
        <v>147255</v>
      </c>
      <c r="K56">
        <v>15.338355869999999</v>
      </c>
      <c r="L56">
        <v>168867</v>
      </c>
      <c r="N56">
        <v>5.7860990543999904</v>
      </c>
      <c r="O56">
        <v>148762</v>
      </c>
      <c r="Q56">
        <v>0.88040865000000001</v>
      </c>
      <c r="R56">
        <v>147170</v>
      </c>
    </row>
    <row r="57" spans="1:18" x14ac:dyDescent="0.25">
      <c r="A57">
        <v>15.388864979999999</v>
      </c>
      <c r="B57">
        <v>169001</v>
      </c>
      <c r="D57">
        <v>10.503446111199899</v>
      </c>
      <c r="E57">
        <v>148692</v>
      </c>
      <c r="G57">
        <v>3.560406468</v>
      </c>
      <c r="H57">
        <v>147248</v>
      </c>
      <c r="K57">
        <v>15.70108849</v>
      </c>
      <c r="L57">
        <v>168526</v>
      </c>
      <c r="N57">
        <v>6.1598057248</v>
      </c>
      <c r="O57">
        <v>148739</v>
      </c>
      <c r="Q57">
        <v>0.88221773999999997</v>
      </c>
      <c r="R57">
        <v>147157</v>
      </c>
    </row>
    <row r="58" spans="1:18" x14ac:dyDescent="0.25">
      <c r="A58">
        <v>15.56755373</v>
      </c>
      <c r="B58">
        <v>168668</v>
      </c>
      <c r="D58">
        <v>10.614726043999999</v>
      </c>
      <c r="E58">
        <v>148646</v>
      </c>
      <c r="G58">
        <v>3.7942592259999999</v>
      </c>
      <c r="H58">
        <v>147247</v>
      </c>
      <c r="K58">
        <v>15.70108849</v>
      </c>
      <c r="L58">
        <v>168526</v>
      </c>
      <c r="N58">
        <v>6.5666724567999903</v>
      </c>
      <c r="O58">
        <v>148730</v>
      </c>
      <c r="Q58">
        <v>0.88383592</v>
      </c>
      <c r="R58">
        <v>147144</v>
      </c>
    </row>
    <row r="59" spans="1:18" x14ac:dyDescent="0.25">
      <c r="A59">
        <v>15.807448920000001</v>
      </c>
      <c r="B59">
        <v>168458</v>
      </c>
      <c r="D59">
        <v>10.887219345599901</v>
      </c>
      <c r="E59">
        <v>148647</v>
      </c>
      <c r="G59">
        <v>3.82942647</v>
      </c>
      <c r="H59">
        <v>147240</v>
      </c>
      <c r="K59">
        <v>16.28296872</v>
      </c>
      <c r="L59">
        <v>168301</v>
      </c>
      <c r="N59">
        <v>6.7776057527999898</v>
      </c>
      <c r="O59">
        <v>148710</v>
      </c>
      <c r="Q59">
        <v>0.88419773800000001</v>
      </c>
      <c r="R59">
        <v>147111</v>
      </c>
    </row>
    <row r="60" spans="1:18" x14ac:dyDescent="0.25">
      <c r="A60">
        <v>16.2512607</v>
      </c>
      <c r="B60">
        <v>168311</v>
      </c>
      <c r="D60">
        <v>11.213219625599899</v>
      </c>
      <c r="E60">
        <v>148662</v>
      </c>
      <c r="G60">
        <v>4.2497228360000001</v>
      </c>
      <c r="H60">
        <v>147237</v>
      </c>
      <c r="K60">
        <v>16.47092486</v>
      </c>
      <c r="L60">
        <v>168095</v>
      </c>
      <c r="N60">
        <v>7.0566724567999897</v>
      </c>
      <c r="O60">
        <v>148701</v>
      </c>
      <c r="Q60">
        <v>0.88981591800000004</v>
      </c>
      <c r="R60">
        <v>147086</v>
      </c>
    </row>
    <row r="61" spans="1:18" x14ac:dyDescent="0.25">
      <c r="A61">
        <v>16.33456443</v>
      </c>
      <c r="B61">
        <v>168304</v>
      </c>
      <c r="D61">
        <v>11.254606172800001</v>
      </c>
      <c r="E61">
        <v>148610</v>
      </c>
      <c r="G61">
        <v>4.43319011</v>
      </c>
      <c r="H61">
        <v>147232</v>
      </c>
      <c r="K61">
        <v>16.484401859999998</v>
      </c>
      <c r="L61">
        <v>167929</v>
      </c>
      <c r="N61">
        <v>7.5194724847999996</v>
      </c>
      <c r="O61">
        <v>148679</v>
      </c>
      <c r="Q61">
        <v>0.89134864399999902</v>
      </c>
      <c r="R61">
        <v>147072</v>
      </c>
    </row>
    <row r="62" spans="1:18" x14ac:dyDescent="0.25">
      <c r="A62">
        <v>16.432064960000002</v>
      </c>
      <c r="B62">
        <v>167991</v>
      </c>
      <c r="D62">
        <v>11.4601527815999</v>
      </c>
      <c r="E62">
        <v>148529</v>
      </c>
      <c r="G62">
        <v>5.0971446599999997</v>
      </c>
      <c r="H62">
        <v>147221</v>
      </c>
      <c r="K62">
        <v>16.791366570000001</v>
      </c>
      <c r="L62">
        <v>167774</v>
      </c>
      <c r="N62">
        <v>8.0243259600000005</v>
      </c>
      <c r="O62">
        <v>148690</v>
      </c>
      <c r="Q62">
        <v>0.89469045999999997</v>
      </c>
      <c r="R62">
        <v>147026</v>
      </c>
    </row>
    <row r="63" spans="1:18" x14ac:dyDescent="0.25">
      <c r="A63">
        <v>16.869738760000001</v>
      </c>
      <c r="B63">
        <v>167711</v>
      </c>
      <c r="D63">
        <v>12.1973260999999</v>
      </c>
      <c r="E63">
        <v>148463</v>
      </c>
      <c r="G63">
        <v>5.2754446899999996</v>
      </c>
      <c r="H63">
        <v>147216</v>
      </c>
      <c r="K63">
        <v>17.04406496</v>
      </c>
      <c r="L63">
        <v>167501</v>
      </c>
      <c r="N63">
        <v>8.0650458872000002</v>
      </c>
      <c r="O63">
        <v>148664</v>
      </c>
      <c r="Q63">
        <v>0.89867045800000001</v>
      </c>
      <c r="R63">
        <v>147023</v>
      </c>
    </row>
    <row r="64" spans="1:18" x14ac:dyDescent="0.25">
      <c r="A64">
        <v>17.221447860000001</v>
      </c>
      <c r="B64">
        <v>167424</v>
      </c>
      <c r="D64">
        <v>12.4342328824</v>
      </c>
      <c r="E64">
        <v>148435</v>
      </c>
      <c r="G64">
        <v>5.6190792079999996</v>
      </c>
      <c r="H64">
        <v>147202</v>
      </c>
      <c r="K64">
        <v>17.175459620000002</v>
      </c>
      <c r="L64">
        <v>167459</v>
      </c>
      <c r="N64">
        <v>8.4173792671999994</v>
      </c>
      <c r="O64">
        <v>148656</v>
      </c>
      <c r="Q64">
        <v>0.89958500399999997</v>
      </c>
      <c r="R64">
        <v>147007</v>
      </c>
    </row>
    <row r="65" spans="1:18" x14ac:dyDescent="0.25">
      <c r="A65">
        <v>17.529052140000001</v>
      </c>
      <c r="B65">
        <v>167224</v>
      </c>
      <c r="D65">
        <v>12.7027662344</v>
      </c>
      <c r="E65">
        <v>148396</v>
      </c>
      <c r="G65">
        <v>5.9167373919999999</v>
      </c>
      <c r="H65">
        <v>147200</v>
      </c>
      <c r="K65">
        <v>17.667343039999999</v>
      </c>
      <c r="L65">
        <v>167114</v>
      </c>
      <c r="N65">
        <v>8.5371658983999996</v>
      </c>
      <c r="O65">
        <v>148647</v>
      </c>
      <c r="Q65">
        <v>0.90011772999999995</v>
      </c>
      <c r="R65">
        <v>146970</v>
      </c>
    </row>
    <row r="66" spans="1:18" x14ac:dyDescent="0.25">
      <c r="A66">
        <v>17.937354809999999</v>
      </c>
      <c r="B66">
        <v>166856</v>
      </c>
      <c r="D66">
        <v>13.1076462232</v>
      </c>
      <c r="E66">
        <v>148316</v>
      </c>
      <c r="G66">
        <v>6.12267194</v>
      </c>
      <c r="H66">
        <v>147199</v>
      </c>
      <c r="K66">
        <v>17.720700279999999</v>
      </c>
      <c r="L66">
        <v>167131</v>
      </c>
      <c r="N66">
        <v>8.9119126192000007</v>
      </c>
      <c r="O66">
        <v>148635</v>
      </c>
      <c r="Q66">
        <v>0.90011772999999995</v>
      </c>
      <c r="R66">
        <v>146970</v>
      </c>
    </row>
    <row r="67" spans="1:18" x14ac:dyDescent="0.25">
      <c r="A67">
        <v>18.130213640000001</v>
      </c>
      <c r="B67">
        <v>166749</v>
      </c>
      <c r="D67">
        <v>13.38299286</v>
      </c>
      <c r="E67">
        <v>148317</v>
      </c>
      <c r="G67">
        <v>6.3280337580000001</v>
      </c>
      <c r="H67">
        <v>147192</v>
      </c>
      <c r="K67">
        <v>17.810398670000001</v>
      </c>
      <c r="L67">
        <v>167028</v>
      </c>
      <c r="N67">
        <v>9.4666859935999899</v>
      </c>
      <c r="O67">
        <v>148612</v>
      </c>
      <c r="Q67">
        <v>0.90554500000000004</v>
      </c>
      <c r="R67">
        <v>146955</v>
      </c>
    </row>
    <row r="68" spans="1:18" x14ac:dyDescent="0.25">
      <c r="A68">
        <v>18.463715239999999</v>
      </c>
      <c r="B68">
        <v>166393</v>
      </c>
      <c r="D68">
        <v>13.538112871199999</v>
      </c>
      <c r="E68">
        <v>148302</v>
      </c>
      <c r="G68">
        <v>6.6690774260000003</v>
      </c>
      <c r="H68">
        <v>147198</v>
      </c>
      <c r="K68">
        <v>18.192389039999998</v>
      </c>
      <c r="L68">
        <v>166782</v>
      </c>
      <c r="N68">
        <v>9.8852326024000003</v>
      </c>
      <c r="O68">
        <v>148612</v>
      </c>
      <c r="Q68">
        <v>0.90663045399999898</v>
      </c>
      <c r="R68">
        <v>146922</v>
      </c>
    </row>
    <row r="69" spans="1:18" x14ac:dyDescent="0.25">
      <c r="A69">
        <v>18.678529139999998</v>
      </c>
      <c r="B69">
        <v>166223</v>
      </c>
      <c r="D69">
        <v>13.6928862456</v>
      </c>
      <c r="E69">
        <v>148242</v>
      </c>
      <c r="G69">
        <v>6.9610937640000001</v>
      </c>
      <c r="H69">
        <v>147193</v>
      </c>
      <c r="K69">
        <v>18.317876739999999</v>
      </c>
      <c r="L69">
        <v>166647</v>
      </c>
      <c r="N69">
        <v>10.072205948800001</v>
      </c>
      <c r="O69">
        <v>148602</v>
      </c>
      <c r="Q69">
        <v>0.90663045399999898</v>
      </c>
      <c r="R69">
        <v>146922</v>
      </c>
    </row>
    <row r="70" spans="1:18" x14ac:dyDescent="0.25">
      <c r="A70">
        <v>18.855295989999998</v>
      </c>
      <c r="B70">
        <v>166115</v>
      </c>
      <c r="D70">
        <v>13.937046307199999</v>
      </c>
      <c r="E70">
        <v>148242</v>
      </c>
      <c r="G70">
        <v>7.0204592459999997</v>
      </c>
      <c r="H70">
        <v>147185</v>
      </c>
      <c r="K70">
        <v>18.471727000000001</v>
      </c>
      <c r="L70">
        <v>166415</v>
      </c>
      <c r="N70">
        <v>10.0801127312</v>
      </c>
      <c r="O70">
        <v>148596</v>
      </c>
      <c r="Q70">
        <v>0.90771590799999902</v>
      </c>
      <c r="R70">
        <v>146916</v>
      </c>
    </row>
    <row r="71" spans="1:18" x14ac:dyDescent="0.25">
      <c r="A71">
        <v>19.145876739999999</v>
      </c>
      <c r="B71">
        <v>166039</v>
      </c>
      <c r="D71">
        <v>14.239939832799999</v>
      </c>
      <c r="E71">
        <v>148225</v>
      </c>
      <c r="G71">
        <v>7.6277956160000002</v>
      </c>
      <c r="H71">
        <v>147183</v>
      </c>
      <c r="K71">
        <v>18.838842509999999</v>
      </c>
      <c r="L71">
        <v>166162</v>
      </c>
      <c r="N71">
        <v>10.619392663999999</v>
      </c>
      <c r="O71">
        <v>148591</v>
      </c>
      <c r="Q71">
        <v>0.91071590799999902</v>
      </c>
      <c r="R71">
        <v>146909</v>
      </c>
    </row>
    <row r="72" spans="1:18" x14ac:dyDescent="0.25">
      <c r="A72">
        <v>19.348260700000001</v>
      </c>
      <c r="B72">
        <v>165726</v>
      </c>
      <c r="D72">
        <v>14.7804328543999</v>
      </c>
      <c r="E72">
        <v>148183</v>
      </c>
      <c r="G72">
        <v>7.637751948</v>
      </c>
      <c r="H72">
        <v>147169</v>
      </c>
      <c r="K72">
        <v>19.189656419999999</v>
      </c>
      <c r="L72">
        <v>165868</v>
      </c>
      <c r="N72">
        <v>10.694966066399999</v>
      </c>
      <c r="O72">
        <v>148578</v>
      </c>
      <c r="Q72">
        <v>0.91116317999999996</v>
      </c>
      <c r="R72">
        <v>146885</v>
      </c>
    </row>
    <row r="73" spans="1:18" x14ac:dyDescent="0.25">
      <c r="A73">
        <v>19.349807219999999</v>
      </c>
      <c r="B73">
        <v>165683</v>
      </c>
      <c r="D73">
        <v>14.8927397208</v>
      </c>
      <c r="E73">
        <v>148109</v>
      </c>
      <c r="G73">
        <v>7.9365155879999998</v>
      </c>
      <c r="H73">
        <v>147167</v>
      </c>
      <c r="K73">
        <v>19.538516309999999</v>
      </c>
      <c r="L73">
        <v>165675</v>
      </c>
      <c r="N73">
        <v>11.0324860216</v>
      </c>
      <c r="O73">
        <v>148563</v>
      </c>
      <c r="Q73">
        <v>0.91450499600000001</v>
      </c>
      <c r="R73">
        <v>146881</v>
      </c>
    </row>
    <row r="74" spans="1:18" x14ac:dyDescent="0.25">
      <c r="A74">
        <v>19.732783690000002</v>
      </c>
      <c r="B74">
        <v>165401</v>
      </c>
      <c r="D74">
        <v>15.2562997264</v>
      </c>
      <c r="E74">
        <v>148028</v>
      </c>
      <c r="G74">
        <v>8.3048119539999998</v>
      </c>
      <c r="H74">
        <v>147167</v>
      </c>
      <c r="K74">
        <v>19.895690640000002</v>
      </c>
      <c r="L74">
        <v>165349</v>
      </c>
      <c r="N74">
        <v>11.1616194296</v>
      </c>
      <c r="O74">
        <v>148549</v>
      </c>
      <c r="Q74">
        <v>0.91639954000000001</v>
      </c>
      <c r="R74">
        <v>146852</v>
      </c>
    </row>
    <row r="75" spans="1:18" x14ac:dyDescent="0.25">
      <c r="A75">
        <v>20.05889814</v>
      </c>
      <c r="B75">
        <v>165292</v>
      </c>
      <c r="D75">
        <v>15.6177529776</v>
      </c>
      <c r="E75">
        <v>148035</v>
      </c>
      <c r="G75">
        <v>8.3048119539999998</v>
      </c>
      <c r="H75">
        <v>147167</v>
      </c>
      <c r="K75">
        <v>20.023725939999999</v>
      </c>
      <c r="L75">
        <v>165249</v>
      </c>
      <c r="N75">
        <v>11.4856194296</v>
      </c>
      <c r="O75">
        <v>148559</v>
      </c>
      <c r="Q75">
        <v>0.91857044799999998</v>
      </c>
      <c r="R75">
        <v>146838</v>
      </c>
    </row>
    <row r="76" spans="1:18" x14ac:dyDescent="0.25">
      <c r="A76">
        <v>20.273968719999999</v>
      </c>
      <c r="B76">
        <v>165018</v>
      </c>
      <c r="D76">
        <v>15.855566402399999</v>
      </c>
      <c r="E76">
        <v>147953</v>
      </c>
      <c r="G76">
        <v>8.4054538000000001</v>
      </c>
      <c r="H76">
        <v>147165</v>
      </c>
      <c r="K76">
        <v>20.48079546</v>
      </c>
      <c r="L76">
        <v>164919</v>
      </c>
      <c r="N76">
        <v>11.6190860776</v>
      </c>
      <c r="O76">
        <v>148558</v>
      </c>
      <c r="Q76">
        <v>0.92074135599999996</v>
      </c>
      <c r="R76">
        <v>146822</v>
      </c>
    </row>
    <row r="77" spans="1:18" x14ac:dyDescent="0.25">
      <c r="A77">
        <v>20.432958020000001</v>
      </c>
      <c r="B77">
        <v>164902</v>
      </c>
      <c r="D77">
        <v>16.345286469599898</v>
      </c>
      <c r="E77">
        <v>147875</v>
      </c>
      <c r="G77">
        <v>8.7794701380000006</v>
      </c>
      <c r="H77">
        <v>147151</v>
      </c>
      <c r="K77">
        <v>20.502585830000001</v>
      </c>
      <c r="L77">
        <v>164913</v>
      </c>
      <c r="N77">
        <v>11.7453928039999</v>
      </c>
      <c r="O77">
        <v>148524</v>
      </c>
      <c r="Q77">
        <v>0.92363589999999995</v>
      </c>
      <c r="R77">
        <v>146766</v>
      </c>
    </row>
    <row r="78" spans="1:18" x14ac:dyDescent="0.25">
      <c r="A78">
        <v>20.516923800000001</v>
      </c>
      <c r="B78">
        <v>164876</v>
      </c>
      <c r="D78">
        <v>16.944633106400001</v>
      </c>
      <c r="E78">
        <v>147845</v>
      </c>
      <c r="G78">
        <v>9.3195138059999998</v>
      </c>
      <c r="H78">
        <v>147155</v>
      </c>
      <c r="K78">
        <v>20.8094115</v>
      </c>
      <c r="L78">
        <v>164685</v>
      </c>
      <c r="N78">
        <v>12.1060061168</v>
      </c>
      <c r="O78">
        <v>148534</v>
      </c>
      <c r="Q78">
        <v>0.92797771600000001</v>
      </c>
      <c r="R78">
        <v>146735</v>
      </c>
    </row>
    <row r="79" spans="1:18" x14ac:dyDescent="0.25">
      <c r="A79">
        <v>20.91644573</v>
      </c>
      <c r="B79">
        <v>164740</v>
      </c>
      <c r="D79">
        <v>17.281673156799901</v>
      </c>
      <c r="E79">
        <v>147761</v>
      </c>
      <c r="G79">
        <v>9.3735210339999995</v>
      </c>
      <c r="H79">
        <v>147140</v>
      </c>
      <c r="K79">
        <v>21.51266712</v>
      </c>
      <c r="L79">
        <v>164406</v>
      </c>
      <c r="N79">
        <v>12.3660461672</v>
      </c>
      <c r="O79">
        <v>148502</v>
      </c>
      <c r="Q79">
        <v>0.92833953400000002</v>
      </c>
      <c r="R79">
        <v>146730</v>
      </c>
    </row>
    <row r="80" spans="1:18" x14ac:dyDescent="0.25">
      <c r="A80">
        <v>20.96958583</v>
      </c>
      <c r="B80">
        <v>164483</v>
      </c>
      <c r="D80">
        <v>18.003673296799999</v>
      </c>
      <c r="E80">
        <v>147761</v>
      </c>
      <c r="G80">
        <v>9.7575301440000004</v>
      </c>
      <c r="H80">
        <v>147133</v>
      </c>
      <c r="K80">
        <v>21.59067675</v>
      </c>
      <c r="L80">
        <v>164347</v>
      </c>
      <c r="N80">
        <v>12.777259536000001</v>
      </c>
      <c r="O80">
        <v>148484</v>
      </c>
      <c r="Q80">
        <v>0.92978680599999997</v>
      </c>
      <c r="R80">
        <v>146705</v>
      </c>
    </row>
    <row r="81" spans="1:18" x14ac:dyDescent="0.25">
      <c r="A81">
        <v>21.369259629999998</v>
      </c>
      <c r="B81">
        <v>164241</v>
      </c>
      <c r="D81">
        <v>18.038779911199999</v>
      </c>
      <c r="E81">
        <v>147697</v>
      </c>
      <c r="G81">
        <v>9.8078956260000005</v>
      </c>
      <c r="H81">
        <v>147133</v>
      </c>
      <c r="K81">
        <v>21.67891097</v>
      </c>
      <c r="L81">
        <v>164003</v>
      </c>
      <c r="N81">
        <v>12.963819541599999</v>
      </c>
      <c r="O81">
        <v>148478</v>
      </c>
      <c r="Q81">
        <v>0.93187225999999901</v>
      </c>
      <c r="R81">
        <v>146692</v>
      </c>
    </row>
    <row r="82" spans="1:18" x14ac:dyDescent="0.25">
      <c r="A82">
        <v>21.629991189999998</v>
      </c>
      <c r="B82">
        <v>164033</v>
      </c>
      <c r="D82">
        <v>18.536393224000001</v>
      </c>
      <c r="E82">
        <v>147639</v>
      </c>
      <c r="G82">
        <v>9.8078956260000005</v>
      </c>
      <c r="H82">
        <v>147133</v>
      </c>
      <c r="K82">
        <v>21.915154820000001</v>
      </c>
      <c r="L82">
        <v>163865</v>
      </c>
      <c r="N82">
        <v>13.264566262399899</v>
      </c>
      <c r="O82">
        <v>148479</v>
      </c>
      <c r="Q82">
        <v>0.93376680400000001</v>
      </c>
      <c r="R82">
        <v>146679</v>
      </c>
    </row>
    <row r="83" spans="1:18" x14ac:dyDescent="0.25">
      <c r="A83">
        <v>22.076027539999998</v>
      </c>
      <c r="B83">
        <v>163648</v>
      </c>
      <c r="D83">
        <v>18.7068466152</v>
      </c>
      <c r="E83">
        <v>147575</v>
      </c>
      <c r="G83">
        <v>10.311419239999999</v>
      </c>
      <c r="H83">
        <v>147134</v>
      </c>
      <c r="K83">
        <v>22.030875680000001</v>
      </c>
      <c r="L83">
        <v>163732</v>
      </c>
      <c r="N83">
        <v>13.4298461952</v>
      </c>
      <c r="O83">
        <v>148475</v>
      </c>
      <c r="Q83">
        <v>0.93521407599999995</v>
      </c>
      <c r="R83">
        <v>146676</v>
      </c>
    </row>
    <row r="84" spans="1:18" x14ac:dyDescent="0.25">
      <c r="A84">
        <v>22.200294920000001</v>
      </c>
      <c r="B84">
        <v>163557</v>
      </c>
      <c r="D84">
        <v>19.177793307999998</v>
      </c>
      <c r="E84">
        <v>147511</v>
      </c>
      <c r="G84">
        <v>10.47995197</v>
      </c>
      <c r="H84">
        <v>147131</v>
      </c>
      <c r="K84">
        <v>22.210828620000001</v>
      </c>
      <c r="L84">
        <v>163601</v>
      </c>
      <c r="N84">
        <v>13.6108329383999</v>
      </c>
      <c r="O84">
        <v>148469</v>
      </c>
      <c r="Q84">
        <v>0.93693771199999998</v>
      </c>
      <c r="R84">
        <v>146664</v>
      </c>
    </row>
    <row r="85" spans="1:18" x14ac:dyDescent="0.25">
      <c r="A85">
        <v>22.485236100000002</v>
      </c>
      <c r="B85">
        <v>163251</v>
      </c>
      <c r="D85">
        <v>19.800179995200001</v>
      </c>
      <c r="E85">
        <v>147518</v>
      </c>
      <c r="G85">
        <v>10.543751950000001</v>
      </c>
      <c r="H85">
        <v>147113</v>
      </c>
      <c r="K85">
        <v>22.580177280000001</v>
      </c>
      <c r="L85">
        <v>163393</v>
      </c>
      <c r="N85">
        <v>13.917632966399999</v>
      </c>
      <c r="O85">
        <v>148451</v>
      </c>
      <c r="Q85">
        <v>0.94047043799999996</v>
      </c>
      <c r="R85">
        <v>146645</v>
      </c>
    </row>
    <row r="86" spans="1:18" x14ac:dyDescent="0.25">
      <c r="A86">
        <v>22.830432900000002</v>
      </c>
      <c r="B86">
        <v>162997</v>
      </c>
      <c r="D86">
        <v>19.816420017599999</v>
      </c>
      <c r="E86">
        <v>147440</v>
      </c>
      <c r="G86">
        <v>10.968951970000001</v>
      </c>
      <c r="H86">
        <v>147108</v>
      </c>
      <c r="K86">
        <v>22.871677819999999</v>
      </c>
      <c r="L86">
        <v>163363</v>
      </c>
      <c r="N86">
        <v>14.3365796592</v>
      </c>
      <c r="O86">
        <v>148431</v>
      </c>
      <c r="Q86">
        <v>0.94200316399999995</v>
      </c>
      <c r="R86">
        <v>146609</v>
      </c>
    </row>
    <row r="87" spans="1:18" x14ac:dyDescent="0.25">
      <c r="A87">
        <v>23.12793237</v>
      </c>
      <c r="B87">
        <v>162803</v>
      </c>
      <c r="D87">
        <v>20.2921132911999</v>
      </c>
      <c r="E87">
        <v>147454</v>
      </c>
      <c r="G87">
        <v>10.968951970000001</v>
      </c>
      <c r="H87">
        <v>147108</v>
      </c>
      <c r="K87">
        <v>22.967503480000001</v>
      </c>
      <c r="L87">
        <v>163036</v>
      </c>
      <c r="N87">
        <v>14.7410729608</v>
      </c>
      <c r="O87">
        <v>148431</v>
      </c>
      <c r="Q87">
        <v>0.94453589000000004</v>
      </c>
      <c r="R87">
        <v>146601</v>
      </c>
    </row>
    <row r="88" spans="1:18" x14ac:dyDescent="0.25">
      <c r="A88">
        <v>23.499977300000001</v>
      </c>
      <c r="B88">
        <v>162633</v>
      </c>
      <c r="D88">
        <v>20.322246699200001</v>
      </c>
      <c r="E88">
        <v>147363</v>
      </c>
      <c r="G88">
        <v>11.551544700000001</v>
      </c>
      <c r="H88">
        <v>147100</v>
      </c>
      <c r="K88">
        <v>23.36361793</v>
      </c>
      <c r="L88">
        <v>162804</v>
      </c>
      <c r="N88">
        <v>14.7835263519999</v>
      </c>
      <c r="O88">
        <v>148410</v>
      </c>
      <c r="Q88">
        <v>0.94517407200000003</v>
      </c>
      <c r="R88">
        <v>146590</v>
      </c>
    </row>
    <row r="89" spans="1:18" x14ac:dyDescent="0.25">
      <c r="A89">
        <v>23.779408310000001</v>
      </c>
      <c r="B89">
        <v>162376</v>
      </c>
      <c r="D89">
        <v>20.7268467552</v>
      </c>
      <c r="E89">
        <v>147322</v>
      </c>
      <c r="G89">
        <v>11.953568369999999</v>
      </c>
      <c r="H89">
        <v>147105</v>
      </c>
      <c r="K89">
        <v>23.484351620000002</v>
      </c>
      <c r="L89">
        <v>162733</v>
      </c>
      <c r="N89">
        <v>14.9250997544</v>
      </c>
      <c r="O89">
        <v>148415</v>
      </c>
      <c r="Q89">
        <v>0.945344979999999</v>
      </c>
      <c r="R89">
        <v>146581</v>
      </c>
    </row>
    <row r="90" spans="1:18" x14ac:dyDescent="0.25">
      <c r="A90">
        <v>24.181467130000001</v>
      </c>
      <c r="B90">
        <v>162047</v>
      </c>
      <c r="D90">
        <v>21.257553425600001</v>
      </c>
      <c r="E90">
        <v>147262</v>
      </c>
      <c r="G90">
        <v>12.380222890000001</v>
      </c>
      <c r="H90">
        <v>147079</v>
      </c>
      <c r="K90">
        <v>23.661282100000001</v>
      </c>
      <c r="L90">
        <v>162567</v>
      </c>
      <c r="N90">
        <v>15.2888330784</v>
      </c>
      <c r="O90">
        <v>148398</v>
      </c>
      <c r="Q90">
        <v>0.94570679800000002</v>
      </c>
      <c r="R90">
        <v>146562</v>
      </c>
    </row>
    <row r="91" spans="1:18" x14ac:dyDescent="0.25">
      <c r="A91">
        <v>24.181467130000001</v>
      </c>
      <c r="B91">
        <v>162047</v>
      </c>
      <c r="D91">
        <v>21.6540867776</v>
      </c>
      <c r="E91">
        <v>147248</v>
      </c>
      <c r="G91">
        <v>12.734604709999999</v>
      </c>
      <c r="H91">
        <v>147075</v>
      </c>
      <c r="K91">
        <v>23.960804029999998</v>
      </c>
      <c r="L91">
        <v>162401</v>
      </c>
      <c r="N91">
        <v>15.576273072799999</v>
      </c>
      <c r="O91">
        <v>148379</v>
      </c>
      <c r="Q91">
        <v>0.94860134199999901</v>
      </c>
      <c r="R91">
        <v>146535</v>
      </c>
    </row>
    <row r="92" spans="1:18" x14ac:dyDescent="0.25">
      <c r="A92">
        <v>24.56740937</v>
      </c>
      <c r="B92">
        <v>161694</v>
      </c>
      <c r="D92">
        <v>21.729473464800002</v>
      </c>
      <c r="E92">
        <v>147205</v>
      </c>
      <c r="G92">
        <v>12.976795620000001</v>
      </c>
      <c r="H92">
        <v>147070</v>
      </c>
      <c r="K92">
        <v>24.087363379999999</v>
      </c>
      <c r="L92">
        <v>162196</v>
      </c>
      <c r="N92">
        <v>16.1122997264</v>
      </c>
      <c r="O92">
        <v>148384</v>
      </c>
      <c r="Q92">
        <v>0.95358133999999894</v>
      </c>
      <c r="R92">
        <v>146520</v>
      </c>
    </row>
    <row r="93" spans="1:18" x14ac:dyDescent="0.25">
      <c r="A93">
        <v>24.998524880000002</v>
      </c>
      <c r="B93">
        <v>161325</v>
      </c>
      <c r="D93">
        <v>21.824060123999999</v>
      </c>
      <c r="E93">
        <v>147207</v>
      </c>
      <c r="G93">
        <v>13.22485562</v>
      </c>
      <c r="H93">
        <v>147068</v>
      </c>
      <c r="K93">
        <v>24.467187979999999</v>
      </c>
      <c r="L93">
        <v>162040</v>
      </c>
      <c r="N93">
        <v>16.260339776799999</v>
      </c>
      <c r="O93">
        <v>148351</v>
      </c>
      <c r="Q93">
        <v>0.95439043000000001</v>
      </c>
      <c r="R93">
        <v>146507</v>
      </c>
    </row>
    <row r="94" spans="1:18" x14ac:dyDescent="0.25">
      <c r="A94">
        <v>25.424954830000001</v>
      </c>
      <c r="B94">
        <v>161076</v>
      </c>
      <c r="D94">
        <v>22.198713487199999</v>
      </c>
      <c r="E94">
        <v>147115</v>
      </c>
      <c r="G94">
        <v>13.716564699999999</v>
      </c>
      <c r="H94">
        <v>147075</v>
      </c>
      <c r="K94">
        <v>24.556886380000002</v>
      </c>
      <c r="L94">
        <v>161818</v>
      </c>
      <c r="N94">
        <v>16.53699314</v>
      </c>
      <c r="O94">
        <v>148343</v>
      </c>
      <c r="Q94">
        <v>0.95828497400000001</v>
      </c>
      <c r="R94">
        <v>146487</v>
      </c>
    </row>
    <row r="95" spans="1:18" x14ac:dyDescent="0.25">
      <c r="A95">
        <v>25.748001890000001</v>
      </c>
      <c r="B95">
        <v>160933</v>
      </c>
      <c r="D95">
        <v>22.451980163199998</v>
      </c>
      <c r="E95">
        <v>147087</v>
      </c>
      <c r="G95">
        <v>13.75341201</v>
      </c>
      <c r="H95">
        <v>147073</v>
      </c>
      <c r="K95">
        <v>24.87958158</v>
      </c>
      <c r="L95">
        <v>161683</v>
      </c>
      <c r="N95">
        <v>16.8649664864</v>
      </c>
      <c r="O95">
        <v>148330</v>
      </c>
      <c r="Q95">
        <v>0.96037042800000005</v>
      </c>
      <c r="R95">
        <v>146469</v>
      </c>
    </row>
    <row r="96" spans="1:18" x14ac:dyDescent="0.25">
      <c r="A96">
        <v>25.765373019999998</v>
      </c>
      <c r="B96">
        <v>160818</v>
      </c>
      <c r="D96">
        <v>22.705140224800001</v>
      </c>
      <c r="E96">
        <v>147069</v>
      </c>
      <c r="G96">
        <v>13.983579260000001</v>
      </c>
      <c r="H96">
        <v>147050</v>
      </c>
      <c r="K96">
        <v>25.124409369999999</v>
      </c>
      <c r="L96">
        <v>161408</v>
      </c>
      <c r="N96">
        <v>17.104019793599999</v>
      </c>
      <c r="O96">
        <v>148338</v>
      </c>
      <c r="Q96">
        <v>0.96217951800000001</v>
      </c>
      <c r="R96">
        <v>146468</v>
      </c>
    </row>
    <row r="97" spans="1:18" x14ac:dyDescent="0.25">
      <c r="A97">
        <v>26.055758040000001</v>
      </c>
      <c r="B97">
        <v>160567</v>
      </c>
      <c r="D97">
        <v>22.898260235999999</v>
      </c>
      <c r="E97">
        <v>147052</v>
      </c>
      <c r="G97">
        <v>14.22604653</v>
      </c>
      <c r="H97">
        <v>147049</v>
      </c>
      <c r="K97">
        <v>25.47331526</v>
      </c>
      <c r="L97">
        <v>161265</v>
      </c>
      <c r="N97">
        <v>17.672953229600001</v>
      </c>
      <c r="O97">
        <v>148311</v>
      </c>
      <c r="Q97">
        <v>0.96343588000000002</v>
      </c>
      <c r="R97">
        <v>146435</v>
      </c>
    </row>
    <row r="98" spans="1:18" x14ac:dyDescent="0.25">
      <c r="A98">
        <v>26.593208319999999</v>
      </c>
      <c r="B98">
        <v>160304</v>
      </c>
      <c r="D98">
        <v>23.269580219200002</v>
      </c>
      <c r="E98">
        <v>146975</v>
      </c>
      <c r="G98">
        <v>14.27060292</v>
      </c>
      <c r="H98">
        <v>147051</v>
      </c>
      <c r="K98">
        <v>25.56146713</v>
      </c>
      <c r="L98">
        <v>161102</v>
      </c>
      <c r="N98">
        <v>17.911499838400001</v>
      </c>
      <c r="O98">
        <v>148310</v>
      </c>
      <c r="Q98">
        <v>0.96560678799999999</v>
      </c>
      <c r="R98">
        <v>146430</v>
      </c>
    </row>
    <row r="99" spans="1:18" x14ac:dyDescent="0.25">
      <c r="A99">
        <v>26.662860720000001</v>
      </c>
      <c r="B99">
        <v>160086</v>
      </c>
      <c r="D99">
        <v>23.7358337784</v>
      </c>
      <c r="E99">
        <v>146973</v>
      </c>
      <c r="G99">
        <v>14.432668380000001</v>
      </c>
      <c r="H99">
        <v>147055</v>
      </c>
      <c r="K99">
        <v>25.846582640000001</v>
      </c>
      <c r="L99">
        <v>160959</v>
      </c>
      <c r="N99">
        <v>17.965073240799999</v>
      </c>
      <c r="O99">
        <v>148296</v>
      </c>
      <c r="Q99">
        <v>0.96705406000000005</v>
      </c>
      <c r="R99">
        <v>146395</v>
      </c>
    </row>
    <row r="100" spans="1:18" x14ac:dyDescent="0.25">
      <c r="A100">
        <v>27.239698149999999</v>
      </c>
      <c r="B100">
        <v>159743</v>
      </c>
      <c r="D100">
        <v>23.8247134872</v>
      </c>
      <c r="E100">
        <v>146970</v>
      </c>
      <c r="G100">
        <v>14.54106653</v>
      </c>
      <c r="H100">
        <v>147041</v>
      </c>
      <c r="K100">
        <v>26.06047783</v>
      </c>
      <c r="L100">
        <v>160813</v>
      </c>
      <c r="N100">
        <v>18.538419877599999</v>
      </c>
      <c r="O100">
        <v>148291</v>
      </c>
      <c r="Q100">
        <v>0.96705406000000005</v>
      </c>
      <c r="R100">
        <v>146405</v>
      </c>
    </row>
    <row r="101" spans="1:18" x14ac:dyDescent="0.25">
      <c r="A101">
        <v>27.567420070000001</v>
      </c>
      <c r="B101">
        <v>159361</v>
      </c>
      <c r="D101">
        <v>24.209806984799901</v>
      </c>
      <c r="E101">
        <v>146880</v>
      </c>
      <c r="G101">
        <v>14.795859289999999</v>
      </c>
      <c r="H101">
        <v>147047</v>
      </c>
      <c r="K101">
        <v>26.092338789999999</v>
      </c>
      <c r="L101">
        <v>160698</v>
      </c>
      <c r="N101">
        <v>18.630726603999999</v>
      </c>
      <c r="O101">
        <v>148271</v>
      </c>
      <c r="Q101">
        <v>0.968606788</v>
      </c>
      <c r="R101">
        <v>146371</v>
      </c>
    </row>
    <row r="102" spans="1:18" x14ac:dyDescent="0.25">
      <c r="A102">
        <v>27.567420070000001</v>
      </c>
      <c r="B102">
        <v>159361</v>
      </c>
      <c r="D102">
        <v>24.3041802752</v>
      </c>
      <c r="E102">
        <v>146842</v>
      </c>
      <c r="G102">
        <v>15.13374838</v>
      </c>
      <c r="H102">
        <v>147054</v>
      </c>
      <c r="K102">
        <v>26.269105639999999</v>
      </c>
      <c r="L102">
        <v>160656</v>
      </c>
      <c r="N102">
        <v>18.853953229599998</v>
      </c>
      <c r="O102">
        <v>148272</v>
      </c>
      <c r="Q102">
        <v>0.97139587599999999</v>
      </c>
      <c r="R102">
        <v>146368</v>
      </c>
    </row>
    <row r="103" spans="1:18" x14ac:dyDescent="0.25">
      <c r="A103">
        <v>27.794593339999999</v>
      </c>
      <c r="B103">
        <v>159320</v>
      </c>
      <c r="D103">
        <v>24.722100314399999</v>
      </c>
      <c r="E103">
        <v>146768</v>
      </c>
      <c r="G103">
        <v>15.22783562</v>
      </c>
      <c r="H103">
        <v>147030</v>
      </c>
      <c r="K103">
        <v>26.391315259999999</v>
      </c>
      <c r="L103">
        <v>160503</v>
      </c>
      <c r="N103">
        <v>18.901059984</v>
      </c>
      <c r="O103">
        <v>148258</v>
      </c>
      <c r="Q103">
        <v>0.97348133000000003</v>
      </c>
      <c r="R103">
        <v>146362</v>
      </c>
    </row>
    <row r="104" spans="1:18" x14ac:dyDescent="0.25">
      <c r="A104">
        <v>28.18236125</v>
      </c>
      <c r="B104">
        <v>158967</v>
      </c>
      <c r="D104">
        <v>25.326633666399999</v>
      </c>
      <c r="E104">
        <v>146752</v>
      </c>
      <c r="G104">
        <v>15.704231999999999</v>
      </c>
      <c r="H104">
        <v>147027</v>
      </c>
      <c r="K104">
        <v>26.725117399999998</v>
      </c>
      <c r="L104">
        <v>160505</v>
      </c>
      <c r="N104">
        <v>19.570846615200001</v>
      </c>
      <c r="O104">
        <v>148247</v>
      </c>
      <c r="Q104">
        <v>0.97484314799999905</v>
      </c>
      <c r="R104">
        <v>146357</v>
      </c>
    </row>
    <row r="105" spans="1:18" x14ac:dyDescent="0.25">
      <c r="A105">
        <v>28.436442540000002</v>
      </c>
      <c r="B105">
        <v>158848</v>
      </c>
      <c r="D105">
        <v>25.509433694399998</v>
      </c>
      <c r="E105">
        <v>146681</v>
      </c>
      <c r="G105">
        <v>15.75823566</v>
      </c>
      <c r="H105">
        <v>147027</v>
      </c>
      <c r="K105">
        <v>26.913709919999999</v>
      </c>
      <c r="L105">
        <v>160183</v>
      </c>
      <c r="N105">
        <v>19.787113291199901</v>
      </c>
      <c r="O105">
        <v>148236</v>
      </c>
      <c r="Q105">
        <v>0.975652238</v>
      </c>
      <c r="R105">
        <v>146349</v>
      </c>
    </row>
    <row r="106" spans="1:18" x14ac:dyDescent="0.25">
      <c r="A106">
        <v>28.875906709999999</v>
      </c>
      <c r="B106">
        <v>158541</v>
      </c>
      <c r="D106">
        <v>25.8491403648</v>
      </c>
      <c r="E106">
        <v>146631</v>
      </c>
      <c r="G106">
        <v>15.96887018</v>
      </c>
      <c r="H106">
        <v>147018</v>
      </c>
      <c r="K106">
        <v>27.155373019999999</v>
      </c>
      <c r="L106">
        <v>159898</v>
      </c>
      <c r="N106">
        <v>19.883660039999999</v>
      </c>
      <c r="O106">
        <v>148220</v>
      </c>
      <c r="Q106">
        <v>0.97709950999999995</v>
      </c>
      <c r="R106">
        <v>146337</v>
      </c>
    </row>
    <row r="107" spans="1:18" x14ac:dyDescent="0.25">
      <c r="A107">
        <v>28.948860719999999</v>
      </c>
      <c r="B107">
        <v>158285</v>
      </c>
      <c r="D107">
        <v>26.330180415199901</v>
      </c>
      <c r="E107">
        <v>146576</v>
      </c>
      <c r="G107">
        <v>16.126341119999999</v>
      </c>
      <c r="H107">
        <v>147017</v>
      </c>
      <c r="K107">
        <v>27.155373019999999</v>
      </c>
      <c r="L107">
        <v>159898</v>
      </c>
      <c r="N107">
        <v>20.246766654399899</v>
      </c>
      <c r="O107">
        <v>148219</v>
      </c>
      <c r="Q107">
        <v>0.97927041800000003</v>
      </c>
      <c r="R107">
        <v>146315</v>
      </c>
    </row>
    <row r="108" spans="1:18" x14ac:dyDescent="0.25">
      <c r="A108">
        <v>29.282953769999999</v>
      </c>
      <c r="B108">
        <v>158080</v>
      </c>
      <c r="D108">
        <v>26.333620409599899</v>
      </c>
      <c r="E108">
        <v>146575</v>
      </c>
      <c r="G108">
        <v>16.396548360000001</v>
      </c>
      <c r="H108">
        <v>147016</v>
      </c>
      <c r="K108">
        <v>27.408756969999999</v>
      </c>
      <c r="L108">
        <v>159738</v>
      </c>
      <c r="N108">
        <v>20.553006676799999</v>
      </c>
      <c r="O108">
        <v>148206</v>
      </c>
      <c r="Q108">
        <v>0.98035587199999996</v>
      </c>
      <c r="R108">
        <v>146298</v>
      </c>
    </row>
    <row r="109" spans="1:18" x14ac:dyDescent="0.25">
      <c r="A109">
        <v>29.60053452</v>
      </c>
      <c r="B109">
        <v>157805</v>
      </c>
      <c r="D109">
        <v>27.007700370399998</v>
      </c>
      <c r="E109">
        <v>146589</v>
      </c>
      <c r="G109">
        <v>16.49599564</v>
      </c>
      <c r="H109">
        <v>147007</v>
      </c>
      <c r="K109">
        <v>27.816208320000001</v>
      </c>
      <c r="L109">
        <v>159455</v>
      </c>
      <c r="N109">
        <v>20.923540028799898</v>
      </c>
      <c r="O109">
        <v>148196</v>
      </c>
      <c r="Q109">
        <v>0.980441326</v>
      </c>
      <c r="R109">
        <v>146269</v>
      </c>
    </row>
    <row r="110" spans="1:18" x14ac:dyDescent="0.25">
      <c r="A110">
        <v>29.651930239999999</v>
      </c>
      <c r="B110">
        <v>157779</v>
      </c>
      <c r="D110">
        <v>27.082220465599999</v>
      </c>
      <c r="E110">
        <v>146465</v>
      </c>
      <c r="G110">
        <v>16.970482910000001</v>
      </c>
      <c r="H110">
        <v>147008</v>
      </c>
      <c r="K110">
        <v>27.942615799999999</v>
      </c>
      <c r="L110">
        <v>159422</v>
      </c>
      <c r="N110">
        <v>21.044713487199999</v>
      </c>
      <c r="O110">
        <v>148187</v>
      </c>
      <c r="Q110">
        <v>0.98542132400000004</v>
      </c>
      <c r="R110">
        <v>146262</v>
      </c>
    </row>
    <row r="111" spans="1:18" x14ac:dyDescent="0.25">
      <c r="A111">
        <v>30.23126714</v>
      </c>
      <c r="B111">
        <v>157367</v>
      </c>
      <c r="D111">
        <v>27.642780471199998</v>
      </c>
      <c r="E111">
        <v>146409</v>
      </c>
      <c r="G111">
        <v>17.276039300000001</v>
      </c>
      <c r="H111">
        <v>146997</v>
      </c>
      <c r="K111">
        <v>28.158698149999999</v>
      </c>
      <c r="L111">
        <v>159291</v>
      </c>
      <c r="N111">
        <v>21.094060123999999</v>
      </c>
      <c r="O111">
        <v>148176</v>
      </c>
      <c r="Q111">
        <v>0.98650677799999997</v>
      </c>
      <c r="R111">
        <v>146244</v>
      </c>
    </row>
    <row r="112" spans="1:18" x14ac:dyDescent="0.25">
      <c r="A112">
        <v>30.32324148</v>
      </c>
      <c r="B112">
        <v>157371</v>
      </c>
      <c r="D112">
        <v>27.855140504800001</v>
      </c>
      <c r="E112">
        <v>146363</v>
      </c>
      <c r="G112">
        <v>17.338593809999999</v>
      </c>
      <c r="H112">
        <v>146991</v>
      </c>
      <c r="K112">
        <v>28.23147676</v>
      </c>
      <c r="L112">
        <v>159111</v>
      </c>
      <c r="N112">
        <v>21.609326799999899</v>
      </c>
      <c r="O112">
        <v>148152</v>
      </c>
      <c r="Q112">
        <v>0.98767768600000005</v>
      </c>
      <c r="R112">
        <v>146216</v>
      </c>
    </row>
    <row r="113" spans="1:18" x14ac:dyDescent="0.25">
      <c r="A113">
        <v>30.63553452</v>
      </c>
      <c r="B113">
        <v>156999</v>
      </c>
      <c r="D113">
        <v>28.0607405607999</v>
      </c>
      <c r="E113">
        <v>146360</v>
      </c>
      <c r="G113">
        <v>17.77307931</v>
      </c>
      <c r="H113">
        <v>146997</v>
      </c>
      <c r="K113">
        <v>28.355163390000001</v>
      </c>
      <c r="L113">
        <v>159002</v>
      </c>
      <c r="N113">
        <v>21.773566822399999</v>
      </c>
      <c r="O113">
        <v>148154</v>
      </c>
      <c r="Q113">
        <v>0.99103950399999996</v>
      </c>
      <c r="R113">
        <v>146200</v>
      </c>
    </row>
    <row r="114" spans="1:18" x14ac:dyDescent="0.25">
      <c r="A114">
        <v>30.936185859999998</v>
      </c>
      <c r="B114">
        <v>156787</v>
      </c>
      <c r="D114">
        <v>28.408793868</v>
      </c>
      <c r="E114">
        <v>146302</v>
      </c>
      <c r="G114">
        <v>17.906251999999999</v>
      </c>
      <c r="H114">
        <v>146987</v>
      </c>
      <c r="K114">
        <v>28.55489601</v>
      </c>
      <c r="L114">
        <v>158889</v>
      </c>
      <c r="N114">
        <v>22.1563801072</v>
      </c>
      <c r="O114">
        <v>148143</v>
      </c>
      <c r="Q114">
        <v>0.99184859399999903</v>
      </c>
      <c r="R114">
        <v>146189</v>
      </c>
    </row>
    <row r="115" spans="1:18" x14ac:dyDescent="0.25">
      <c r="A115">
        <v>31.30737195</v>
      </c>
      <c r="B115">
        <v>156699</v>
      </c>
      <c r="D115">
        <v>28.460473884799999</v>
      </c>
      <c r="E115">
        <v>146279</v>
      </c>
      <c r="G115">
        <v>18.09671749</v>
      </c>
      <c r="H115">
        <v>146986</v>
      </c>
      <c r="K115">
        <v>28.660989059999999</v>
      </c>
      <c r="L115">
        <v>158769</v>
      </c>
      <c r="N115">
        <v>22.356820241600001</v>
      </c>
      <c r="O115">
        <v>148148</v>
      </c>
      <c r="Q115">
        <v>0.99193404799999996</v>
      </c>
      <c r="R115">
        <v>146159</v>
      </c>
    </row>
    <row r="116" spans="1:18" x14ac:dyDescent="0.25">
      <c r="A116">
        <v>31.55977837</v>
      </c>
      <c r="B116">
        <v>156430</v>
      </c>
      <c r="D116">
        <v>28.917740560799999</v>
      </c>
      <c r="E116">
        <v>146241</v>
      </c>
      <c r="G116">
        <v>18.398377459999999</v>
      </c>
      <c r="H116">
        <v>146979</v>
      </c>
      <c r="K116">
        <v>29.11069496</v>
      </c>
      <c r="L116">
        <v>158706</v>
      </c>
      <c r="N116">
        <v>22.5876735768</v>
      </c>
      <c r="O116">
        <v>148137</v>
      </c>
      <c r="Q116">
        <v>0.99619040999999897</v>
      </c>
      <c r="R116">
        <v>146154</v>
      </c>
    </row>
    <row r="117" spans="1:18" x14ac:dyDescent="0.25">
      <c r="A117">
        <v>31.55977837</v>
      </c>
      <c r="B117">
        <v>156429</v>
      </c>
      <c r="D117">
        <v>29.695833918399899</v>
      </c>
      <c r="E117">
        <v>146188</v>
      </c>
      <c r="G117">
        <v>18.591648370000001</v>
      </c>
      <c r="H117">
        <v>146968</v>
      </c>
      <c r="K117">
        <v>29.24224255</v>
      </c>
      <c r="L117">
        <v>158395</v>
      </c>
      <c r="N117">
        <v>22.671740140800001</v>
      </c>
      <c r="O117">
        <v>148135</v>
      </c>
      <c r="Q117">
        <v>0.99799950000000004</v>
      </c>
      <c r="R117">
        <v>146143</v>
      </c>
    </row>
    <row r="118" spans="1:18" x14ac:dyDescent="0.25">
      <c r="A118">
        <v>31.6352896</v>
      </c>
      <c r="B118">
        <v>156377</v>
      </c>
      <c r="D118">
        <v>29.7061539016</v>
      </c>
      <c r="E118">
        <v>146164</v>
      </c>
      <c r="G118">
        <v>19.292719269999999</v>
      </c>
      <c r="H118">
        <v>146963</v>
      </c>
      <c r="K118">
        <v>29.52537195</v>
      </c>
      <c r="L118">
        <v>158183</v>
      </c>
      <c r="N118">
        <v>22.881313543199902</v>
      </c>
      <c r="O118">
        <v>148114</v>
      </c>
      <c r="Q118">
        <v>0.99872313599999996</v>
      </c>
      <c r="R118">
        <v>146098</v>
      </c>
    </row>
    <row r="119" spans="1:18" x14ac:dyDescent="0.25">
      <c r="A119">
        <v>32.003487460000002</v>
      </c>
      <c r="B119">
        <v>156217</v>
      </c>
      <c r="D119">
        <v>29.934073940799902</v>
      </c>
      <c r="E119">
        <v>146092</v>
      </c>
      <c r="G119">
        <v>19.457159319999999</v>
      </c>
      <c r="H119">
        <v>146972</v>
      </c>
      <c r="K119">
        <v>29.729302430000001</v>
      </c>
      <c r="L119">
        <v>158018</v>
      </c>
      <c r="N119">
        <v>23.052980163200001</v>
      </c>
      <c r="O119">
        <v>148114</v>
      </c>
      <c r="Q119">
        <v>1.002064952</v>
      </c>
      <c r="R119">
        <v>146076</v>
      </c>
    </row>
    <row r="120" spans="1:18" x14ac:dyDescent="0.25">
      <c r="A120">
        <v>32.123243610000003</v>
      </c>
      <c r="B120">
        <v>155935</v>
      </c>
      <c r="D120">
        <v>30.516407320799999</v>
      </c>
      <c r="E120">
        <v>146033</v>
      </c>
      <c r="G120">
        <v>19.852455679999998</v>
      </c>
      <c r="H120">
        <v>146970</v>
      </c>
      <c r="K120">
        <v>29.732221150000001</v>
      </c>
      <c r="L120">
        <v>157975</v>
      </c>
      <c r="N120">
        <v>23.292566962399999</v>
      </c>
      <c r="O120">
        <v>148112</v>
      </c>
      <c r="Q120">
        <v>1.004512224</v>
      </c>
      <c r="R120">
        <v>146071</v>
      </c>
    </row>
    <row r="121" spans="1:18" x14ac:dyDescent="0.25">
      <c r="A121">
        <v>32.469299239999998</v>
      </c>
      <c r="B121">
        <v>155813</v>
      </c>
      <c r="D121">
        <v>30.622260656000002</v>
      </c>
      <c r="E121">
        <v>146002</v>
      </c>
      <c r="G121">
        <v>19.856568370000002</v>
      </c>
      <c r="H121">
        <v>146960</v>
      </c>
      <c r="K121">
        <v>30.12025538</v>
      </c>
      <c r="L121">
        <v>157687</v>
      </c>
      <c r="N121">
        <v>23.461686973599999</v>
      </c>
      <c r="O121">
        <v>148097</v>
      </c>
      <c r="Q121">
        <v>1.007130404</v>
      </c>
      <c r="R121">
        <v>146033</v>
      </c>
    </row>
    <row r="122" spans="1:18" x14ac:dyDescent="0.25">
      <c r="A122">
        <v>32.550336659999999</v>
      </c>
      <c r="B122">
        <v>155585</v>
      </c>
      <c r="D122">
        <v>31.067647343200001</v>
      </c>
      <c r="E122">
        <v>145958</v>
      </c>
      <c r="G122">
        <v>20.278044749999999</v>
      </c>
      <c r="H122">
        <v>146947</v>
      </c>
      <c r="K122">
        <v>30.123348419999999</v>
      </c>
      <c r="L122">
        <v>157682</v>
      </c>
      <c r="N122">
        <v>23.717246979199999</v>
      </c>
      <c r="O122">
        <v>148082</v>
      </c>
      <c r="Q122">
        <v>1.0094067680000001</v>
      </c>
      <c r="R122">
        <v>146029</v>
      </c>
    </row>
    <row r="123" spans="1:18" x14ac:dyDescent="0.25">
      <c r="A123">
        <v>32.737463939999998</v>
      </c>
      <c r="B123">
        <v>155383</v>
      </c>
      <c r="D123">
        <v>31.698220745599901</v>
      </c>
      <c r="E123">
        <v>145882</v>
      </c>
      <c r="G123">
        <v>20.48257748</v>
      </c>
      <c r="H123">
        <v>146929</v>
      </c>
      <c r="K123">
        <v>30.258195489999999</v>
      </c>
      <c r="L123">
        <v>157685</v>
      </c>
      <c r="N123">
        <v>23.997420297600002</v>
      </c>
      <c r="O123">
        <v>148064</v>
      </c>
      <c r="Q123">
        <v>1.010301312</v>
      </c>
      <c r="R123">
        <v>146006</v>
      </c>
    </row>
    <row r="124" spans="1:18" x14ac:dyDescent="0.25">
      <c r="A124">
        <v>32.893184789999999</v>
      </c>
      <c r="B124">
        <v>155263</v>
      </c>
      <c r="D124">
        <v>31.7280340304</v>
      </c>
      <c r="E124">
        <v>145859</v>
      </c>
      <c r="G124">
        <v>20.867512019999999</v>
      </c>
      <c r="H124">
        <v>146931</v>
      </c>
      <c r="K124">
        <v>30.56529067</v>
      </c>
      <c r="L124">
        <v>157348</v>
      </c>
      <c r="N124">
        <v>24.472686973599998</v>
      </c>
      <c r="O124">
        <v>148056</v>
      </c>
      <c r="Q124">
        <v>1.0122813099999901</v>
      </c>
      <c r="R124">
        <v>146000</v>
      </c>
    </row>
    <row r="125" spans="1:18" x14ac:dyDescent="0.25">
      <c r="A125">
        <v>33.336743079999998</v>
      </c>
      <c r="B125">
        <v>155153</v>
      </c>
      <c r="D125">
        <v>32.415487421599998</v>
      </c>
      <c r="E125">
        <v>145816</v>
      </c>
      <c r="G125">
        <v>21.000962959999999</v>
      </c>
      <c r="H125">
        <v>146930</v>
      </c>
      <c r="K125">
        <v>30.67306928</v>
      </c>
      <c r="L125">
        <v>157265</v>
      </c>
      <c r="N125">
        <v>24.472686973599998</v>
      </c>
      <c r="O125">
        <v>148056</v>
      </c>
      <c r="Q125">
        <v>1.0160903999999999</v>
      </c>
      <c r="R125">
        <v>145994</v>
      </c>
    </row>
    <row r="126" spans="1:18" x14ac:dyDescent="0.25">
      <c r="A126">
        <v>33.998661800000001</v>
      </c>
      <c r="B126">
        <v>154516</v>
      </c>
      <c r="D126">
        <v>32.636874108800001</v>
      </c>
      <c r="E126">
        <v>145742</v>
      </c>
      <c r="G126">
        <v>21.273341120000001</v>
      </c>
      <c r="H126">
        <v>146936</v>
      </c>
      <c r="K126">
        <v>30.909720620000002</v>
      </c>
      <c r="L126">
        <v>157095</v>
      </c>
      <c r="N126">
        <v>24.693060264</v>
      </c>
      <c r="O126">
        <v>148053</v>
      </c>
      <c r="Q126">
        <v>1.016366764</v>
      </c>
      <c r="R126">
        <v>145976</v>
      </c>
    </row>
    <row r="127" spans="1:18" x14ac:dyDescent="0.25">
      <c r="A127">
        <v>34.165102439999998</v>
      </c>
      <c r="B127">
        <v>154484</v>
      </c>
      <c r="D127">
        <v>32.890460767999997</v>
      </c>
      <c r="E127">
        <v>145706</v>
      </c>
      <c r="G127">
        <v>21.64091385</v>
      </c>
      <c r="H127">
        <v>146912</v>
      </c>
      <c r="K127">
        <v>31.14023078</v>
      </c>
      <c r="L127">
        <v>157069</v>
      </c>
      <c r="N127">
        <v>24.8623136832</v>
      </c>
      <c r="O127">
        <v>148030</v>
      </c>
      <c r="Q127">
        <v>1.016366764</v>
      </c>
      <c r="R127">
        <v>145976</v>
      </c>
    </row>
    <row r="128" spans="1:18" x14ac:dyDescent="0.25">
      <c r="A128">
        <v>34.439044690000003</v>
      </c>
      <c r="B128">
        <v>154232</v>
      </c>
      <c r="D128">
        <v>33.357647483199997</v>
      </c>
      <c r="E128">
        <v>145644</v>
      </c>
      <c r="G128">
        <v>22.211662929999999</v>
      </c>
      <c r="H128">
        <v>146905</v>
      </c>
      <c r="K128">
        <v>31.220778370000001</v>
      </c>
      <c r="L128">
        <v>156931</v>
      </c>
      <c r="N128">
        <v>25.254566962399998</v>
      </c>
      <c r="O128">
        <v>148036</v>
      </c>
      <c r="Q128">
        <v>1.0184322159999999</v>
      </c>
      <c r="R128">
        <v>145954</v>
      </c>
    </row>
    <row r="129" spans="1:18" x14ac:dyDescent="0.25">
      <c r="A129">
        <v>34.609276780000002</v>
      </c>
      <c r="B129">
        <v>154116</v>
      </c>
      <c r="D129">
        <v>33.772647483199997</v>
      </c>
      <c r="E129">
        <v>145611</v>
      </c>
      <c r="G129">
        <v>22.423572029999999</v>
      </c>
      <c r="H129">
        <v>146901</v>
      </c>
      <c r="K129">
        <v>31.345393349999998</v>
      </c>
      <c r="L129">
        <v>156805</v>
      </c>
      <c r="N129">
        <v>25.374833638399998</v>
      </c>
      <c r="O129">
        <v>148027</v>
      </c>
      <c r="Q129">
        <v>1.0192613079999999</v>
      </c>
      <c r="R129">
        <v>145937</v>
      </c>
    </row>
    <row r="130" spans="1:18" x14ac:dyDescent="0.25">
      <c r="A130">
        <v>35.026437219999998</v>
      </c>
      <c r="B130">
        <v>153817</v>
      </c>
      <c r="D130">
        <v>34.174274192799999</v>
      </c>
      <c r="E130">
        <v>145531</v>
      </c>
      <c r="G130">
        <v>22.622364780000002</v>
      </c>
      <c r="H130">
        <v>146909</v>
      </c>
      <c r="K130">
        <v>31.551626500000001</v>
      </c>
      <c r="L130">
        <v>156800</v>
      </c>
      <c r="N130">
        <v>25.531180415199898</v>
      </c>
      <c r="O130">
        <v>148016</v>
      </c>
      <c r="Q130">
        <v>1.0254976680000001</v>
      </c>
      <c r="R130">
        <v>145892</v>
      </c>
    </row>
    <row r="131" spans="1:18" x14ac:dyDescent="0.25">
      <c r="A131">
        <v>35.026437219999998</v>
      </c>
      <c r="B131">
        <v>153817</v>
      </c>
      <c r="D131">
        <v>34.508127528000003</v>
      </c>
      <c r="E131">
        <v>145496</v>
      </c>
      <c r="G131">
        <v>22.7928684</v>
      </c>
      <c r="H131">
        <v>146889</v>
      </c>
      <c r="K131">
        <v>31.615313130000001</v>
      </c>
      <c r="L131">
        <v>156620</v>
      </c>
      <c r="N131">
        <v>25.546087057600001</v>
      </c>
      <c r="O131">
        <v>148008</v>
      </c>
      <c r="Q131">
        <v>1.030201302</v>
      </c>
      <c r="R131">
        <v>145830</v>
      </c>
    </row>
    <row r="132" spans="1:18" x14ac:dyDescent="0.25">
      <c r="A132">
        <v>35.139532389999999</v>
      </c>
      <c r="B132">
        <v>153734</v>
      </c>
      <c r="D132">
        <v>34.992260936000001</v>
      </c>
      <c r="E132">
        <v>145498</v>
      </c>
      <c r="G132">
        <v>23.20480294</v>
      </c>
      <c r="H132">
        <v>146885</v>
      </c>
      <c r="K132">
        <v>31.85348746</v>
      </c>
      <c r="L132">
        <v>156383</v>
      </c>
      <c r="N132">
        <v>26.052167018399999</v>
      </c>
      <c r="O132">
        <v>148017</v>
      </c>
      <c r="Q132">
        <v>1.0320103920000001</v>
      </c>
      <c r="R132">
        <v>145813</v>
      </c>
    </row>
    <row r="133" spans="1:18" x14ac:dyDescent="0.25">
      <c r="A133">
        <v>35.36117196</v>
      </c>
      <c r="B133">
        <v>153386</v>
      </c>
      <c r="D133">
        <v>35.058020913599997</v>
      </c>
      <c r="E133">
        <v>145440</v>
      </c>
      <c r="G133">
        <v>23.205164759999999</v>
      </c>
      <c r="H133">
        <v>146880</v>
      </c>
      <c r="K133">
        <v>32.099406180000003</v>
      </c>
      <c r="L133">
        <v>156192</v>
      </c>
      <c r="N133">
        <v>26.2158471752</v>
      </c>
      <c r="O133">
        <v>148008</v>
      </c>
      <c r="Q133">
        <v>1.0331813000000001</v>
      </c>
      <c r="R133">
        <v>145785</v>
      </c>
    </row>
    <row r="134" spans="1:18" x14ac:dyDescent="0.25">
      <c r="A134">
        <v>35.783869289999998</v>
      </c>
      <c r="B134">
        <v>153128</v>
      </c>
      <c r="D134">
        <v>35.399314243199903</v>
      </c>
      <c r="E134">
        <v>145366</v>
      </c>
      <c r="G134">
        <v>23.713102970000001</v>
      </c>
      <c r="H134">
        <v>146888</v>
      </c>
      <c r="K134">
        <v>32.610731319999999</v>
      </c>
      <c r="L134">
        <v>155807</v>
      </c>
      <c r="N134">
        <v>26.269127107999999</v>
      </c>
      <c r="O134">
        <v>147989</v>
      </c>
      <c r="Q134">
        <v>1.0389703880000001</v>
      </c>
      <c r="R134">
        <v>145754</v>
      </c>
    </row>
    <row r="135" spans="1:18" x14ac:dyDescent="0.25">
      <c r="A135">
        <v>36.120962339999998</v>
      </c>
      <c r="B135">
        <v>153046</v>
      </c>
      <c r="D135">
        <v>35.781407600800001</v>
      </c>
      <c r="E135">
        <v>145320</v>
      </c>
      <c r="G135">
        <v>23.713102970000001</v>
      </c>
      <c r="H135">
        <v>146888</v>
      </c>
      <c r="K135">
        <v>32.850799770000002</v>
      </c>
      <c r="L135">
        <v>155680</v>
      </c>
      <c r="N135">
        <v>26.338433694399999</v>
      </c>
      <c r="O135">
        <v>147989</v>
      </c>
      <c r="Q135">
        <v>1.0389703880000001</v>
      </c>
      <c r="R135">
        <v>145754</v>
      </c>
    </row>
    <row r="136" spans="1:18" x14ac:dyDescent="0.25">
      <c r="A136">
        <v>36.449043619999998</v>
      </c>
      <c r="B136">
        <v>152609</v>
      </c>
      <c r="D136">
        <v>36.256634366399901</v>
      </c>
      <c r="E136">
        <v>145291</v>
      </c>
      <c r="G136">
        <v>23.865290219999999</v>
      </c>
      <c r="H136">
        <v>146873</v>
      </c>
      <c r="K136">
        <v>33.178789070000001</v>
      </c>
      <c r="L136">
        <v>155402</v>
      </c>
      <c r="N136">
        <v>26.740167158399998</v>
      </c>
      <c r="O136">
        <v>147970</v>
      </c>
      <c r="Q136">
        <v>1.043674022</v>
      </c>
      <c r="R136">
        <v>145733</v>
      </c>
    </row>
    <row r="137" spans="1:18" x14ac:dyDescent="0.25">
      <c r="A137">
        <v>36.94781047</v>
      </c>
      <c r="B137">
        <v>152203</v>
      </c>
      <c r="D137">
        <v>36.306060963999997</v>
      </c>
      <c r="E137">
        <v>145262</v>
      </c>
      <c r="G137">
        <v>24.164615699999999</v>
      </c>
      <c r="H137">
        <v>146868</v>
      </c>
      <c r="K137">
        <v>33.36374095</v>
      </c>
      <c r="L137">
        <v>155347</v>
      </c>
      <c r="N137">
        <v>26.862647063200001</v>
      </c>
      <c r="O137">
        <v>147969</v>
      </c>
      <c r="Q137">
        <v>1.043674022</v>
      </c>
      <c r="R137">
        <v>145733</v>
      </c>
    </row>
    <row r="138" spans="1:18" x14ac:dyDescent="0.25">
      <c r="A138">
        <v>37.228029730000003</v>
      </c>
      <c r="B138">
        <v>152096</v>
      </c>
      <c r="D138">
        <v>36.730620969599997</v>
      </c>
      <c r="E138">
        <v>145253</v>
      </c>
      <c r="G138">
        <v>24.52695207</v>
      </c>
      <c r="H138">
        <v>146866</v>
      </c>
      <c r="K138">
        <v>33.5116832</v>
      </c>
      <c r="L138">
        <v>155272</v>
      </c>
      <c r="N138">
        <v>27.064100454399998</v>
      </c>
      <c r="O138">
        <v>147944</v>
      </c>
      <c r="Q138">
        <v>1.050995836</v>
      </c>
      <c r="R138">
        <v>145717</v>
      </c>
    </row>
    <row r="139" spans="1:18" x14ac:dyDescent="0.25">
      <c r="A139">
        <v>37.486297110000002</v>
      </c>
      <c r="B139">
        <v>151787</v>
      </c>
      <c r="D139">
        <v>36.792180975199997</v>
      </c>
      <c r="E139">
        <v>145198</v>
      </c>
      <c r="G139">
        <v>24.76597207</v>
      </c>
      <c r="H139">
        <v>146862</v>
      </c>
      <c r="K139">
        <v>33.69870779</v>
      </c>
      <c r="L139">
        <v>155019</v>
      </c>
      <c r="N139">
        <v>27.918100454400001</v>
      </c>
      <c r="O139">
        <v>147933</v>
      </c>
      <c r="Q139">
        <v>1.0519958359999999</v>
      </c>
      <c r="R139">
        <v>145715</v>
      </c>
    </row>
    <row r="140" spans="1:18" x14ac:dyDescent="0.25">
      <c r="A140">
        <v>37.669077850000001</v>
      </c>
      <c r="B140">
        <v>151564</v>
      </c>
      <c r="D140">
        <v>37.130807684799997</v>
      </c>
      <c r="E140">
        <v>145168</v>
      </c>
      <c r="G140">
        <v>24.823968409999999</v>
      </c>
      <c r="H140">
        <v>146848</v>
      </c>
      <c r="K140">
        <v>34.053788009999998</v>
      </c>
      <c r="L140">
        <v>154806</v>
      </c>
      <c r="N140">
        <v>28.250033890399902</v>
      </c>
      <c r="O140">
        <v>147903</v>
      </c>
      <c r="Q140">
        <v>1.0524431080000001</v>
      </c>
      <c r="R140">
        <v>145652</v>
      </c>
    </row>
    <row r="141" spans="1:18" x14ac:dyDescent="0.25">
      <c r="A141">
        <v>37.904914220000002</v>
      </c>
      <c r="B141">
        <v>151532</v>
      </c>
      <c r="D141">
        <v>37.332914299199999</v>
      </c>
      <c r="E141">
        <v>145154</v>
      </c>
      <c r="G141">
        <v>25.152455679999999</v>
      </c>
      <c r="H141">
        <v>146855</v>
      </c>
      <c r="K141">
        <v>34.208438280000003</v>
      </c>
      <c r="L141">
        <v>154662</v>
      </c>
      <c r="N141">
        <v>28.628727163999901</v>
      </c>
      <c r="O141">
        <v>147907</v>
      </c>
      <c r="Q141">
        <v>1.0540812900000001</v>
      </c>
      <c r="R141">
        <v>145632</v>
      </c>
    </row>
    <row r="142" spans="1:18" x14ac:dyDescent="0.25">
      <c r="A142">
        <v>38.173217960000002</v>
      </c>
      <c r="B142">
        <v>151346</v>
      </c>
      <c r="D142">
        <v>37.849061104</v>
      </c>
      <c r="E142">
        <v>145146</v>
      </c>
      <c r="G142">
        <v>25.437837500000001</v>
      </c>
      <c r="H142">
        <v>146848</v>
      </c>
      <c r="K142">
        <v>34.422405120000001</v>
      </c>
      <c r="L142">
        <v>154427</v>
      </c>
      <c r="N142">
        <v>28.688540588799999</v>
      </c>
      <c r="O142">
        <v>147907</v>
      </c>
      <c r="Q142">
        <v>1.0540812900000001</v>
      </c>
      <c r="R142">
        <v>145632</v>
      </c>
    </row>
    <row r="143" spans="1:18" x14ac:dyDescent="0.25">
      <c r="A143">
        <v>38.541309939999998</v>
      </c>
      <c r="B143">
        <v>150929</v>
      </c>
      <c r="D143">
        <v>37.8811677184</v>
      </c>
      <c r="E143">
        <v>145080</v>
      </c>
      <c r="G143">
        <v>25.452459350000002</v>
      </c>
      <c r="H143">
        <v>146847</v>
      </c>
      <c r="K143">
        <v>34.888834000000003</v>
      </c>
      <c r="L143">
        <v>154148</v>
      </c>
      <c r="N143">
        <v>29.134833918399998</v>
      </c>
      <c r="O143">
        <v>147908</v>
      </c>
      <c r="Q143">
        <v>1.0590612880000001</v>
      </c>
      <c r="R143">
        <v>145631</v>
      </c>
    </row>
    <row r="144" spans="1:18" x14ac:dyDescent="0.25">
      <c r="A144">
        <v>38.737927050000003</v>
      </c>
      <c r="B144">
        <v>150882</v>
      </c>
      <c r="D144">
        <v>38.335914439199897</v>
      </c>
      <c r="E144">
        <v>145068</v>
      </c>
      <c r="G144">
        <v>25.514097530000001</v>
      </c>
      <c r="H144">
        <v>146846</v>
      </c>
      <c r="K144">
        <v>34.976567680000002</v>
      </c>
      <c r="L144">
        <v>154068</v>
      </c>
      <c r="N144">
        <v>29.257567242399901</v>
      </c>
      <c r="O144">
        <v>147867</v>
      </c>
      <c r="Q144">
        <v>1.0597849239999999</v>
      </c>
      <c r="R144">
        <v>145610</v>
      </c>
    </row>
    <row r="145" spans="1:18" x14ac:dyDescent="0.25">
      <c r="A145">
        <v>39.089553789999997</v>
      </c>
      <c r="B145">
        <v>150762</v>
      </c>
      <c r="D145">
        <v>38.365354433599997</v>
      </c>
      <c r="E145">
        <v>145006</v>
      </c>
      <c r="G145">
        <v>25.841113870000001</v>
      </c>
      <c r="H145">
        <v>146838</v>
      </c>
      <c r="K145">
        <v>35.071962339999999</v>
      </c>
      <c r="L145">
        <v>154066</v>
      </c>
      <c r="N145">
        <v>29.816914019199999</v>
      </c>
      <c r="O145">
        <v>147875</v>
      </c>
      <c r="Q145">
        <v>1.059955832</v>
      </c>
      <c r="R145">
        <v>145579</v>
      </c>
    </row>
    <row r="146" spans="1:18" x14ac:dyDescent="0.25">
      <c r="A146">
        <v>39.211355930000003</v>
      </c>
      <c r="B146">
        <v>150647</v>
      </c>
      <c r="D146">
        <v>38.694327780000002</v>
      </c>
      <c r="E146">
        <v>144962</v>
      </c>
      <c r="G146">
        <v>26.125581140000001</v>
      </c>
      <c r="H146">
        <v>146828</v>
      </c>
      <c r="K146">
        <v>35.316554859999997</v>
      </c>
      <c r="L146">
        <v>153997</v>
      </c>
      <c r="N146">
        <v>30.1276072928</v>
      </c>
      <c r="O146">
        <v>147836</v>
      </c>
      <c r="Q146">
        <v>1.0627649219999999</v>
      </c>
      <c r="R146">
        <v>145572</v>
      </c>
    </row>
    <row r="147" spans="1:18" x14ac:dyDescent="0.25">
      <c r="A147">
        <v>39.518636139999998</v>
      </c>
      <c r="B147">
        <v>150306</v>
      </c>
      <c r="D147">
        <v>39.011647763200003</v>
      </c>
      <c r="E147">
        <v>144905</v>
      </c>
      <c r="G147">
        <v>26.27686117</v>
      </c>
      <c r="H147">
        <v>146831</v>
      </c>
      <c r="K147">
        <v>35.328310999999999</v>
      </c>
      <c r="L147">
        <v>153842</v>
      </c>
      <c r="N147">
        <v>30.366287309600001</v>
      </c>
      <c r="O147">
        <v>147827</v>
      </c>
      <c r="Q147">
        <v>1.0639358299999999</v>
      </c>
      <c r="R147">
        <v>145537</v>
      </c>
    </row>
    <row r="148" spans="1:18" x14ac:dyDescent="0.25">
      <c r="A148">
        <v>39.672542030000002</v>
      </c>
      <c r="B148">
        <v>150190</v>
      </c>
      <c r="D148">
        <v>39.376861131999902</v>
      </c>
      <c r="E148">
        <v>144852</v>
      </c>
      <c r="G148">
        <v>26.71562114</v>
      </c>
      <c r="H148">
        <v>146822</v>
      </c>
      <c r="K148">
        <v>35.466706719999998</v>
      </c>
      <c r="L148">
        <v>153699</v>
      </c>
      <c r="N148">
        <v>30.737487281599901</v>
      </c>
      <c r="O148">
        <v>147828</v>
      </c>
      <c r="Q148">
        <v>1.0671067380000001</v>
      </c>
      <c r="R148">
        <v>145520</v>
      </c>
    </row>
    <row r="149" spans="1:18" x14ac:dyDescent="0.25">
      <c r="A149">
        <v>39.806996570000003</v>
      </c>
      <c r="B149">
        <v>150120</v>
      </c>
      <c r="D149">
        <v>39.709327780000002</v>
      </c>
      <c r="E149">
        <v>144861</v>
      </c>
      <c r="G149">
        <v>26.806841169999998</v>
      </c>
      <c r="H149">
        <v>146822</v>
      </c>
      <c r="K149">
        <v>35.550217959999998</v>
      </c>
      <c r="L149">
        <v>153696</v>
      </c>
      <c r="N149">
        <v>30.899433974400001</v>
      </c>
      <c r="O149">
        <v>147826</v>
      </c>
      <c r="Q149">
        <v>1.0718103720000001</v>
      </c>
      <c r="R149">
        <v>145507</v>
      </c>
    </row>
    <row r="150" spans="1:18" x14ac:dyDescent="0.25">
      <c r="A150">
        <v>40.061646840000002</v>
      </c>
      <c r="B150">
        <v>149970</v>
      </c>
      <c r="D150">
        <v>39.896781171199997</v>
      </c>
      <c r="E150">
        <v>144817</v>
      </c>
      <c r="G150">
        <v>27.112204770000002</v>
      </c>
      <c r="H150">
        <v>146804</v>
      </c>
      <c r="K150">
        <v>35.741636139999997</v>
      </c>
      <c r="L150">
        <v>153541</v>
      </c>
      <c r="N150">
        <v>31.040514075200001</v>
      </c>
      <c r="O150">
        <v>147803</v>
      </c>
      <c r="Q150">
        <v>1.0718103720000001</v>
      </c>
      <c r="R150">
        <v>145507</v>
      </c>
    </row>
    <row r="151" spans="1:18" x14ac:dyDescent="0.25">
      <c r="A151">
        <v>40.274016899999999</v>
      </c>
      <c r="B151">
        <v>149760</v>
      </c>
      <c r="D151">
        <v>39.961074500799903</v>
      </c>
      <c r="E151">
        <v>144785</v>
      </c>
      <c r="G151">
        <v>27.734213879999999</v>
      </c>
      <c r="H151">
        <v>146815</v>
      </c>
      <c r="K151">
        <v>35.889637200000003</v>
      </c>
      <c r="L151">
        <v>153410</v>
      </c>
      <c r="N151">
        <v>31.247047427199998</v>
      </c>
      <c r="O151">
        <v>147807</v>
      </c>
      <c r="Q151">
        <v>1.07625764399999</v>
      </c>
      <c r="R151">
        <v>145505</v>
      </c>
    </row>
    <row r="152" spans="1:18" x14ac:dyDescent="0.25">
      <c r="A152">
        <v>40.535832939999999</v>
      </c>
      <c r="B152">
        <v>149374</v>
      </c>
      <c r="G152">
        <v>27.788302989999998</v>
      </c>
      <c r="H152">
        <v>146814</v>
      </c>
      <c r="K152">
        <v>36.095182659999999</v>
      </c>
      <c r="L152">
        <v>153346</v>
      </c>
      <c r="N152">
        <v>31.819500678399901</v>
      </c>
      <c r="O152">
        <v>147787</v>
      </c>
      <c r="Q152">
        <v>1.077684914</v>
      </c>
      <c r="R152">
        <v>145462</v>
      </c>
    </row>
    <row r="153" spans="1:18" x14ac:dyDescent="0.25">
      <c r="A153">
        <v>40.962437219999998</v>
      </c>
      <c r="B153">
        <v>149298</v>
      </c>
      <c r="G153">
        <v>27.915777500000001</v>
      </c>
      <c r="H153">
        <v>146792</v>
      </c>
      <c r="K153">
        <v>36.316159140000003</v>
      </c>
      <c r="L153">
        <v>153121</v>
      </c>
      <c r="N153">
        <v>32.256140784800003</v>
      </c>
      <c r="O153">
        <v>147765</v>
      </c>
      <c r="Q153">
        <v>1.0794940040000001</v>
      </c>
      <c r="R153">
        <v>145449</v>
      </c>
    </row>
    <row r="154" spans="1:18" x14ac:dyDescent="0.25">
      <c r="A154">
        <v>40.985401920000001</v>
      </c>
      <c r="B154">
        <v>149181</v>
      </c>
      <c r="G154">
        <v>28.466817500000001</v>
      </c>
      <c r="H154">
        <v>146785</v>
      </c>
      <c r="K154">
        <v>36.330334530000002</v>
      </c>
      <c r="L154">
        <v>153057</v>
      </c>
      <c r="N154">
        <v>32.6305407288</v>
      </c>
      <c r="O154">
        <v>147758</v>
      </c>
      <c r="Q154">
        <v>1.0824740020000001</v>
      </c>
      <c r="R154">
        <v>145436</v>
      </c>
    </row>
    <row r="155" spans="1:18" x14ac:dyDescent="0.25">
      <c r="A155">
        <v>41.448506739999999</v>
      </c>
      <c r="B155">
        <v>148985</v>
      </c>
      <c r="G155">
        <v>28.694981179999999</v>
      </c>
      <c r="H155">
        <v>146787</v>
      </c>
      <c r="K155">
        <v>36.595346300000003</v>
      </c>
      <c r="L155">
        <v>152846</v>
      </c>
      <c r="N155">
        <v>32.877714187199999</v>
      </c>
      <c r="O155">
        <v>147746</v>
      </c>
      <c r="Q155">
        <v>1.086283092</v>
      </c>
      <c r="R155">
        <v>145422</v>
      </c>
    </row>
    <row r="156" spans="1:18" x14ac:dyDescent="0.25">
      <c r="A156">
        <v>41.45199444</v>
      </c>
      <c r="B156">
        <v>148799</v>
      </c>
      <c r="G156">
        <v>28.786008410000001</v>
      </c>
      <c r="H156">
        <v>146777</v>
      </c>
      <c r="K156">
        <v>36.936426519999998</v>
      </c>
      <c r="L156">
        <v>152703</v>
      </c>
      <c r="N156">
        <v>33.109527471999897</v>
      </c>
      <c r="O156">
        <v>147718</v>
      </c>
      <c r="Q156">
        <v>1.0889867259999999</v>
      </c>
      <c r="R156">
        <v>145411</v>
      </c>
    </row>
    <row r="157" spans="1:18" x14ac:dyDescent="0.25">
      <c r="A157">
        <v>41.523111020000002</v>
      </c>
      <c r="B157">
        <v>148766</v>
      </c>
      <c r="G157">
        <v>29.311293880000001</v>
      </c>
      <c r="H157">
        <v>146789</v>
      </c>
      <c r="K157">
        <v>36.986170899999998</v>
      </c>
      <c r="L157">
        <v>152625</v>
      </c>
      <c r="N157">
        <v>33.797860851999999</v>
      </c>
      <c r="O157">
        <v>147708</v>
      </c>
      <c r="Q157">
        <v>1.089730364</v>
      </c>
      <c r="R157">
        <v>145408</v>
      </c>
    </row>
    <row r="158" spans="1:18" x14ac:dyDescent="0.25">
      <c r="A158">
        <v>41.768924920000003</v>
      </c>
      <c r="B158">
        <v>148588</v>
      </c>
      <c r="G158">
        <v>29.523935730000002</v>
      </c>
      <c r="H158">
        <v>146795</v>
      </c>
      <c r="K158">
        <v>37.321206189999998</v>
      </c>
      <c r="L158">
        <v>152440</v>
      </c>
      <c r="N158">
        <v>34.090127527999996</v>
      </c>
      <c r="O158">
        <v>147692</v>
      </c>
      <c r="Q158">
        <v>1.090795816</v>
      </c>
      <c r="R158">
        <v>145386</v>
      </c>
    </row>
    <row r="159" spans="1:18" x14ac:dyDescent="0.25">
      <c r="A159">
        <v>41.933715300000003</v>
      </c>
      <c r="B159">
        <v>148374</v>
      </c>
      <c r="G159">
        <v>29.576017520000001</v>
      </c>
      <c r="H159">
        <v>146762</v>
      </c>
      <c r="K159">
        <v>37.464542029999997</v>
      </c>
      <c r="L159">
        <v>152380</v>
      </c>
      <c r="N159">
        <v>34.438207488800003</v>
      </c>
      <c r="O159">
        <v>147690</v>
      </c>
      <c r="Q159">
        <v>1.0947758139999999</v>
      </c>
      <c r="R159">
        <v>145364</v>
      </c>
    </row>
    <row r="160" spans="1:18" x14ac:dyDescent="0.25">
      <c r="A160">
        <v>42.232227590000001</v>
      </c>
      <c r="B160">
        <v>148147</v>
      </c>
      <c r="G160">
        <v>29.696428449999999</v>
      </c>
      <c r="H160">
        <v>146765</v>
      </c>
      <c r="K160">
        <v>37.727890690000002</v>
      </c>
      <c r="L160">
        <v>152135</v>
      </c>
      <c r="N160">
        <v>35.126127527999998</v>
      </c>
      <c r="O160">
        <v>147675</v>
      </c>
      <c r="Q160">
        <v>1.0949667240000001</v>
      </c>
      <c r="R160">
        <v>145362</v>
      </c>
    </row>
    <row r="161" spans="1:18" x14ac:dyDescent="0.25">
      <c r="A161">
        <v>42.447540959999998</v>
      </c>
      <c r="B161">
        <v>147987</v>
      </c>
      <c r="G161">
        <v>29.774573910000001</v>
      </c>
      <c r="H161">
        <v>146764</v>
      </c>
      <c r="K161">
        <v>37.827597660000002</v>
      </c>
      <c r="L161">
        <v>152086</v>
      </c>
      <c r="N161">
        <v>35.198101014399903</v>
      </c>
      <c r="O161">
        <v>147670</v>
      </c>
      <c r="Q161">
        <v>1.0972230860000001</v>
      </c>
      <c r="R161">
        <v>145352</v>
      </c>
    </row>
    <row r="162" spans="1:18" x14ac:dyDescent="0.25">
      <c r="A162">
        <v>42.691261820000001</v>
      </c>
      <c r="B162">
        <v>147936</v>
      </c>
      <c r="G162">
        <v>30.05295207</v>
      </c>
      <c r="H162">
        <v>146753</v>
      </c>
      <c r="K162">
        <v>37.891566619999999</v>
      </c>
      <c r="L162">
        <v>151892</v>
      </c>
      <c r="N162">
        <v>35.259540868800002</v>
      </c>
      <c r="O162">
        <v>147665</v>
      </c>
      <c r="Q162">
        <v>1.0999467220000001</v>
      </c>
      <c r="R162">
        <v>145336</v>
      </c>
    </row>
    <row r="163" spans="1:18" x14ac:dyDescent="0.25">
      <c r="A163">
        <v>42.706831870000002</v>
      </c>
      <c r="B163">
        <v>147841</v>
      </c>
      <c r="G163">
        <v>30.48736478</v>
      </c>
      <c r="H163">
        <v>146752</v>
      </c>
      <c r="K163">
        <v>38.136658599999997</v>
      </c>
      <c r="L163">
        <v>151743</v>
      </c>
      <c r="N163">
        <v>35.498700930399998</v>
      </c>
      <c r="O163">
        <v>147639</v>
      </c>
    </row>
    <row r="164" spans="1:18" x14ac:dyDescent="0.25">
      <c r="A164">
        <v>43.010877860000001</v>
      </c>
      <c r="B164">
        <v>147632</v>
      </c>
      <c r="G164">
        <v>30.683252100000001</v>
      </c>
      <c r="H164">
        <v>146750</v>
      </c>
      <c r="K164">
        <v>38.440822240000003</v>
      </c>
      <c r="L164">
        <v>151517</v>
      </c>
      <c r="N164">
        <v>35.587114271200001</v>
      </c>
      <c r="O164">
        <v>147624</v>
      </c>
    </row>
    <row r="165" spans="1:18" x14ac:dyDescent="0.25">
      <c r="A165">
        <v>43.225017970000003</v>
      </c>
      <c r="B165">
        <v>147479</v>
      </c>
      <c r="G165">
        <v>31.03299574</v>
      </c>
      <c r="H165">
        <v>146742</v>
      </c>
      <c r="K165">
        <v>38.757364500000001</v>
      </c>
      <c r="L165">
        <v>151391</v>
      </c>
      <c r="N165">
        <v>35.865194232</v>
      </c>
      <c r="O165">
        <v>147630</v>
      </c>
    </row>
    <row r="166" spans="1:18" x14ac:dyDescent="0.25">
      <c r="A166">
        <v>43.296447919999999</v>
      </c>
      <c r="B166">
        <v>147353</v>
      </c>
      <c r="G166">
        <v>31.4094339</v>
      </c>
      <c r="H166">
        <v>146737</v>
      </c>
      <c r="K166">
        <v>39.38539016</v>
      </c>
      <c r="L166">
        <v>150965</v>
      </c>
      <c r="N166">
        <v>36.025447651199997</v>
      </c>
      <c r="O166">
        <v>147616</v>
      </c>
    </row>
    <row r="167" spans="1:18" x14ac:dyDescent="0.25">
      <c r="A167">
        <v>43.636586960000002</v>
      </c>
      <c r="B167">
        <v>147077</v>
      </c>
      <c r="G167">
        <v>31.414032079999998</v>
      </c>
      <c r="H167">
        <v>146727</v>
      </c>
      <c r="K167">
        <v>39.541017969999999</v>
      </c>
      <c r="L167">
        <v>150779</v>
      </c>
      <c r="N167">
        <v>36.587154321599897</v>
      </c>
      <c r="O167">
        <v>147599</v>
      </c>
    </row>
    <row r="168" spans="1:18" x14ac:dyDescent="0.25">
      <c r="A168">
        <v>44.044167710000004</v>
      </c>
      <c r="B168">
        <v>146891</v>
      </c>
      <c r="G168">
        <v>31.661233880000001</v>
      </c>
      <c r="H168">
        <v>146726</v>
      </c>
      <c r="K168">
        <v>39.591809410000003</v>
      </c>
      <c r="L168">
        <v>150638</v>
      </c>
      <c r="N168">
        <v>37.046207628799998</v>
      </c>
      <c r="O168">
        <v>147588</v>
      </c>
    </row>
    <row r="169" spans="1:18" x14ac:dyDescent="0.25">
      <c r="A169">
        <v>44.167529199999997</v>
      </c>
      <c r="B169">
        <v>146812</v>
      </c>
      <c r="G169">
        <v>32.350417559999997</v>
      </c>
      <c r="H169">
        <v>146723</v>
      </c>
      <c r="K169">
        <v>39.917100320000003</v>
      </c>
      <c r="L169">
        <v>150409</v>
      </c>
      <c r="N169">
        <v>37.069754377599999</v>
      </c>
      <c r="O169">
        <v>147580</v>
      </c>
    </row>
    <row r="170" spans="1:18" x14ac:dyDescent="0.25">
      <c r="A170">
        <v>44.408690700000001</v>
      </c>
      <c r="B170">
        <v>146623</v>
      </c>
      <c r="G170">
        <v>32.371715709999997</v>
      </c>
      <c r="H170">
        <v>146715</v>
      </c>
      <c r="K170">
        <v>40.257692830000003</v>
      </c>
      <c r="L170">
        <v>150223</v>
      </c>
      <c r="N170">
        <v>37.428634366399997</v>
      </c>
      <c r="O170">
        <v>147554</v>
      </c>
    </row>
    <row r="171" spans="1:18" x14ac:dyDescent="0.25">
      <c r="A171">
        <v>44.497307810000002</v>
      </c>
      <c r="B171">
        <v>146445</v>
      </c>
      <c r="G171">
        <v>32.769815719999997</v>
      </c>
      <c r="H171">
        <v>146713</v>
      </c>
      <c r="K171">
        <v>40.353158069999999</v>
      </c>
      <c r="L171">
        <v>150137</v>
      </c>
      <c r="N171">
        <v>37.591607712799998</v>
      </c>
      <c r="O171">
        <v>147555</v>
      </c>
    </row>
    <row r="172" spans="1:18" x14ac:dyDescent="0.25">
      <c r="A172">
        <v>44.579040429999999</v>
      </c>
      <c r="B172">
        <v>146348</v>
      </c>
      <c r="G172">
        <v>33.252563019999997</v>
      </c>
      <c r="H172">
        <v>146723</v>
      </c>
      <c r="K172">
        <v>40.464342039999998</v>
      </c>
      <c r="L172">
        <v>150101</v>
      </c>
      <c r="N172">
        <v>37.938807684799997</v>
      </c>
      <c r="O172">
        <v>147564</v>
      </c>
    </row>
    <row r="173" spans="1:18" x14ac:dyDescent="0.25">
      <c r="A173">
        <v>44.927155939999999</v>
      </c>
      <c r="B173">
        <v>146173</v>
      </c>
      <c r="G173">
        <v>33.270302989999998</v>
      </c>
      <c r="H173">
        <v>146706</v>
      </c>
      <c r="K173">
        <v>40.646099249999999</v>
      </c>
      <c r="L173">
        <v>149910</v>
      </c>
      <c r="N173">
        <v>38.081994399999999</v>
      </c>
      <c r="O173">
        <v>147548</v>
      </c>
    </row>
    <row r="174" spans="1:18" x14ac:dyDescent="0.25">
      <c r="A174">
        <v>45.106714230000001</v>
      </c>
      <c r="B174">
        <v>146120</v>
      </c>
      <c r="G174">
        <v>33.543217540000001</v>
      </c>
      <c r="H174">
        <v>146692</v>
      </c>
      <c r="K174">
        <v>40.766925980000003</v>
      </c>
      <c r="L174">
        <v>149775</v>
      </c>
      <c r="N174">
        <v>38.192221025599999</v>
      </c>
      <c r="O174">
        <v>147547</v>
      </c>
    </row>
    <row r="175" spans="1:18" x14ac:dyDescent="0.25">
      <c r="A175">
        <v>45.2362137</v>
      </c>
      <c r="B175">
        <v>146098</v>
      </c>
      <c r="G175">
        <v>33.92158302</v>
      </c>
      <c r="H175">
        <v>146696</v>
      </c>
      <c r="K175">
        <v>40.868983739999997</v>
      </c>
      <c r="L175">
        <v>149707</v>
      </c>
      <c r="N175">
        <v>38.400061104000002</v>
      </c>
      <c r="O175">
        <v>147539</v>
      </c>
    </row>
    <row r="176" spans="1:18" x14ac:dyDescent="0.25">
      <c r="A176">
        <v>45.390866099999997</v>
      </c>
      <c r="B176">
        <v>145703</v>
      </c>
      <c r="G176">
        <v>34.039599359999997</v>
      </c>
      <c r="H176">
        <v>146682</v>
      </c>
      <c r="K176">
        <v>41.241308879999998</v>
      </c>
      <c r="L176">
        <v>149476</v>
      </c>
      <c r="N176">
        <v>38.609741120800003</v>
      </c>
      <c r="O176">
        <v>147519</v>
      </c>
    </row>
    <row r="177" spans="1:15" x14ac:dyDescent="0.25">
      <c r="A177">
        <v>45.390866099999997</v>
      </c>
      <c r="B177">
        <v>145703</v>
      </c>
      <c r="G177">
        <v>34.041961180000001</v>
      </c>
      <c r="H177">
        <v>146680</v>
      </c>
      <c r="K177">
        <v>41.482436149999998</v>
      </c>
      <c r="L177">
        <v>149409</v>
      </c>
      <c r="N177">
        <v>38.792914439199997</v>
      </c>
      <c r="O177">
        <v>147510</v>
      </c>
    </row>
    <row r="178" spans="1:15" x14ac:dyDescent="0.25">
      <c r="A178">
        <v>45.420086419999997</v>
      </c>
      <c r="B178">
        <v>145687</v>
      </c>
      <c r="K178">
        <v>41.727227589999998</v>
      </c>
      <c r="L178">
        <v>149074</v>
      </c>
      <c r="N178">
        <v>39.158394483999999</v>
      </c>
      <c r="O178">
        <v>147508</v>
      </c>
    </row>
    <row r="179" spans="1:15" x14ac:dyDescent="0.25">
      <c r="K179">
        <v>42.032134540000001</v>
      </c>
      <c r="L179">
        <v>148844</v>
      </c>
      <c r="N179">
        <v>39.572741260800001</v>
      </c>
      <c r="O179">
        <v>147513</v>
      </c>
    </row>
    <row r="180" spans="1:15" x14ac:dyDescent="0.25">
      <c r="K180">
        <v>42.291014779999998</v>
      </c>
      <c r="L180">
        <v>148796</v>
      </c>
      <c r="N180">
        <v>39.604634506399996</v>
      </c>
      <c r="O180">
        <v>147479</v>
      </c>
    </row>
    <row r="181" spans="1:15" x14ac:dyDescent="0.25">
      <c r="K181">
        <v>42.535180539999999</v>
      </c>
      <c r="L181">
        <v>148460</v>
      </c>
      <c r="N181">
        <v>39.896194512000001</v>
      </c>
      <c r="O181">
        <v>147470</v>
      </c>
    </row>
    <row r="182" spans="1:15" x14ac:dyDescent="0.25">
      <c r="K182">
        <v>42.75450567</v>
      </c>
      <c r="L182">
        <v>148456</v>
      </c>
    </row>
    <row r="183" spans="1:15" x14ac:dyDescent="0.25">
      <c r="K183">
        <v>42.822784820000003</v>
      </c>
      <c r="L183">
        <v>148277</v>
      </c>
    </row>
    <row r="184" spans="1:15" x14ac:dyDescent="0.25">
      <c r="K184">
        <v>43.129517440000001</v>
      </c>
      <c r="L184">
        <v>148093</v>
      </c>
    </row>
    <row r="185" spans="1:15" x14ac:dyDescent="0.25">
      <c r="K185">
        <v>43.316028670000001</v>
      </c>
      <c r="L185">
        <v>147928</v>
      </c>
    </row>
    <row r="186" spans="1:15" x14ac:dyDescent="0.25">
      <c r="K186">
        <v>43.357238289999998</v>
      </c>
      <c r="L186">
        <v>147882</v>
      </c>
    </row>
    <row r="187" spans="1:15" x14ac:dyDescent="0.25">
      <c r="K187">
        <v>43.640691769999997</v>
      </c>
      <c r="L187">
        <v>147626</v>
      </c>
    </row>
    <row r="188" spans="1:15" x14ac:dyDescent="0.25">
      <c r="K188">
        <v>43.81508642</v>
      </c>
      <c r="L188">
        <v>147619</v>
      </c>
    </row>
    <row r="189" spans="1:15" x14ac:dyDescent="0.25">
      <c r="K189">
        <v>43.912586959999999</v>
      </c>
      <c r="L189">
        <v>147448</v>
      </c>
    </row>
    <row r="190" spans="1:15" x14ac:dyDescent="0.25">
      <c r="K190">
        <v>44.138202999999997</v>
      </c>
      <c r="L190">
        <v>147370</v>
      </c>
    </row>
    <row r="191" spans="1:15" x14ac:dyDescent="0.25">
      <c r="K191">
        <v>44.400784819999998</v>
      </c>
      <c r="L191">
        <v>147100</v>
      </c>
    </row>
    <row r="192" spans="1:15" x14ac:dyDescent="0.25">
      <c r="K192">
        <v>44.813655410000003</v>
      </c>
      <c r="L192">
        <v>146883</v>
      </c>
    </row>
    <row r="193" spans="11:12" x14ac:dyDescent="0.25">
      <c r="K193">
        <v>44.949330279999998</v>
      </c>
      <c r="L193">
        <v>146688</v>
      </c>
    </row>
    <row r="194" spans="11:12" x14ac:dyDescent="0.25">
      <c r="K194">
        <v>45.323307810000003</v>
      </c>
      <c r="L194">
        <v>146514</v>
      </c>
    </row>
    <row r="195" spans="11:12" x14ac:dyDescent="0.25">
      <c r="K195">
        <v>45.424226529999999</v>
      </c>
      <c r="L195">
        <v>146306</v>
      </c>
    </row>
    <row r="196" spans="11:12" x14ac:dyDescent="0.25">
      <c r="K196">
        <v>45.424226529999999</v>
      </c>
      <c r="L196">
        <v>146305</v>
      </c>
    </row>
  </sheetData>
  <mergeCells count="8">
    <mergeCell ref="A2:B2"/>
    <mergeCell ref="D2:E2"/>
    <mergeCell ref="G2:H2"/>
    <mergeCell ref="A1:H1"/>
    <mergeCell ref="K1:R1"/>
    <mergeCell ref="K2:L2"/>
    <mergeCell ref="N2:O2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7"/>
  <sheetViews>
    <sheetView tabSelected="1" topLeftCell="C1" zoomScaleNormal="100" workbookViewId="0">
      <pane ySplit="3" topLeftCell="A169" activePane="bottomLeft" state="frozen"/>
      <selection activeCell="E1" sqref="E1"/>
      <selection pane="bottomLeft" activeCell="H151" sqref="H4:H151"/>
    </sheetView>
  </sheetViews>
  <sheetFormatPr defaultRowHeight="15" x14ac:dyDescent="0.25"/>
  <cols>
    <col min="1" max="1" width="16.85546875" bestFit="1" customWidth="1"/>
    <col min="2" max="2" width="15.140625" bestFit="1" customWidth="1"/>
    <col min="3" max="3" width="19.5703125" bestFit="1" customWidth="1"/>
    <col min="4" max="5" width="15.140625" customWidth="1"/>
    <col min="6" max="6" width="1.7109375" customWidth="1"/>
    <col min="7" max="7" width="16.85546875" bestFit="1" customWidth="1"/>
    <col min="8" max="8" width="15.140625" bestFit="1" customWidth="1"/>
    <col min="9" max="11" width="15.140625" customWidth="1"/>
    <col min="12" max="12" width="1.140625" customWidth="1"/>
    <col min="13" max="13" width="16.85546875" bestFit="1" customWidth="1"/>
    <col min="14" max="14" width="15.140625" bestFit="1" customWidth="1"/>
    <col min="15" max="17" width="15.140625" customWidth="1"/>
    <col min="20" max="20" width="16.5703125" bestFit="1" customWidth="1"/>
    <col min="21" max="21" width="15.140625" bestFit="1" customWidth="1"/>
    <col min="22" max="22" width="1.7109375" customWidth="1"/>
    <col min="23" max="23" width="16.5703125" bestFit="1" customWidth="1"/>
    <col min="24" max="24" width="15.140625" bestFit="1" customWidth="1"/>
    <col min="25" max="27" width="15.140625" customWidth="1"/>
    <col min="28" max="28" width="1.85546875" customWidth="1"/>
    <col min="29" max="29" width="16.5703125" bestFit="1" customWidth="1"/>
    <col min="30" max="30" width="15.140625" bestFit="1" customWidth="1"/>
    <col min="31" max="31" width="19.5703125" bestFit="1" customWidth="1"/>
    <col min="32" max="32" width="14" bestFit="1" customWidth="1"/>
    <col min="33" max="33" width="23.5703125" bestFit="1" customWidth="1"/>
  </cols>
  <sheetData>
    <row r="1" spans="1:33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2"/>
      <c r="T1" s="3" t="s">
        <v>3</v>
      </c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3" x14ac:dyDescent="0.25">
      <c r="A2" s="3">
        <v>2020</v>
      </c>
      <c r="B2" s="3"/>
      <c r="C2" s="1"/>
      <c r="D2" s="1"/>
      <c r="E2" s="1"/>
      <c r="G2" s="3">
        <v>2030</v>
      </c>
      <c r="H2" s="3"/>
      <c r="I2" s="1"/>
      <c r="J2" s="1"/>
      <c r="K2" s="1"/>
      <c r="M2" s="3">
        <v>2050</v>
      </c>
      <c r="N2" s="3"/>
      <c r="O2" s="1"/>
      <c r="P2" s="1"/>
      <c r="Q2" s="1"/>
      <c r="T2" s="3">
        <v>2020</v>
      </c>
      <c r="U2" s="3"/>
      <c r="W2" s="3">
        <v>2030</v>
      </c>
      <c r="X2" s="3"/>
      <c r="Y2" s="1"/>
      <c r="Z2" s="1"/>
      <c r="AA2" s="1"/>
      <c r="AC2" s="3">
        <v>2050</v>
      </c>
      <c r="AD2" s="3"/>
    </row>
    <row r="3" spans="1:33" x14ac:dyDescent="0.25">
      <c r="A3" t="s">
        <v>2</v>
      </c>
      <c r="B3" t="s">
        <v>1</v>
      </c>
      <c r="C3" t="s">
        <v>5</v>
      </c>
      <c r="D3" t="s">
        <v>6</v>
      </c>
      <c r="E3" t="s">
        <v>4</v>
      </c>
      <c r="G3" t="s">
        <v>2</v>
      </c>
      <c r="H3" t="s">
        <v>1</v>
      </c>
      <c r="I3" t="s">
        <v>5</v>
      </c>
      <c r="J3" t="s">
        <v>6</v>
      </c>
      <c r="K3" t="s">
        <v>4</v>
      </c>
      <c r="M3" t="s">
        <v>2</v>
      </c>
      <c r="N3" t="s">
        <v>1</v>
      </c>
      <c r="O3" t="s">
        <v>5</v>
      </c>
      <c r="P3" t="s">
        <v>6</v>
      </c>
      <c r="Q3" t="s">
        <v>4</v>
      </c>
      <c r="T3" t="s">
        <v>2</v>
      </c>
      <c r="U3" t="s">
        <v>1</v>
      </c>
      <c r="W3" t="s">
        <v>2</v>
      </c>
      <c r="X3" t="s">
        <v>1</v>
      </c>
      <c r="Y3" t="s">
        <v>5</v>
      </c>
      <c r="Z3" t="s">
        <v>6</v>
      </c>
      <c r="AA3" t="s">
        <v>4</v>
      </c>
      <c r="AC3" t="s">
        <v>2</v>
      </c>
      <c r="AD3" t="s">
        <v>1</v>
      </c>
      <c r="AE3" t="s">
        <v>5</v>
      </c>
      <c r="AF3" t="s">
        <v>6</v>
      </c>
      <c r="AG3" t="s">
        <v>4</v>
      </c>
    </row>
    <row r="4" spans="1:33" x14ac:dyDescent="0.25">
      <c r="A4">
        <v>4.5340939320000002</v>
      </c>
      <c r="B4">
        <v>200679</v>
      </c>
      <c r="C4">
        <f>(A4-$A$180)/(MAX($A$4:$A$178)-$A$180)</f>
        <v>0</v>
      </c>
      <c r="D4">
        <f>(B4-$B$180)/(MAX($B$4:$B$178)-$B$180)</f>
        <v>1</v>
      </c>
      <c r="E4">
        <f>SQRT((C4-0)^2+(D4-0)^2)</f>
        <v>1</v>
      </c>
      <c r="G4">
        <v>3.0289684463999902</v>
      </c>
      <c r="H4">
        <v>152942</v>
      </c>
      <c r="I4">
        <f>(G4-G$153)/(MAX($G$4:$G$151)-$G$153)</f>
        <v>0</v>
      </c>
      <c r="J4">
        <f>(H4-$H$153)/(MAX($H$4:$H$151)-$H$153)</f>
        <v>1</v>
      </c>
      <c r="K4">
        <f>SQRT((I4-0)^2+(J4-0)^2)</f>
        <v>1</v>
      </c>
      <c r="M4">
        <v>0.85529230199999995</v>
      </c>
      <c r="N4">
        <v>151431</v>
      </c>
      <c r="O4">
        <f>(M4-M$179)/(MAX($M$4:$M$177)-$M$179)</f>
        <v>0</v>
      </c>
      <c r="P4">
        <f>(N4-$N$179)/(MAX($N$4:$N$177)-$N$179)</f>
        <v>1</v>
      </c>
      <c r="Q4">
        <f>SQRT((O4-0)^2+(P4-0)^2)</f>
        <v>1</v>
      </c>
      <c r="T4">
        <v>5.9837666079999998</v>
      </c>
      <c r="U4">
        <v>177486</v>
      </c>
      <c r="W4">
        <v>2.6991956319999999</v>
      </c>
      <c r="X4">
        <v>155896</v>
      </c>
      <c r="Y4">
        <f>(W4-W$183)/(MAX($W$4:$W$181)-$W$183)</f>
        <v>0</v>
      </c>
      <c r="Z4">
        <f>(X4-X$183)/(MAX($X$4:$X$181)-X$183)</f>
        <v>1</v>
      </c>
      <c r="AA4">
        <f>SQRT((Y4-0)^2+(Z4-0)^2)</f>
        <v>1</v>
      </c>
      <c r="AC4">
        <v>0.78271778999999997</v>
      </c>
      <c r="AD4">
        <v>150444</v>
      </c>
      <c r="AE4">
        <f>(AC4-AC$164)/(MAX($AC$4:$AC$162)-AC$164)</f>
        <v>0</v>
      </c>
      <c r="AF4">
        <f>(AD4-AD$164)/(MAX($AD$4:$AD$162)-AD$164)</f>
        <v>1</v>
      </c>
      <c r="AG4">
        <f>SQRT((AE4-0)^2+(AF4-0)^2)</f>
        <v>1</v>
      </c>
    </row>
    <row r="5" spans="1:33" x14ac:dyDescent="0.25">
      <c r="A5">
        <v>4.5410939319999999</v>
      </c>
      <c r="B5">
        <v>200249</v>
      </c>
      <c r="C5">
        <f>(A5-$A$180)/(MAX($A$4:$A$178)-$A$180)</f>
        <v>1.7120777982958753E-4</v>
      </c>
      <c r="D5">
        <f t="shared" ref="D5:D68" si="0">(B5-$B$180)/(MAX($B$4:$B$178)-$B$180)</f>
        <v>0.99218068082630195</v>
      </c>
      <c r="E5">
        <f t="shared" ref="E5:E68" si="1">SQRT((C5-0)^2+(D5-0)^2)</f>
        <v>0.99218069559785727</v>
      </c>
      <c r="G5">
        <v>3.0855950160000001</v>
      </c>
      <c r="H5">
        <v>152609</v>
      </c>
      <c r="I5">
        <f t="shared" ref="I5:I68" si="2">(G5-G$153)/(MAX($G$4:$G$151)-$G$153)</f>
        <v>1.5332613178517525E-3</v>
      </c>
      <c r="J5">
        <f t="shared" ref="J5:J68" si="3">(H5-$H$153)/(MAX($H$4:$H$151)-$H$153)</f>
        <v>0.95917616770871639</v>
      </c>
      <c r="K5">
        <f t="shared" ref="K5:K68" si="4">SQRT((I5-0)^2+(J5-0)^2)</f>
        <v>0.95917739318159934</v>
      </c>
      <c r="M5">
        <v>0.85910139200000002</v>
      </c>
      <c r="N5">
        <v>151283</v>
      </c>
      <c r="O5">
        <f t="shared" ref="O5:O68" si="5">(M5-M$179)/(MAX($M$4:$M$177)-$M$179)</f>
        <v>1.147777143286948E-4</v>
      </c>
      <c r="P5">
        <f t="shared" ref="P5:P68" si="6">(N5-$N$179)/(MAX($N$4:$N$177)-$N$179)</f>
        <v>0.96884866343927589</v>
      </c>
      <c r="Q5">
        <f t="shared" ref="Q5:Q68" si="7">SQRT((O5-0)^2+(P5-0)^2)</f>
        <v>0.9688486702380279</v>
      </c>
      <c r="T5">
        <v>6.0263366600000001</v>
      </c>
      <c r="U5">
        <v>177225</v>
      </c>
      <c r="W5">
        <v>2.6991956319999999</v>
      </c>
      <c r="X5">
        <v>155896</v>
      </c>
      <c r="Y5">
        <f t="shared" ref="Y5:Y68" si="8">(W5-W$183)/(MAX($W$4:$W$181)-$W$183)</f>
        <v>0</v>
      </c>
      <c r="Z5">
        <f t="shared" ref="Z5:Z68" si="9">(X5-X$183)/(MAX($X$4:$X$181)-X$183)</f>
        <v>1</v>
      </c>
      <c r="AA5">
        <f t="shared" ref="AA5:AA68" si="10">SQRT((Y5-0)^2+(Z5-0)^2)</f>
        <v>1</v>
      </c>
      <c r="AC5">
        <v>0.78280324399999901</v>
      </c>
      <c r="AD5">
        <v>149519</v>
      </c>
      <c r="AE5">
        <f t="shared" ref="AE5:AE68" si="11">(AC5-AC$164)/(MAX($AC$4:$AC$162)-AC$164)</f>
        <v>2.6937643883957312E-4</v>
      </c>
      <c r="AF5">
        <f t="shared" ref="AF5:AF68" si="12">(AD5-AD$164)/(MAX($AD$4:$AD$162)-AD$164)</f>
        <v>0.81891151135473772</v>
      </c>
      <c r="AG5">
        <f t="shared" ref="AG5:AG68" si="13">SQRT((AE5-0)^2+(AF5-0)^2)</f>
        <v>0.81891155565968576</v>
      </c>
    </row>
    <row r="6" spans="1:33" x14ac:dyDescent="0.25">
      <c r="A6">
        <v>4.5967452680000003</v>
      </c>
      <c r="B6">
        <v>195241</v>
      </c>
      <c r="C6">
        <f>(A6-$A$180)/(MAX($A$4:$A$178)-$A$180)</f>
        <v>1.5323423057025745E-3</v>
      </c>
      <c r="D6">
        <f t="shared" si="0"/>
        <v>0.90111288914751242</v>
      </c>
      <c r="E6">
        <f t="shared" si="1"/>
        <v>0.90111419202047793</v>
      </c>
      <c r="G6">
        <v>3.0866216696</v>
      </c>
      <c r="H6">
        <v>152767</v>
      </c>
      <c r="I6">
        <f t="shared" si="2"/>
        <v>1.5610597217252723E-3</v>
      </c>
      <c r="J6">
        <f t="shared" si="3"/>
        <v>0.97854603408115726</v>
      </c>
      <c r="K6">
        <f t="shared" si="4"/>
        <v>0.97854727924787377</v>
      </c>
      <c r="M6">
        <v>0.85946321000000003</v>
      </c>
      <c r="N6">
        <v>151281</v>
      </c>
      <c r="O6">
        <f t="shared" si="5"/>
        <v>1.2568022465084012E-4</v>
      </c>
      <c r="P6">
        <f t="shared" si="6"/>
        <v>0.9684276994316986</v>
      </c>
      <c r="Q6">
        <f t="shared" si="7"/>
        <v>0.96842770758693775</v>
      </c>
      <c r="T6">
        <v>6.0909548320000004</v>
      </c>
      <c r="U6">
        <v>176745</v>
      </c>
      <c r="W6">
        <v>2.7284222576000001</v>
      </c>
      <c r="X6">
        <v>154716</v>
      </c>
      <c r="Y6">
        <f t="shared" si="8"/>
        <v>7.8572536709983689E-4</v>
      </c>
      <c r="Z6">
        <f t="shared" si="9"/>
        <v>0.85995727510087827</v>
      </c>
      <c r="AA6">
        <f t="shared" si="10"/>
        <v>0.85995763405139913</v>
      </c>
      <c r="AC6">
        <v>0.78280324399999901</v>
      </c>
      <c r="AD6">
        <v>149519</v>
      </c>
      <c r="AE6">
        <f t="shared" si="11"/>
        <v>2.6937643883957312E-4</v>
      </c>
      <c r="AF6">
        <f t="shared" si="12"/>
        <v>0.81891151135473772</v>
      </c>
      <c r="AG6">
        <f t="shared" si="13"/>
        <v>0.81891155565968576</v>
      </c>
    </row>
    <row r="7" spans="1:33" x14ac:dyDescent="0.25">
      <c r="A7">
        <v>4.759606228</v>
      </c>
      <c r="B7">
        <v>194849</v>
      </c>
      <c r="C7">
        <f>(A7-$A$180)/(MAX($A$4:$A$178)-$A$180)</f>
        <v>5.5156370746335054E-3</v>
      </c>
      <c r="D7">
        <f t="shared" si="0"/>
        <v>0.89398457957521094</v>
      </c>
      <c r="E7">
        <f t="shared" si="1"/>
        <v>0.89400159438929738</v>
      </c>
      <c r="G7">
        <v>3.1056483231999898</v>
      </c>
      <c r="H7">
        <v>152535</v>
      </c>
      <c r="I7">
        <f t="shared" si="2"/>
        <v>2.0762389419940594E-3</v>
      </c>
      <c r="J7">
        <f t="shared" si="3"/>
        <v>0.95010420497732007</v>
      </c>
      <c r="K7">
        <f t="shared" si="4"/>
        <v>0.95010647355111189</v>
      </c>
      <c r="M7">
        <v>0.87383047400000002</v>
      </c>
      <c r="N7">
        <v>151193</v>
      </c>
      <c r="O7">
        <f t="shared" si="5"/>
        <v>5.5860297603684298E-4</v>
      </c>
      <c r="P7">
        <f t="shared" si="6"/>
        <v>0.94990528309829514</v>
      </c>
      <c r="Q7">
        <f t="shared" si="7"/>
        <v>0.94990544734480653</v>
      </c>
      <c r="T7">
        <v>6.3406885160000002</v>
      </c>
      <c r="U7">
        <v>176415</v>
      </c>
      <c r="W7">
        <v>2.731862252</v>
      </c>
      <c r="X7">
        <v>154711</v>
      </c>
      <c r="Y7">
        <f t="shared" si="8"/>
        <v>8.7820579572520845E-4</v>
      </c>
      <c r="Z7">
        <f t="shared" si="9"/>
        <v>0.85936387372418699</v>
      </c>
      <c r="AA7">
        <f t="shared" si="10"/>
        <v>0.85936432245448724</v>
      </c>
      <c r="AC7">
        <v>0.78433596999999999</v>
      </c>
      <c r="AD7">
        <v>149320</v>
      </c>
      <c r="AE7">
        <f t="shared" si="11"/>
        <v>5.1009849252968637E-3</v>
      </c>
      <c r="AF7">
        <f t="shared" si="12"/>
        <v>0.77995301487862179</v>
      </c>
      <c r="AG7">
        <f t="shared" si="13"/>
        <v>0.77996969522248727</v>
      </c>
    </row>
    <row r="8" spans="1:33" x14ac:dyDescent="0.25">
      <c r="A8">
        <v>4.7606768119999998</v>
      </c>
      <c r="B8">
        <v>185098</v>
      </c>
      <c r="C8">
        <f>(A8-$A$180)/(MAX($A$4:$A$178)-$A$180)</f>
        <v>5.5418216903136558E-3</v>
      </c>
      <c r="D8">
        <f t="shared" si="0"/>
        <v>0.71666787896421302</v>
      </c>
      <c r="E8">
        <f t="shared" si="1"/>
        <v>0.71668930543626164</v>
      </c>
      <c r="G8">
        <v>3.1669815631999998</v>
      </c>
      <c r="H8">
        <v>152277</v>
      </c>
      <c r="I8">
        <f t="shared" si="2"/>
        <v>3.7369414188489639E-3</v>
      </c>
      <c r="J8">
        <f t="shared" si="3"/>
        <v>0.91847492950839771</v>
      </c>
      <c r="K8">
        <f t="shared" si="4"/>
        <v>0.91848253160668436</v>
      </c>
      <c r="M8">
        <v>0.87989592599999999</v>
      </c>
      <c r="N8">
        <v>151113</v>
      </c>
      <c r="O8">
        <f t="shared" si="5"/>
        <v>7.4137070190585482E-4</v>
      </c>
      <c r="P8">
        <f t="shared" si="6"/>
        <v>0.93306672279520098</v>
      </c>
      <c r="Q8">
        <f t="shared" si="7"/>
        <v>0.93306701732420816</v>
      </c>
      <c r="T8">
        <v>6.8065837040000003</v>
      </c>
      <c r="U8">
        <v>176288</v>
      </c>
      <c r="W8">
        <v>2.7438889055999902</v>
      </c>
      <c r="X8">
        <v>154557</v>
      </c>
      <c r="Y8">
        <f t="shared" si="8"/>
        <v>1.2015290196979007E-3</v>
      </c>
      <c r="Z8">
        <f t="shared" si="9"/>
        <v>0.84108711132209824</v>
      </c>
      <c r="AA8">
        <f t="shared" si="10"/>
        <v>0.84108796953953446</v>
      </c>
      <c r="AC8">
        <v>0.78505960600000002</v>
      </c>
      <c r="AD8">
        <v>149316</v>
      </c>
      <c r="AE8">
        <f t="shared" si="11"/>
        <v>7.3821009491027477E-3</v>
      </c>
      <c r="AF8">
        <f t="shared" si="12"/>
        <v>0.77916992952231789</v>
      </c>
      <c r="AG8">
        <f t="shared" si="13"/>
        <v>0.77920489891057321</v>
      </c>
    </row>
    <row r="9" spans="1:33" x14ac:dyDescent="0.25">
      <c r="A9">
        <v>4.8891998079999999</v>
      </c>
      <c r="B9">
        <v>182043</v>
      </c>
      <c r="C9">
        <f t="shared" ref="C9:C72" si="14">(A9-$A$180)/(MAX($A$4:$A$178)-$A$180)</f>
        <v>8.6852698049147987E-3</v>
      </c>
      <c r="D9">
        <f t="shared" si="0"/>
        <v>0.66111434390456791</v>
      </c>
      <c r="E9">
        <f t="shared" si="1"/>
        <v>0.66117139202172948</v>
      </c>
      <c r="G9">
        <v>3.2195814791999999</v>
      </c>
      <c r="H9">
        <v>152163</v>
      </c>
      <c r="I9">
        <f t="shared" si="2"/>
        <v>5.1611741967610061E-3</v>
      </c>
      <c r="J9">
        <f t="shared" si="3"/>
        <v>0.9044992031384087</v>
      </c>
      <c r="K9">
        <f t="shared" si="4"/>
        <v>0.90451392813881293</v>
      </c>
      <c r="M9">
        <v>0.89055955600000003</v>
      </c>
      <c r="N9">
        <v>150874</v>
      </c>
      <c r="O9">
        <f t="shared" si="5"/>
        <v>1.0626934004629592E-3</v>
      </c>
      <c r="P9">
        <f t="shared" si="6"/>
        <v>0.88276152388970741</v>
      </c>
      <c r="Q9">
        <f t="shared" si="7"/>
        <v>0.88276216353972825</v>
      </c>
      <c r="T9">
        <v>6.8869269879999999</v>
      </c>
      <c r="U9">
        <v>175409</v>
      </c>
      <c r="W9">
        <v>2.762262196</v>
      </c>
      <c r="X9">
        <v>153603</v>
      </c>
      <c r="Y9">
        <f t="shared" si="8"/>
        <v>1.6954745247985473E-3</v>
      </c>
      <c r="Z9">
        <f t="shared" si="9"/>
        <v>0.72786612864941846</v>
      </c>
      <c r="AA9">
        <f t="shared" si="10"/>
        <v>0.72786810334631102</v>
      </c>
      <c r="AC9">
        <v>0.78967778600000005</v>
      </c>
      <c r="AD9">
        <v>149107</v>
      </c>
      <c r="AE9">
        <f t="shared" si="11"/>
        <v>2.193997866499792E-2</v>
      </c>
      <c r="AF9">
        <f t="shared" si="12"/>
        <v>0.7382537196554424</v>
      </c>
      <c r="AG9">
        <f t="shared" si="13"/>
        <v>0.73857966208725045</v>
      </c>
    </row>
    <row r="10" spans="1:33" x14ac:dyDescent="0.25">
      <c r="A10">
        <v>5.0525142440000002</v>
      </c>
      <c r="B10">
        <v>181746</v>
      </c>
      <c r="C10">
        <f t="shared" si="14"/>
        <v>1.2679655805155171E-2</v>
      </c>
      <c r="D10">
        <f t="shared" si="0"/>
        <v>0.65571355833575795</v>
      </c>
      <c r="E10">
        <f t="shared" si="1"/>
        <v>0.65583614131631895</v>
      </c>
      <c r="G10">
        <v>3.2605947359999998</v>
      </c>
      <c r="H10">
        <v>152158</v>
      </c>
      <c r="I10">
        <f t="shared" si="2"/>
        <v>6.2716783402178827E-3</v>
      </c>
      <c r="J10">
        <f t="shared" si="3"/>
        <v>0.9038862326835847</v>
      </c>
      <c r="K10">
        <f t="shared" si="4"/>
        <v>0.90390799066283656</v>
      </c>
      <c r="M10">
        <v>0.89264500999999996</v>
      </c>
      <c r="N10">
        <v>150838</v>
      </c>
      <c r="O10">
        <f t="shared" si="5"/>
        <v>1.125533512788376E-3</v>
      </c>
      <c r="P10">
        <f t="shared" si="6"/>
        <v>0.87518417175331509</v>
      </c>
      <c r="Q10">
        <f t="shared" si="7"/>
        <v>0.87518489550107337</v>
      </c>
      <c r="T10">
        <v>6.8869269879999999</v>
      </c>
      <c r="U10">
        <v>175409</v>
      </c>
      <c r="W10">
        <v>2.7734088608</v>
      </c>
      <c r="X10">
        <v>153573</v>
      </c>
      <c r="Y10">
        <f t="shared" si="8"/>
        <v>1.9951402272913726E-3</v>
      </c>
      <c r="Z10">
        <f t="shared" si="9"/>
        <v>0.72430572038927132</v>
      </c>
      <c r="AA10">
        <f t="shared" si="10"/>
        <v>0.72430846824619399</v>
      </c>
      <c r="AC10">
        <v>0.79012505799999899</v>
      </c>
      <c r="AD10">
        <v>149037</v>
      </c>
      <c r="AE10">
        <f t="shared" si="11"/>
        <v>2.3349913115740088E-2</v>
      </c>
      <c r="AF10">
        <f t="shared" si="12"/>
        <v>0.72454972592012534</v>
      </c>
      <c r="AG10">
        <f t="shared" si="13"/>
        <v>0.72492587467508796</v>
      </c>
    </row>
    <row r="11" spans="1:33" x14ac:dyDescent="0.25">
      <c r="A11">
        <v>5.2380286680000001</v>
      </c>
      <c r="B11">
        <v>181634</v>
      </c>
      <c r="C11">
        <f t="shared" si="14"/>
        <v>1.7217014756498918E-2</v>
      </c>
      <c r="D11">
        <f t="shared" si="0"/>
        <v>0.65367689845795751</v>
      </c>
      <c r="E11">
        <f t="shared" si="1"/>
        <v>0.65390359623933891</v>
      </c>
      <c r="G11">
        <v>3.2750347303999998</v>
      </c>
      <c r="H11">
        <v>151993</v>
      </c>
      <c r="I11">
        <f t="shared" si="2"/>
        <v>6.6626659101856039E-3</v>
      </c>
      <c r="J11">
        <f t="shared" si="3"/>
        <v>0.88365820767439007</v>
      </c>
      <c r="K11">
        <f t="shared" si="4"/>
        <v>0.88368332512690662</v>
      </c>
      <c r="M11">
        <v>0.89471046200000004</v>
      </c>
      <c r="N11">
        <v>149982</v>
      </c>
      <c r="O11">
        <f t="shared" si="5"/>
        <v>1.1877709132214547E-3</v>
      </c>
      <c r="P11">
        <f t="shared" si="6"/>
        <v>0.6950115765102084</v>
      </c>
      <c r="Q11">
        <f t="shared" si="7"/>
        <v>0.69501259145640482</v>
      </c>
      <c r="T11">
        <v>7.0899740439999999</v>
      </c>
      <c r="U11">
        <v>175158</v>
      </c>
      <c r="W11">
        <v>2.8319154192</v>
      </c>
      <c r="X11">
        <v>153388</v>
      </c>
      <c r="Y11">
        <f t="shared" si="8"/>
        <v>3.5680240663544653E-3</v>
      </c>
      <c r="Z11">
        <f t="shared" si="9"/>
        <v>0.70234986945169708</v>
      </c>
      <c r="AA11">
        <f t="shared" si="10"/>
        <v>0.70235893239465108</v>
      </c>
      <c r="AC11">
        <v>0.79148687600000001</v>
      </c>
      <c r="AD11">
        <v>149010</v>
      </c>
      <c r="AE11">
        <f t="shared" si="11"/>
        <v>2.7642768724512282E-2</v>
      </c>
      <c r="AF11">
        <f t="shared" si="12"/>
        <v>0.71926389976507443</v>
      </c>
      <c r="AG11">
        <f t="shared" si="13"/>
        <v>0.71979488756729848</v>
      </c>
    </row>
    <row r="12" spans="1:33" x14ac:dyDescent="0.25">
      <c r="A12">
        <v>5.3096115480000003</v>
      </c>
      <c r="B12">
        <v>180312</v>
      </c>
      <c r="C12">
        <f t="shared" si="14"/>
        <v>1.8967807036300119E-2</v>
      </c>
      <c r="D12">
        <f t="shared" si="0"/>
        <v>0.62963703811463489</v>
      </c>
      <c r="E12">
        <f t="shared" si="1"/>
        <v>0.62992267578611305</v>
      </c>
      <c r="G12">
        <v>3.2862613559999998</v>
      </c>
      <c r="H12">
        <v>151914</v>
      </c>
      <c r="I12">
        <f t="shared" si="2"/>
        <v>6.9666460185353277E-3</v>
      </c>
      <c r="J12">
        <f t="shared" si="3"/>
        <v>0.87397327448816964</v>
      </c>
      <c r="K12">
        <f t="shared" si="4"/>
        <v>0.87400104043205873</v>
      </c>
      <c r="M12">
        <v>0.90086136800000005</v>
      </c>
      <c r="N12">
        <v>149899</v>
      </c>
      <c r="O12">
        <f t="shared" si="5"/>
        <v>1.3731135886979186E-3</v>
      </c>
      <c r="P12">
        <f t="shared" si="6"/>
        <v>0.67754157019574823</v>
      </c>
      <c r="Q12">
        <f t="shared" si="7"/>
        <v>0.67754296157826588</v>
      </c>
      <c r="T12">
        <v>7.2912093240000004</v>
      </c>
      <c r="U12">
        <v>174953</v>
      </c>
      <c r="W12">
        <v>2.8552887095999999</v>
      </c>
      <c r="X12">
        <v>152469</v>
      </c>
      <c r="Y12">
        <f t="shared" si="8"/>
        <v>4.1963890179303629E-3</v>
      </c>
      <c r="Z12">
        <f t="shared" si="9"/>
        <v>0.59328269641585574</v>
      </c>
      <c r="AA12">
        <f t="shared" si="10"/>
        <v>0.59329753711544952</v>
      </c>
      <c r="AC12">
        <v>0.79338142</v>
      </c>
      <c r="AD12">
        <v>148958</v>
      </c>
      <c r="AE12">
        <f t="shared" si="11"/>
        <v>3.3614935222869367E-2</v>
      </c>
      <c r="AF12">
        <f t="shared" si="12"/>
        <v>0.7090837901331245</v>
      </c>
      <c r="AG12">
        <f t="shared" si="13"/>
        <v>0.70988012037216164</v>
      </c>
    </row>
    <row r="13" spans="1:33" x14ac:dyDescent="0.25">
      <c r="A13">
        <v>5.336146308</v>
      </c>
      <c r="B13">
        <v>179711</v>
      </c>
      <c r="C13">
        <f t="shared" si="14"/>
        <v>1.9616800943144559E-2</v>
      </c>
      <c r="D13">
        <f t="shared" si="0"/>
        <v>0.61870817573465231</v>
      </c>
      <c r="E13">
        <f t="shared" si="1"/>
        <v>0.61901908338931233</v>
      </c>
      <c r="G13">
        <v>3.3516879535999999</v>
      </c>
      <c r="H13">
        <v>151876</v>
      </c>
      <c r="I13">
        <f t="shared" si="2"/>
        <v>8.7381831603281276E-3</v>
      </c>
      <c r="J13">
        <f t="shared" si="3"/>
        <v>0.86931469903150671</v>
      </c>
      <c r="K13">
        <f t="shared" si="4"/>
        <v>0.86935861518546109</v>
      </c>
      <c r="M13">
        <v>0.90230864</v>
      </c>
      <c r="N13">
        <v>149878</v>
      </c>
      <c r="O13">
        <f t="shared" si="5"/>
        <v>1.4167236299864965E-3</v>
      </c>
      <c r="P13">
        <f t="shared" si="6"/>
        <v>0.67312144811618602</v>
      </c>
      <c r="Q13">
        <f t="shared" si="7"/>
        <v>0.67312293900882259</v>
      </c>
      <c r="T13">
        <v>7.3277558479999998</v>
      </c>
      <c r="U13">
        <v>174934</v>
      </c>
      <c r="W13">
        <v>2.9374085808000001</v>
      </c>
      <c r="X13">
        <v>152358</v>
      </c>
      <c r="Y13">
        <f t="shared" si="8"/>
        <v>6.4040905441993066E-3</v>
      </c>
      <c r="Z13">
        <f t="shared" si="9"/>
        <v>0.58010918585331117</v>
      </c>
      <c r="AA13">
        <f t="shared" si="10"/>
        <v>0.5801445336182095</v>
      </c>
      <c r="AC13">
        <v>0.79546687399999905</v>
      </c>
      <c r="AD13">
        <v>148884</v>
      </c>
      <c r="AE13">
        <f t="shared" si="11"/>
        <v>4.0188906855441145E-2</v>
      </c>
      <c r="AF13">
        <f t="shared" si="12"/>
        <v>0.69459671104150356</v>
      </c>
      <c r="AG13">
        <f t="shared" si="13"/>
        <v>0.69575839141465579</v>
      </c>
    </row>
    <row r="14" spans="1:33" x14ac:dyDescent="0.25">
      <c r="A14">
        <v>5.4006457760000002</v>
      </c>
      <c r="B14">
        <v>179090</v>
      </c>
      <c r="C14">
        <f t="shared" si="14"/>
        <v>2.1194345331211714E-2</v>
      </c>
      <c r="D14">
        <f t="shared" si="0"/>
        <v>0.60741562409077687</v>
      </c>
      <c r="E14">
        <f t="shared" si="1"/>
        <v>0.60778527512897729</v>
      </c>
      <c r="G14">
        <v>3.3831412047999998</v>
      </c>
      <c r="H14">
        <v>151684</v>
      </c>
      <c r="I14">
        <f t="shared" si="2"/>
        <v>9.5898337852253403E-3</v>
      </c>
      <c r="J14">
        <f t="shared" si="3"/>
        <v>0.84577663356626209</v>
      </c>
      <c r="K14">
        <f t="shared" si="4"/>
        <v>0.84583099895824787</v>
      </c>
      <c r="M14">
        <v>0.91152499799999998</v>
      </c>
      <c r="N14">
        <v>149804</v>
      </c>
      <c r="O14">
        <f t="shared" si="5"/>
        <v>1.6944362872550196E-3</v>
      </c>
      <c r="P14">
        <f t="shared" si="6"/>
        <v>0.65754577983582407</v>
      </c>
      <c r="Q14">
        <f t="shared" si="7"/>
        <v>0.65754796303709551</v>
      </c>
      <c r="T14">
        <v>7.7127205559999998</v>
      </c>
      <c r="U14">
        <v>174654</v>
      </c>
      <c r="W14">
        <v>2.9465818991999999</v>
      </c>
      <c r="X14">
        <v>152330</v>
      </c>
      <c r="Y14">
        <f t="shared" si="8"/>
        <v>6.6507050205336345E-3</v>
      </c>
      <c r="Z14">
        <f t="shared" si="9"/>
        <v>0.5767861381438405</v>
      </c>
      <c r="AA14">
        <f t="shared" si="10"/>
        <v>0.57682448026427902</v>
      </c>
      <c r="AC14">
        <v>0.80161777999999995</v>
      </c>
      <c r="AD14">
        <v>148846</v>
      </c>
      <c r="AE14">
        <f t="shared" si="11"/>
        <v>5.9578393057793257E-2</v>
      </c>
      <c r="AF14">
        <f t="shared" si="12"/>
        <v>0.68715740015661708</v>
      </c>
      <c r="AG14">
        <f t="shared" si="13"/>
        <v>0.68973536773849009</v>
      </c>
    </row>
    <row r="15" spans="1:33" x14ac:dyDescent="0.25">
      <c r="A15">
        <v>5.506355932</v>
      </c>
      <c r="B15">
        <v>178901</v>
      </c>
      <c r="C15">
        <f t="shared" si="14"/>
        <v>2.3779831204668877E-2</v>
      </c>
      <c r="D15">
        <f t="shared" si="0"/>
        <v>0.60397876054698862</v>
      </c>
      <c r="E15">
        <f t="shared" si="1"/>
        <v>0.60444670862202499</v>
      </c>
      <c r="G15">
        <v>3.4715544056000001</v>
      </c>
      <c r="H15">
        <v>151470</v>
      </c>
      <c r="I15">
        <f t="shared" si="2"/>
        <v>1.1983772562227936E-2</v>
      </c>
      <c r="J15">
        <f t="shared" si="3"/>
        <v>0.8195414980997916</v>
      </c>
      <c r="K15">
        <f t="shared" si="4"/>
        <v>0.81962910997137839</v>
      </c>
      <c r="M15">
        <v>0.93578680599999997</v>
      </c>
      <c r="N15">
        <v>149615</v>
      </c>
      <c r="O15">
        <f t="shared" si="5"/>
        <v>2.4255071907310706E-3</v>
      </c>
      <c r="P15">
        <f t="shared" si="6"/>
        <v>0.61776468111976424</v>
      </c>
      <c r="Q15">
        <f t="shared" si="7"/>
        <v>0.61776944269212308</v>
      </c>
      <c r="T15">
        <v>8.0918243039999993</v>
      </c>
      <c r="U15">
        <v>174373</v>
      </c>
      <c r="W15">
        <v>2.9495818992</v>
      </c>
      <c r="X15">
        <v>152146</v>
      </c>
      <c r="Y15">
        <f t="shared" si="8"/>
        <v>6.7313566884189477E-3</v>
      </c>
      <c r="Z15">
        <f t="shared" si="9"/>
        <v>0.5549489674816046</v>
      </c>
      <c r="AA15">
        <f t="shared" si="10"/>
        <v>0.55498979060138187</v>
      </c>
      <c r="AC15">
        <v>0.80587414199999996</v>
      </c>
      <c r="AD15">
        <v>148634</v>
      </c>
      <c r="AE15">
        <f t="shared" si="11"/>
        <v>7.2995712761785486E-2</v>
      </c>
      <c r="AF15">
        <f t="shared" si="12"/>
        <v>0.64565387627251369</v>
      </c>
      <c r="AG15">
        <f t="shared" si="13"/>
        <v>0.64976711368560625</v>
      </c>
    </row>
    <row r="16" spans="1:33" x14ac:dyDescent="0.25">
      <c r="A16">
        <v>5.6066607319999999</v>
      </c>
      <c r="B16">
        <v>178484</v>
      </c>
      <c r="C16">
        <f t="shared" si="14"/>
        <v>2.6233111506704824E-2</v>
      </c>
      <c r="D16">
        <f t="shared" si="0"/>
        <v>0.5963958393948211</v>
      </c>
      <c r="E16">
        <f t="shared" si="1"/>
        <v>0.59697250639102006</v>
      </c>
      <c r="G16">
        <v>3.4733410367999999</v>
      </c>
      <c r="H16">
        <v>151417</v>
      </c>
      <c r="I16">
        <f t="shared" si="2"/>
        <v>1.2032148660719808E-2</v>
      </c>
      <c r="J16">
        <f t="shared" si="3"/>
        <v>0.81304401127865633</v>
      </c>
      <c r="K16">
        <f t="shared" si="4"/>
        <v>0.81313303762513645</v>
      </c>
      <c r="M16">
        <v>0.94012862200000002</v>
      </c>
      <c r="N16">
        <v>149579</v>
      </c>
      <c r="O16">
        <f t="shared" si="5"/>
        <v>2.5563373145968109E-3</v>
      </c>
      <c r="P16">
        <f t="shared" si="6"/>
        <v>0.61018732898337191</v>
      </c>
      <c r="Q16">
        <f t="shared" si="7"/>
        <v>0.61019268375844016</v>
      </c>
      <c r="T16">
        <v>8.2096596080000008</v>
      </c>
      <c r="U16">
        <v>174346</v>
      </c>
      <c r="W16">
        <v>2.9878618319999899</v>
      </c>
      <c r="X16">
        <v>152090</v>
      </c>
      <c r="Y16">
        <f t="shared" si="8"/>
        <v>7.7604701640378677E-3</v>
      </c>
      <c r="Z16">
        <f t="shared" si="9"/>
        <v>0.54830287206266315</v>
      </c>
      <c r="AA16">
        <f t="shared" si="10"/>
        <v>0.54835778868302043</v>
      </c>
      <c r="AC16">
        <v>0.80957777600000003</v>
      </c>
      <c r="AD16">
        <v>148435</v>
      </c>
      <c r="AE16">
        <f t="shared" si="11"/>
        <v>8.4670669319657291E-2</v>
      </c>
      <c r="AF16">
        <f t="shared" si="12"/>
        <v>0.60669537979639776</v>
      </c>
      <c r="AG16">
        <f t="shared" si="13"/>
        <v>0.61257522485759586</v>
      </c>
    </row>
    <row r="17" spans="1:33" x14ac:dyDescent="0.25">
      <c r="A17">
        <v>5.7556147400000004</v>
      </c>
      <c r="B17">
        <v>177839</v>
      </c>
      <c r="C17">
        <f t="shared" si="14"/>
        <v>2.9876266507619091E-2</v>
      </c>
      <c r="D17">
        <f t="shared" si="0"/>
        <v>0.58466686063427409</v>
      </c>
      <c r="E17">
        <f t="shared" si="1"/>
        <v>0.58542969622694407</v>
      </c>
      <c r="G17">
        <v>3.4834343944000001</v>
      </c>
      <c r="H17">
        <v>151357</v>
      </c>
      <c r="I17">
        <f t="shared" si="2"/>
        <v>1.2305443597789819E-2</v>
      </c>
      <c r="J17">
        <f t="shared" si="3"/>
        <v>0.80568836582076742</v>
      </c>
      <c r="K17">
        <f t="shared" si="4"/>
        <v>0.80578233212268757</v>
      </c>
      <c r="M17">
        <v>0.95560134200000002</v>
      </c>
      <c r="N17">
        <v>149477</v>
      </c>
      <c r="O17">
        <f t="shared" si="5"/>
        <v>3.0225703088415908E-3</v>
      </c>
      <c r="P17">
        <f t="shared" si="6"/>
        <v>0.58871816459692694</v>
      </c>
      <c r="Q17">
        <f t="shared" si="7"/>
        <v>0.58872592371802879</v>
      </c>
      <c r="T17">
        <v>8.2096596080000008</v>
      </c>
      <c r="U17">
        <v>174346</v>
      </c>
      <c r="W17">
        <v>2.9965951559999899</v>
      </c>
      <c r="X17">
        <v>152001</v>
      </c>
      <c r="Y17">
        <f t="shared" si="8"/>
        <v>7.9952558796321377E-3</v>
      </c>
      <c r="Z17">
        <f t="shared" si="9"/>
        <v>0.53774032755755996</v>
      </c>
      <c r="AA17">
        <f t="shared" si="10"/>
        <v>0.53779976199166601</v>
      </c>
      <c r="AC17">
        <v>0.80957777600000003</v>
      </c>
      <c r="AD17">
        <v>148435</v>
      </c>
      <c r="AE17">
        <f t="shared" si="11"/>
        <v>8.4670669319657291E-2</v>
      </c>
      <c r="AF17">
        <f t="shared" si="12"/>
        <v>0.60669537979639776</v>
      </c>
      <c r="AG17">
        <f t="shared" si="13"/>
        <v>0.61257522485759586</v>
      </c>
    </row>
    <row r="18" spans="1:33" x14ac:dyDescent="0.25">
      <c r="A18">
        <v>5.9377216800000001</v>
      </c>
      <c r="B18">
        <v>177285</v>
      </c>
      <c r="C18">
        <f t="shared" si="14"/>
        <v>3.433028434889928E-2</v>
      </c>
      <c r="D18">
        <f t="shared" si="0"/>
        <v>0.57459266802443987</v>
      </c>
      <c r="E18">
        <f t="shared" si="1"/>
        <v>0.57561732302886826</v>
      </c>
      <c r="G18">
        <v>3.5291809752000001</v>
      </c>
      <c r="H18">
        <v>151235</v>
      </c>
      <c r="I18">
        <f t="shared" si="2"/>
        <v>1.3544110592101396E-2</v>
      </c>
      <c r="J18">
        <f t="shared" si="3"/>
        <v>0.79073188672305994</v>
      </c>
      <c r="K18">
        <f t="shared" si="4"/>
        <v>0.79084787387483135</v>
      </c>
      <c r="M18">
        <v>0.96262134399999999</v>
      </c>
      <c r="N18">
        <v>149417</v>
      </c>
      <c r="O18">
        <f t="shared" si="5"/>
        <v>3.2341010902468209E-3</v>
      </c>
      <c r="P18">
        <f t="shared" si="6"/>
        <v>0.5760892443696064</v>
      </c>
      <c r="Q18">
        <f t="shared" si="7"/>
        <v>0.57609832224040192</v>
      </c>
      <c r="T18">
        <v>8.4417205559999999</v>
      </c>
      <c r="U18">
        <v>174035</v>
      </c>
      <c r="W18">
        <v>3.0516883735999998</v>
      </c>
      <c r="X18">
        <v>151413</v>
      </c>
      <c r="Y18">
        <f t="shared" si="8"/>
        <v>9.4763758425018361E-3</v>
      </c>
      <c r="Z18">
        <f t="shared" si="9"/>
        <v>0.46795632565867551</v>
      </c>
      <c r="AA18">
        <f t="shared" si="10"/>
        <v>0.46805226676416889</v>
      </c>
      <c r="AC18">
        <v>0.81057777599999903</v>
      </c>
      <c r="AD18">
        <v>148337</v>
      </c>
      <c r="AE18">
        <f t="shared" si="11"/>
        <v>8.7822966916520237E-2</v>
      </c>
      <c r="AF18">
        <f t="shared" si="12"/>
        <v>0.58750978856695379</v>
      </c>
      <c r="AG18">
        <f t="shared" si="13"/>
        <v>0.59403756209519865</v>
      </c>
    </row>
    <row r="19" spans="1:33" x14ac:dyDescent="0.25">
      <c r="A19">
        <v>6.2053730160000002</v>
      </c>
      <c r="B19">
        <v>176934</v>
      </c>
      <c r="C19">
        <f t="shared" si="14"/>
        <v>4.0876568778182867E-2</v>
      </c>
      <c r="D19">
        <f t="shared" si="0"/>
        <v>0.56820992144311899</v>
      </c>
      <c r="E19">
        <f t="shared" si="1"/>
        <v>0.56967833792542344</v>
      </c>
      <c r="G19">
        <v>3.5407009303999999</v>
      </c>
      <c r="H19">
        <v>151184</v>
      </c>
      <c r="I19">
        <f t="shared" si="2"/>
        <v>1.3856033101557835E-2</v>
      </c>
      <c r="J19">
        <f t="shared" si="3"/>
        <v>0.78447958808385432</v>
      </c>
      <c r="K19">
        <f t="shared" si="4"/>
        <v>0.78460194606789324</v>
      </c>
      <c r="M19">
        <v>0.96443043399999995</v>
      </c>
      <c r="N19">
        <v>149408</v>
      </c>
      <c r="O19">
        <f t="shared" si="5"/>
        <v>3.2886136418575442E-3</v>
      </c>
      <c r="P19">
        <f t="shared" si="6"/>
        <v>0.57419490633550829</v>
      </c>
      <c r="Q19">
        <f t="shared" si="7"/>
        <v>0.57420432377449804</v>
      </c>
      <c r="T19">
        <v>8.4471847320000002</v>
      </c>
      <c r="U19">
        <v>174294</v>
      </c>
      <c r="W19">
        <v>3.1557148871999998</v>
      </c>
      <c r="X19">
        <v>151164</v>
      </c>
      <c r="Y19">
        <f t="shared" si="8"/>
        <v>1.227301311787979E-2</v>
      </c>
      <c r="Z19">
        <f t="shared" si="9"/>
        <v>0.43840493709945405</v>
      </c>
      <c r="AA19">
        <f t="shared" si="10"/>
        <v>0.43857669309274511</v>
      </c>
      <c r="AC19">
        <v>0.81138686599999998</v>
      </c>
      <c r="AD19">
        <v>148323</v>
      </c>
      <c r="AE19">
        <f t="shared" si="11"/>
        <v>9.0373459379171642E-2</v>
      </c>
      <c r="AF19">
        <f t="shared" si="12"/>
        <v>0.58476898981989034</v>
      </c>
      <c r="AG19">
        <f t="shared" si="13"/>
        <v>0.59171119105111891</v>
      </c>
    </row>
    <row r="20" spans="1:33" x14ac:dyDescent="0.25">
      <c r="A20">
        <v>6.5769077759999997</v>
      </c>
      <c r="B20">
        <v>176788</v>
      </c>
      <c r="C20">
        <f t="shared" si="14"/>
        <v>4.9963660405200228E-2</v>
      </c>
      <c r="D20">
        <f t="shared" si="0"/>
        <v>0.5655549898167006</v>
      </c>
      <c r="E20">
        <f t="shared" si="1"/>
        <v>0.56775770700859218</v>
      </c>
      <c r="G20">
        <v>3.5639542095999999</v>
      </c>
      <c r="H20">
        <v>151043</v>
      </c>
      <c r="I20">
        <f t="shared" si="2"/>
        <v>1.44856554460228E-2</v>
      </c>
      <c r="J20">
        <f t="shared" si="3"/>
        <v>0.76719382125781532</v>
      </c>
      <c r="K20">
        <f t="shared" si="4"/>
        <v>0.76733056344047024</v>
      </c>
      <c r="M20">
        <v>0.96443588000000002</v>
      </c>
      <c r="N20">
        <v>149284</v>
      </c>
      <c r="O20">
        <f t="shared" si="5"/>
        <v>3.2887777438956275E-3</v>
      </c>
      <c r="P20">
        <f t="shared" si="6"/>
        <v>0.54809513786571251</v>
      </c>
      <c r="Q20">
        <f t="shared" si="7"/>
        <v>0.54810500473092116</v>
      </c>
      <c r="T20">
        <v>8.5765922159999999</v>
      </c>
      <c r="U20">
        <v>173959</v>
      </c>
      <c r="W20">
        <v>3.1837148871999998</v>
      </c>
      <c r="X20">
        <v>151165</v>
      </c>
      <c r="Y20">
        <f t="shared" si="8"/>
        <v>1.3025762018142683E-2</v>
      </c>
      <c r="Z20">
        <f t="shared" si="9"/>
        <v>0.43852361737479228</v>
      </c>
      <c r="AA20">
        <f t="shared" si="10"/>
        <v>0.43871703120761851</v>
      </c>
      <c r="AC20">
        <v>0.81455777399999996</v>
      </c>
      <c r="AD20">
        <v>148223</v>
      </c>
      <c r="AE20">
        <f t="shared" si="11"/>
        <v>0.10036910504745505</v>
      </c>
      <c r="AF20">
        <f t="shared" si="12"/>
        <v>0.56519185591229448</v>
      </c>
      <c r="AG20">
        <f t="shared" si="13"/>
        <v>0.574034660310343</v>
      </c>
    </row>
    <row r="21" spans="1:33" x14ac:dyDescent="0.25">
      <c r="A21">
        <v>6.7145933400000004</v>
      </c>
      <c r="B21">
        <v>176702</v>
      </c>
      <c r="C21">
        <f t="shared" si="14"/>
        <v>5.3331208937632484E-2</v>
      </c>
      <c r="D21">
        <f t="shared" si="0"/>
        <v>0.56399112598196099</v>
      </c>
      <c r="E21">
        <f t="shared" si="1"/>
        <v>0.56650702381625384</v>
      </c>
      <c r="G21">
        <v>3.5861008744</v>
      </c>
      <c r="H21">
        <v>151032</v>
      </c>
      <c r="I21">
        <f t="shared" si="2"/>
        <v>1.5085314311059599E-2</v>
      </c>
      <c r="J21">
        <f t="shared" si="3"/>
        <v>0.76584528625720238</v>
      </c>
      <c r="K21">
        <f t="shared" si="4"/>
        <v>0.76599384409421978</v>
      </c>
      <c r="M21">
        <v>0.98931042199999997</v>
      </c>
      <c r="N21">
        <v>149245</v>
      </c>
      <c r="O21">
        <f t="shared" si="5"/>
        <v>4.0383119044780924E-3</v>
      </c>
      <c r="P21">
        <f t="shared" si="6"/>
        <v>0.53988633971795408</v>
      </c>
      <c r="Q21">
        <f t="shared" si="7"/>
        <v>0.53990144265142315</v>
      </c>
      <c r="T21">
        <v>8.7571836679999997</v>
      </c>
      <c r="U21">
        <v>173822</v>
      </c>
      <c r="W21">
        <v>3.2161947919999898</v>
      </c>
      <c r="X21">
        <v>151103</v>
      </c>
      <c r="Y21">
        <f t="shared" si="8"/>
        <v>1.3898948183101107E-2</v>
      </c>
      <c r="Z21">
        <f t="shared" si="9"/>
        <v>0.43116544030382148</v>
      </c>
      <c r="AA21">
        <f t="shared" si="10"/>
        <v>0.43138940375603196</v>
      </c>
      <c r="AC21">
        <v>0.81681413599999997</v>
      </c>
      <c r="AD21">
        <v>148204</v>
      </c>
      <c r="AE21">
        <f t="shared" si="11"/>
        <v>0.10748182955771507</v>
      </c>
      <c r="AF21">
        <f t="shared" si="12"/>
        <v>0.56147220046985125</v>
      </c>
      <c r="AG21">
        <f t="shared" si="13"/>
        <v>0.57166718953035123</v>
      </c>
    </row>
    <row r="22" spans="1:33" x14ac:dyDescent="0.25">
      <c r="A22">
        <v>6.7357858200000003</v>
      </c>
      <c r="B22">
        <v>176005</v>
      </c>
      <c r="C22">
        <f t="shared" si="14"/>
        <v>5.3849540001901494E-2</v>
      </c>
      <c r="D22">
        <f t="shared" si="0"/>
        <v>0.55131655513529243</v>
      </c>
      <c r="E22">
        <f t="shared" si="1"/>
        <v>0.55394017449961352</v>
      </c>
      <c r="G22">
        <v>3.6327274439999901</v>
      </c>
      <c r="H22">
        <v>150844</v>
      </c>
      <c r="I22">
        <f t="shared" si="2"/>
        <v>1.6347808508691074E-2</v>
      </c>
      <c r="J22">
        <f t="shared" si="3"/>
        <v>0.74279759715581706</v>
      </c>
      <c r="K22">
        <f t="shared" si="4"/>
        <v>0.74297747017220672</v>
      </c>
      <c r="M22">
        <v>0.98946132799999997</v>
      </c>
      <c r="N22">
        <v>149078</v>
      </c>
      <c r="O22">
        <f t="shared" si="5"/>
        <v>4.0428590918006515E-3</v>
      </c>
      <c r="P22">
        <f t="shared" si="6"/>
        <v>0.50473584508524516</v>
      </c>
      <c r="Q22">
        <f t="shared" si="7"/>
        <v>0.50475203617573716</v>
      </c>
      <c r="T22">
        <v>8.930174032</v>
      </c>
      <c r="U22">
        <v>173781</v>
      </c>
      <c r="W22">
        <v>3.2293681103999998</v>
      </c>
      <c r="X22">
        <v>151047</v>
      </c>
      <c r="Y22">
        <f t="shared" si="8"/>
        <v>1.4253098216616121E-2</v>
      </c>
      <c r="Z22">
        <f t="shared" si="9"/>
        <v>0.42451934488488013</v>
      </c>
      <c r="AA22">
        <f t="shared" si="10"/>
        <v>0.42475854904905719</v>
      </c>
      <c r="AC22">
        <v>0.81762322600000004</v>
      </c>
      <c r="AD22">
        <v>148148</v>
      </c>
      <c r="AE22">
        <f t="shared" si="11"/>
        <v>0.11003232202036368</v>
      </c>
      <c r="AF22">
        <f t="shared" si="12"/>
        <v>0.55050900548159754</v>
      </c>
      <c r="AG22">
        <f t="shared" si="13"/>
        <v>0.56139761043803049</v>
      </c>
    </row>
    <row r="23" spans="1:33" x14ac:dyDescent="0.25">
      <c r="A23">
        <v>6.9580082719999998</v>
      </c>
      <c r="B23">
        <v>175837</v>
      </c>
      <c r="C23">
        <f t="shared" si="14"/>
        <v>5.9284713235502752E-2</v>
      </c>
      <c r="D23">
        <f t="shared" si="0"/>
        <v>0.54826156531859183</v>
      </c>
      <c r="E23">
        <f t="shared" si="1"/>
        <v>0.55145754254430901</v>
      </c>
      <c r="G23">
        <v>3.6895140752</v>
      </c>
      <c r="H23">
        <v>150744</v>
      </c>
      <c r="I23">
        <f t="shared" si="2"/>
        <v>1.7885403768391799E-2</v>
      </c>
      <c r="J23">
        <f t="shared" si="3"/>
        <v>0.73053818805933557</v>
      </c>
      <c r="K23">
        <f t="shared" si="4"/>
        <v>0.73075709499188279</v>
      </c>
      <c r="M23">
        <v>0.99471768999999999</v>
      </c>
      <c r="N23">
        <v>149058</v>
      </c>
      <c r="O23">
        <f t="shared" si="5"/>
        <v>4.2012468474179245E-3</v>
      </c>
      <c r="P23">
        <f t="shared" si="6"/>
        <v>0.50052620500947165</v>
      </c>
      <c r="Q23">
        <f t="shared" si="7"/>
        <v>0.50054383661798951</v>
      </c>
      <c r="T23">
        <v>9.1143590640000003</v>
      </c>
      <c r="U23">
        <v>173622</v>
      </c>
      <c r="W23">
        <v>3.2805947359999998</v>
      </c>
      <c r="X23">
        <v>150885</v>
      </c>
      <c r="Y23">
        <f t="shared" si="8"/>
        <v>1.5630269148208226E-2</v>
      </c>
      <c r="Z23">
        <f t="shared" si="9"/>
        <v>0.40529314028008545</v>
      </c>
      <c r="AA23">
        <f t="shared" si="10"/>
        <v>0.40559442164770765</v>
      </c>
      <c r="AC23">
        <v>0.81870867999999997</v>
      </c>
      <c r="AD23">
        <v>148120</v>
      </c>
      <c r="AE23">
        <f t="shared" si="11"/>
        <v>0.11345399605607216</v>
      </c>
      <c r="AF23">
        <f t="shared" si="12"/>
        <v>0.54502740798747062</v>
      </c>
      <c r="AG23">
        <f t="shared" si="13"/>
        <v>0.55671059328760042</v>
      </c>
    </row>
    <row r="24" spans="1:33" x14ac:dyDescent="0.25">
      <c r="A24">
        <v>7.0590093359999999</v>
      </c>
      <c r="B24">
        <v>175622</v>
      </c>
      <c r="C24">
        <f t="shared" si="14"/>
        <v>6.1755022939483734E-2</v>
      </c>
      <c r="D24">
        <f t="shared" si="0"/>
        <v>0.54435190573174275</v>
      </c>
      <c r="E24">
        <f t="shared" si="1"/>
        <v>0.54784366395171202</v>
      </c>
      <c r="G24">
        <v>3.7525672424000001</v>
      </c>
      <c r="H24">
        <v>150512</v>
      </c>
      <c r="I24">
        <f t="shared" si="2"/>
        <v>1.9592676218739599E-2</v>
      </c>
      <c r="J24">
        <f t="shared" si="3"/>
        <v>0.70209635895549838</v>
      </c>
      <c r="K24">
        <f t="shared" si="4"/>
        <v>0.70236968201936256</v>
      </c>
      <c r="M24">
        <v>1.013748584</v>
      </c>
      <c r="N24">
        <v>149038</v>
      </c>
      <c r="O24">
        <f t="shared" si="5"/>
        <v>4.7746968092071268E-3</v>
      </c>
      <c r="P24">
        <f t="shared" si="6"/>
        <v>0.49631656493369819</v>
      </c>
      <c r="Q24">
        <f t="shared" si="7"/>
        <v>0.49633953132629455</v>
      </c>
      <c r="T24">
        <v>9.3218831239999993</v>
      </c>
      <c r="U24">
        <v>173355</v>
      </c>
      <c r="W24">
        <v>3.3034879816</v>
      </c>
      <c r="X24">
        <v>150707</v>
      </c>
      <c r="Y24">
        <f t="shared" si="8"/>
        <v>1.6245728628524241E-2</v>
      </c>
      <c r="Z24">
        <f t="shared" si="9"/>
        <v>0.38416805126987896</v>
      </c>
      <c r="AA24">
        <f t="shared" si="10"/>
        <v>0.38451139816027302</v>
      </c>
      <c r="AC24">
        <v>0.82087958799999905</v>
      </c>
      <c r="AD24">
        <v>148102</v>
      </c>
      <c r="AE24">
        <f t="shared" si="11"/>
        <v>0.12029734412748666</v>
      </c>
      <c r="AF24">
        <f t="shared" si="12"/>
        <v>0.54150352388410339</v>
      </c>
      <c r="AG24">
        <f t="shared" si="13"/>
        <v>0.55470489215710794</v>
      </c>
    </row>
    <row r="25" spans="1:33" x14ac:dyDescent="0.25">
      <c r="A25">
        <v>7.2864991679999997</v>
      </c>
      <c r="B25">
        <v>175338</v>
      </c>
      <c r="C25">
        <f t="shared" si="14"/>
        <v>6.7319027092416259E-2</v>
      </c>
      <c r="D25">
        <f t="shared" si="0"/>
        <v>0.5391875181844632</v>
      </c>
      <c r="E25">
        <f t="shared" si="1"/>
        <v>0.54337374906650604</v>
      </c>
      <c r="G25">
        <v>3.7876472032000001</v>
      </c>
      <c r="H25">
        <v>150417</v>
      </c>
      <c r="I25">
        <f t="shared" si="2"/>
        <v>2.0542526215063348E-2</v>
      </c>
      <c r="J25">
        <f t="shared" si="3"/>
        <v>0.69044992031384089</v>
      </c>
      <c r="K25">
        <f t="shared" si="4"/>
        <v>0.69075544720594551</v>
      </c>
      <c r="M25">
        <v>1.0148940440000001</v>
      </c>
      <c r="N25">
        <v>148927</v>
      </c>
      <c r="O25">
        <f t="shared" si="5"/>
        <v>4.80921247585059E-3</v>
      </c>
      <c r="P25">
        <f t="shared" si="6"/>
        <v>0.47295306251315511</v>
      </c>
      <c r="Q25">
        <f t="shared" si="7"/>
        <v>0.47297751306506136</v>
      </c>
      <c r="T25">
        <v>9.5216029160000009</v>
      </c>
      <c r="U25">
        <v>173350</v>
      </c>
      <c r="W25">
        <v>3.3115146352</v>
      </c>
      <c r="X25">
        <v>150694</v>
      </c>
      <c r="Y25">
        <f t="shared" si="8"/>
        <v>1.646151629531678E-2</v>
      </c>
      <c r="Z25">
        <f t="shared" si="9"/>
        <v>0.38262520769048186</v>
      </c>
      <c r="AA25">
        <f t="shared" si="10"/>
        <v>0.38297915227715118</v>
      </c>
      <c r="AC25">
        <v>0.82260322399999997</v>
      </c>
      <c r="AD25">
        <v>147986</v>
      </c>
      <c r="AE25">
        <f t="shared" si="11"/>
        <v>0.12573075774816145</v>
      </c>
      <c r="AF25">
        <f t="shared" si="12"/>
        <v>0.51879404855129208</v>
      </c>
      <c r="AG25">
        <f t="shared" si="13"/>
        <v>0.53381222190595001</v>
      </c>
    </row>
    <row r="26" spans="1:33" x14ac:dyDescent="0.25">
      <c r="A26">
        <v>7.6507333839999996</v>
      </c>
      <c r="B26">
        <v>174869</v>
      </c>
      <c r="C26">
        <f t="shared" si="14"/>
        <v>7.6227560158035307E-2</v>
      </c>
      <c r="D26">
        <f t="shared" si="0"/>
        <v>0.53065900494617402</v>
      </c>
      <c r="E26">
        <f t="shared" si="1"/>
        <v>0.5361059787561695</v>
      </c>
      <c r="G26">
        <v>3.8823937839999898</v>
      </c>
      <c r="H26">
        <v>150411</v>
      </c>
      <c r="I26">
        <f t="shared" si="2"/>
        <v>2.3107952098451387E-2</v>
      </c>
      <c r="J26">
        <f t="shared" si="3"/>
        <v>0.68971435576805196</v>
      </c>
      <c r="K26">
        <f t="shared" si="4"/>
        <v>0.69010134763143538</v>
      </c>
      <c r="M26">
        <v>1.02266313</v>
      </c>
      <c r="N26">
        <v>148812</v>
      </c>
      <c r="O26">
        <f t="shared" si="5"/>
        <v>5.0433150918305324E-3</v>
      </c>
      <c r="P26">
        <f t="shared" si="6"/>
        <v>0.44874763207745738</v>
      </c>
      <c r="Q26">
        <f t="shared" si="7"/>
        <v>0.44877597119525076</v>
      </c>
      <c r="T26">
        <v>9.6330446280000004</v>
      </c>
      <c r="U26">
        <v>173205</v>
      </c>
      <c r="W26">
        <v>3.3494745847999998</v>
      </c>
      <c r="X26">
        <v>150586</v>
      </c>
      <c r="Y26">
        <f t="shared" si="8"/>
        <v>1.7482027378010877E-2</v>
      </c>
      <c r="Z26">
        <f t="shared" si="9"/>
        <v>0.36980773795395205</v>
      </c>
      <c r="AA26">
        <f t="shared" si="10"/>
        <v>0.37022072380117299</v>
      </c>
      <c r="AC26">
        <v>0.82260322399999997</v>
      </c>
      <c r="AD26">
        <v>147986</v>
      </c>
      <c r="AE26">
        <f t="shared" si="11"/>
        <v>0.12573075774816145</v>
      </c>
      <c r="AF26">
        <f t="shared" si="12"/>
        <v>0.51879404855129208</v>
      </c>
      <c r="AG26">
        <f t="shared" si="13"/>
        <v>0.53381222190595001</v>
      </c>
    </row>
    <row r="27" spans="1:33" x14ac:dyDescent="0.25">
      <c r="A27">
        <v>7.9517440840000004</v>
      </c>
      <c r="B27">
        <v>174774</v>
      </c>
      <c r="C27">
        <f t="shared" si="14"/>
        <v>8.3589756394028519E-2</v>
      </c>
      <c r="D27">
        <f t="shared" si="0"/>
        <v>0.52893148094268261</v>
      </c>
      <c r="E27">
        <f t="shared" si="1"/>
        <v>0.53549580661871898</v>
      </c>
      <c r="G27">
        <v>3.9466869735999901</v>
      </c>
      <c r="H27">
        <v>150361</v>
      </c>
      <c r="I27">
        <f t="shared" si="2"/>
        <v>2.4848800278224791E-2</v>
      </c>
      <c r="J27">
        <f t="shared" si="3"/>
        <v>0.68358465121981116</v>
      </c>
      <c r="K27">
        <f t="shared" si="4"/>
        <v>0.68403613812325581</v>
      </c>
      <c r="M27">
        <v>1.0486740219999999</v>
      </c>
      <c r="N27">
        <v>148710</v>
      </c>
      <c r="O27">
        <f t="shared" si="5"/>
        <v>5.8270904112402789E-3</v>
      </c>
      <c r="P27">
        <f t="shared" si="6"/>
        <v>0.42727846769101241</v>
      </c>
      <c r="Q27">
        <f t="shared" si="7"/>
        <v>0.42731819986403613</v>
      </c>
      <c r="T27">
        <v>9.7925804519999993</v>
      </c>
      <c r="U27">
        <v>172992</v>
      </c>
      <c r="W27">
        <v>3.3927278639999998</v>
      </c>
      <c r="X27">
        <v>150582</v>
      </c>
      <c r="Y27">
        <f t="shared" si="8"/>
        <v>1.8644843747673868E-2</v>
      </c>
      <c r="Z27">
        <f t="shared" si="9"/>
        <v>0.36933301685259912</v>
      </c>
      <c r="AA27">
        <f t="shared" si="10"/>
        <v>0.36980333629622303</v>
      </c>
      <c r="AC27">
        <v>0.82703049399999995</v>
      </c>
      <c r="AD27">
        <v>147937</v>
      </c>
      <c r="AE27">
        <f t="shared" si="11"/>
        <v>0.13968683032983878</v>
      </c>
      <c r="AF27">
        <f t="shared" si="12"/>
        <v>0.50920125293657004</v>
      </c>
      <c r="AG27">
        <f t="shared" si="13"/>
        <v>0.52801356664367061</v>
      </c>
    </row>
    <row r="28" spans="1:33" x14ac:dyDescent="0.25">
      <c r="A28">
        <v>8.1773023719999998</v>
      </c>
      <c r="B28">
        <v>174447</v>
      </c>
      <c r="C28">
        <f t="shared" si="14"/>
        <v>8.910651835269201E-2</v>
      </c>
      <c r="D28">
        <f t="shared" si="0"/>
        <v>0.5229851614780332</v>
      </c>
      <c r="E28">
        <f t="shared" si="1"/>
        <v>0.53052186640999355</v>
      </c>
      <c r="G28">
        <v>3.9687402808000001</v>
      </c>
      <c r="H28">
        <v>150266</v>
      </c>
      <c r="I28">
        <f t="shared" si="2"/>
        <v>2.5445931326411594E-2</v>
      </c>
      <c r="J28">
        <f t="shared" si="3"/>
        <v>0.67193821257815378</v>
      </c>
      <c r="K28">
        <f t="shared" si="4"/>
        <v>0.67241985168776264</v>
      </c>
      <c r="M28">
        <v>1.055674022</v>
      </c>
      <c r="N28">
        <v>148673</v>
      </c>
      <c r="O28">
        <f t="shared" si="5"/>
        <v>6.0380184807531708E-3</v>
      </c>
      <c r="P28">
        <f t="shared" si="6"/>
        <v>0.41949063355083138</v>
      </c>
      <c r="Q28">
        <f t="shared" si="7"/>
        <v>0.4195340859859325</v>
      </c>
      <c r="T28">
        <v>10.061487400000001</v>
      </c>
      <c r="U28">
        <v>172808</v>
      </c>
      <c r="W28">
        <v>3.4254477911999999</v>
      </c>
      <c r="X28">
        <v>150392</v>
      </c>
      <c r="Y28">
        <f t="shared" si="8"/>
        <v>1.9524482648262509E-2</v>
      </c>
      <c r="Z28">
        <f t="shared" si="9"/>
        <v>0.34678376453833371</v>
      </c>
      <c r="AA28">
        <f t="shared" si="10"/>
        <v>0.3473329595216394</v>
      </c>
      <c r="AC28">
        <v>0.82956321999999905</v>
      </c>
      <c r="AD28">
        <v>147931</v>
      </c>
      <c r="AE28">
        <f t="shared" si="11"/>
        <v>0.14767073641315623</v>
      </c>
      <c r="AF28">
        <f t="shared" si="12"/>
        <v>0.50802662490211437</v>
      </c>
      <c r="AG28">
        <f t="shared" si="13"/>
        <v>0.52905358708002115</v>
      </c>
    </row>
    <row r="29" spans="1:33" x14ac:dyDescent="0.25">
      <c r="A29">
        <v>8.8394531759999992</v>
      </c>
      <c r="B29">
        <v>173877</v>
      </c>
      <c r="C29">
        <f t="shared" si="14"/>
        <v>0.10530157107629509</v>
      </c>
      <c r="D29">
        <f t="shared" si="0"/>
        <v>0.51262001745708463</v>
      </c>
      <c r="E29">
        <f t="shared" si="1"/>
        <v>0.52332370782225968</v>
      </c>
      <c r="G29">
        <v>4.0588468952000003</v>
      </c>
      <c r="H29">
        <v>150196</v>
      </c>
      <c r="I29">
        <f t="shared" si="2"/>
        <v>2.7885722175795481E-2</v>
      </c>
      <c r="J29">
        <f t="shared" si="3"/>
        <v>0.66335662621061664</v>
      </c>
      <c r="K29">
        <f t="shared" si="4"/>
        <v>0.66394248774935127</v>
      </c>
      <c r="M29">
        <v>1.0567194719999999</v>
      </c>
      <c r="N29">
        <v>148368</v>
      </c>
      <c r="O29">
        <f t="shared" si="5"/>
        <v>6.0695205879349179E-3</v>
      </c>
      <c r="P29">
        <f t="shared" si="6"/>
        <v>0.35529362239528522</v>
      </c>
      <c r="Q29">
        <f t="shared" si="7"/>
        <v>0.35534546176211523</v>
      </c>
      <c r="T29">
        <v>10.39671843</v>
      </c>
      <c r="U29">
        <v>172631</v>
      </c>
      <c r="W29">
        <v>3.4437677743999902</v>
      </c>
      <c r="X29">
        <v>150372</v>
      </c>
      <c r="Y29">
        <f t="shared" si="8"/>
        <v>2.0016995048499197E-2</v>
      </c>
      <c r="Z29">
        <f t="shared" si="9"/>
        <v>0.34441015903156896</v>
      </c>
      <c r="AA29">
        <f t="shared" si="10"/>
        <v>0.34499135892790456</v>
      </c>
      <c r="AC29">
        <v>0.83101049199999999</v>
      </c>
      <c r="AD29">
        <v>147911</v>
      </c>
      <c r="AE29">
        <f t="shared" si="11"/>
        <v>0.15223296846077078</v>
      </c>
      <c r="AF29">
        <f t="shared" si="12"/>
        <v>0.50411119812059513</v>
      </c>
      <c r="AG29">
        <f t="shared" si="13"/>
        <v>0.52659564825106553</v>
      </c>
    </row>
    <row r="30" spans="1:33" x14ac:dyDescent="0.25">
      <c r="A30">
        <v>9.2569526440000001</v>
      </c>
      <c r="B30">
        <v>173831</v>
      </c>
      <c r="C30">
        <f t="shared" si="14"/>
        <v>0.11551287921862614</v>
      </c>
      <c r="D30">
        <f t="shared" si="0"/>
        <v>0.51178353215013095</v>
      </c>
      <c r="E30">
        <f t="shared" si="1"/>
        <v>0.52465761125274935</v>
      </c>
      <c r="G30">
        <v>4.1539133192</v>
      </c>
      <c r="H30">
        <v>150097</v>
      </c>
      <c r="I30">
        <f t="shared" si="2"/>
        <v>3.0459808361402378E-2</v>
      </c>
      <c r="J30">
        <f t="shared" si="3"/>
        <v>0.65121981120509986</v>
      </c>
      <c r="K30">
        <f t="shared" si="4"/>
        <v>0.65193177743642727</v>
      </c>
      <c r="M30">
        <v>1.07512674</v>
      </c>
      <c r="N30">
        <v>148292</v>
      </c>
      <c r="O30">
        <f t="shared" si="5"/>
        <v>6.624179088541543E-3</v>
      </c>
      <c r="P30">
        <f t="shared" si="6"/>
        <v>0.33929699010734582</v>
      </c>
      <c r="Q30">
        <f t="shared" si="7"/>
        <v>0.3393616466905201</v>
      </c>
      <c r="T30">
        <v>10.45992805</v>
      </c>
      <c r="U30">
        <v>172632</v>
      </c>
      <c r="W30">
        <v>3.4978609919999899</v>
      </c>
      <c r="X30">
        <v>150317</v>
      </c>
      <c r="Y30">
        <f t="shared" si="8"/>
        <v>2.1471231122073522E-2</v>
      </c>
      <c r="Z30">
        <f t="shared" si="9"/>
        <v>0.3378827438879658</v>
      </c>
      <c r="AA30">
        <f t="shared" si="10"/>
        <v>0.33856426625259523</v>
      </c>
      <c r="AC30">
        <v>0.83209594599999903</v>
      </c>
      <c r="AD30">
        <v>147897</v>
      </c>
      <c r="AE30">
        <f t="shared" si="11"/>
        <v>0.15565464249647645</v>
      </c>
      <c r="AF30">
        <f t="shared" si="12"/>
        <v>0.50137039937353167</v>
      </c>
      <c r="AG30">
        <f t="shared" si="13"/>
        <v>0.52497680434346861</v>
      </c>
    </row>
    <row r="31" spans="1:33" x14ac:dyDescent="0.25">
      <c r="A31">
        <v>9.5874596200000006</v>
      </c>
      <c r="B31">
        <v>173617</v>
      </c>
      <c r="C31">
        <f t="shared" si="14"/>
        <v>0.12359650287279093</v>
      </c>
      <c r="D31">
        <f t="shared" si="0"/>
        <v>0.50789205702647655</v>
      </c>
      <c r="E31">
        <f t="shared" si="1"/>
        <v>0.5227144890979869</v>
      </c>
      <c r="G31">
        <v>4.1928999223999996</v>
      </c>
      <c r="H31">
        <v>149990</v>
      </c>
      <c r="I31">
        <f t="shared" si="2"/>
        <v>3.151543738896375E-2</v>
      </c>
      <c r="J31">
        <f t="shared" si="3"/>
        <v>0.63810224347186462</v>
      </c>
      <c r="K31">
        <f t="shared" si="4"/>
        <v>0.63888003249252079</v>
      </c>
      <c r="M31">
        <v>1.0891776360000001</v>
      </c>
      <c r="N31">
        <v>148157</v>
      </c>
      <c r="O31">
        <f t="shared" si="5"/>
        <v>7.0475688554281699E-3</v>
      </c>
      <c r="P31">
        <f t="shared" si="6"/>
        <v>0.31088191959587458</v>
      </c>
      <c r="Q31">
        <f t="shared" si="7"/>
        <v>0.31096179211984842</v>
      </c>
      <c r="T31">
        <v>10.662440350000001</v>
      </c>
      <c r="U31">
        <v>172380</v>
      </c>
      <c r="W31">
        <v>3.5037810312</v>
      </c>
      <c r="X31">
        <v>150224</v>
      </c>
      <c r="Y31">
        <f t="shared" si="8"/>
        <v>2.1630384800549265E-2</v>
      </c>
      <c r="Z31">
        <f t="shared" si="9"/>
        <v>0.32684547828150962</v>
      </c>
      <c r="AA31">
        <f t="shared" si="10"/>
        <v>0.3275604375068647</v>
      </c>
      <c r="AC31">
        <v>0.83390503599999999</v>
      </c>
      <c r="AD31">
        <v>147845</v>
      </c>
      <c r="AE31">
        <f t="shared" si="11"/>
        <v>0.16135743255599397</v>
      </c>
      <c r="AF31">
        <f t="shared" si="12"/>
        <v>0.49119028974158185</v>
      </c>
      <c r="AG31">
        <f t="shared" si="13"/>
        <v>0.51701462433617995</v>
      </c>
    </row>
    <row r="32" spans="1:33" x14ac:dyDescent="0.25">
      <c r="A32">
        <v>9.6662189600000001</v>
      </c>
      <c r="B32">
        <v>173453</v>
      </c>
      <c r="C32">
        <f t="shared" si="14"/>
        <v>0.12552281883596866</v>
      </c>
      <c r="D32">
        <f t="shared" si="0"/>
        <v>0.50490980506255456</v>
      </c>
      <c r="E32">
        <f t="shared" si="1"/>
        <v>0.52027866504098963</v>
      </c>
      <c r="G32">
        <v>4.3091130111999902</v>
      </c>
      <c r="H32">
        <v>149791</v>
      </c>
      <c r="I32">
        <f t="shared" si="2"/>
        <v>3.4662105727585227E-2</v>
      </c>
      <c r="J32">
        <f t="shared" si="3"/>
        <v>0.61370601936986635</v>
      </c>
      <c r="K32">
        <f t="shared" si="4"/>
        <v>0.61468409755278119</v>
      </c>
      <c r="M32">
        <v>1.0891776360000001</v>
      </c>
      <c r="N32">
        <v>148157</v>
      </c>
      <c r="O32">
        <f t="shared" si="5"/>
        <v>7.0475688554281699E-3</v>
      </c>
      <c r="P32">
        <f t="shared" si="6"/>
        <v>0.31088191959587458</v>
      </c>
      <c r="Q32">
        <f t="shared" si="7"/>
        <v>0.31096179211984842</v>
      </c>
      <c r="T32">
        <v>10.69909168</v>
      </c>
      <c r="U32">
        <v>172292</v>
      </c>
      <c r="W32">
        <v>3.5098076848000002</v>
      </c>
      <c r="X32">
        <v>150219</v>
      </c>
      <c r="Y32">
        <f t="shared" si="8"/>
        <v>2.1792404688751606E-2</v>
      </c>
      <c r="Z32">
        <f t="shared" si="9"/>
        <v>0.32625207690481844</v>
      </c>
      <c r="AA32">
        <f t="shared" si="10"/>
        <v>0.32697909197198816</v>
      </c>
      <c r="AC32">
        <v>0.84077957800000003</v>
      </c>
      <c r="AD32">
        <v>147823</v>
      </c>
      <c r="AE32">
        <f t="shared" si="11"/>
        <v>0.18302803478214918</v>
      </c>
      <c r="AF32">
        <f t="shared" si="12"/>
        <v>0.48688332028191073</v>
      </c>
      <c r="AG32">
        <f t="shared" si="13"/>
        <v>0.52014866056249076</v>
      </c>
    </row>
    <row r="33" spans="1:33" x14ac:dyDescent="0.25">
      <c r="A33">
        <v>9.7246039799999995</v>
      </c>
      <c r="B33">
        <v>173151</v>
      </c>
      <c r="C33">
        <f t="shared" si="14"/>
        <v>0.12695081450018386</v>
      </c>
      <c r="D33">
        <f t="shared" si="0"/>
        <v>0.4994180971777713</v>
      </c>
      <c r="E33">
        <f t="shared" si="1"/>
        <v>0.51530082970137536</v>
      </c>
      <c r="G33">
        <v>4.5380059767999903</v>
      </c>
      <c r="H33">
        <v>149697</v>
      </c>
      <c r="I33">
        <f t="shared" si="2"/>
        <v>4.0859774640992094E-2</v>
      </c>
      <c r="J33">
        <f t="shared" si="3"/>
        <v>0.60218217481917369</v>
      </c>
      <c r="K33">
        <f t="shared" si="4"/>
        <v>0.60356680893970849</v>
      </c>
      <c r="M33">
        <v>1.0909867259999999</v>
      </c>
      <c r="N33">
        <v>148050</v>
      </c>
      <c r="O33">
        <f t="shared" si="5"/>
        <v>7.1020814070388892E-3</v>
      </c>
      <c r="P33">
        <f t="shared" si="6"/>
        <v>0.2883603451904862</v>
      </c>
      <c r="Q33">
        <f t="shared" si="7"/>
        <v>0.28844779118358416</v>
      </c>
      <c r="T33">
        <v>10.75562538</v>
      </c>
      <c r="U33">
        <v>172290</v>
      </c>
      <c r="W33">
        <v>3.5308876456</v>
      </c>
      <c r="X33">
        <v>150075</v>
      </c>
      <c r="Y33">
        <f t="shared" si="8"/>
        <v>2.2359116021243918E-2</v>
      </c>
      <c r="Z33">
        <f t="shared" si="9"/>
        <v>0.30916211725611203</v>
      </c>
      <c r="AA33">
        <f t="shared" si="10"/>
        <v>0.30996958692028709</v>
      </c>
      <c r="AC33">
        <v>0.84077957800000003</v>
      </c>
      <c r="AD33">
        <v>147823</v>
      </c>
      <c r="AE33">
        <f t="shared" si="11"/>
        <v>0.18302803478214918</v>
      </c>
      <c r="AF33">
        <f t="shared" si="12"/>
        <v>0.48688332028191073</v>
      </c>
      <c r="AG33">
        <f t="shared" si="13"/>
        <v>0.52014866056249076</v>
      </c>
    </row>
    <row r="34" spans="1:33" x14ac:dyDescent="0.25">
      <c r="A34">
        <v>10.156532329999999</v>
      </c>
      <c r="B34">
        <v>173115</v>
      </c>
      <c r="C34">
        <f t="shared" si="14"/>
        <v>0.13751502790717823</v>
      </c>
      <c r="D34">
        <f t="shared" si="0"/>
        <v>0.49876345650276405</v>
      </c>
      <c r="E34">
        <f t="shared" si="1"/>
        <v>0.51737352893523325</v>
      </c>
      <c r="G34">
        <v>4.6856324063999999</v>
      </c>
      <c r="H34">
        <v>149633</v>
      </c>
      <c r="I34">
        <f t="shared" si="2"/>
        <v>4.4857012962103822E-2</v>
      </c>
      <c r="J34">
        <f t="shared" si="3"/>
        <v>0.59433615299742548</v>
      </c>
      <c r="K34">
        <f t="shared" si="4"/>
        <v>0.59602652153378333</v>
      </c>
      <c r="M34">
        <v>1.124419442</v>
      </c>
      <c r="N34">
        <v>148046</v>
      </c>
      <c r="O34">
        <f t="shared" si="5"/>
        <v>8.1094954419607002E-3</v>
      </c>
      <c r="P34">
        <f t="shared" si="6"/>
        <v>0.2875184171753315</v>
      </c>
      <c r="Q34">
        <f t="shared" si="7"/>
        <v>0.28763275914146347</v>
      </c>
      <c r="T34">
        <v>11.070161199999999</v>
      </c>
      <c r="U34">
        <v>172043</v>
      </c>
      <c r="W34">
        <v>3.5407009303999999</v>
      </c>
      <c r="X34">
        <v>150042</v>
      </c>
      <c r="Y34">
        <f t="shared" si="8"/>
        <v>2.2622935283428434E-2</v>
      </c>
      <c r="Z34">
        <f t="shared" si="9"/>
        <v>0.30524566816995014</v>
      </c>
      <c r="AA34">
        <f t="shared" si="10"/>
        <v>0.30608285665381113</v>
      </c>
      <c r="AC34">
        <v>0.842055942</v>
      </c>
      <c r="AD34">
        <v>147729</v>
      </c>
      <c r="AE34">
        <f t="shared" si="11"/>
        <v>0.1870515139520755</v>
      </c>
      <c r="AF34">
        <f t="shared" si="12"/>
        <v>0.46848081440877054</v>
      </c>
      <c r="AG34">
        <f t="shared" si="13"/>
        <v>0.50444280383495255</v>
      </c>
    </row>
    <row r="35" spans="1:33" x14ac:dyDescent="0.25">
      <c r="A35">
        <v>10.18868526</v>
      </c>
      <c r="B35">
        <v>173100</v>
      </c>
      <c r="C35">
        <f t="shared" si="14"/>
        <v>0.1383014324443663</v>
      </c>
      <c r="D35">
        <f t="shared" si="0"/>
        <v>0.49849068955484432</v>
      </c>
      <c r="E35">
        <f t="shared" si="1"/>
        <v>0.51732026230279038</v>
      </c>
      <c r="G35">
        <v>4.7534056407999996</v>
      </c>
      <c r="H35">
        <v>149517</v>
      </c>
      <c r="I35">
        <f t="shared" si="2"/>
        <v>4.6692089312750373E-2</v>
      </c>
      <c r="J35">
        <f t="shared" si="3"/>
        <v>0.58011523844550694</v>
      </c>
      <c r="K35">
        <f t="shared" si="4"/>
        <v>0.5819912723409838</v>
      </c>
      <c r="M35">
        <v>1.135168526</v>
      </c>
      <c r="N35">
        <v>147942</v>
      </c>
      <c r="O35">
        <f t="shared" si="5"/>
        <v>8.4333930901252536E-3</v>
      </c>
      <c r="P35">
        <f t="shared" si="6"/>
        <v>0.26562828878130917</v>
      </c>
      <c r="Q35">
        <f t="shared" si="7"/>
        <v>0.26576213033443863</v>
      </c>
      <c r="T35">
        <v>11.18036976</v>
      </c>
      <c r="U35">
        <v>171994</v>
      </c>
      <c r="W35">
        <v>3.5524875616</v>
      </c>
      <c r="X35">
        <v>149966</v>
      </c>
      <c r="Y35">
        <f t="shared" si="8"/>
        <v>2.2939805771771446E-2</v>
      </c>
      <c r="Z35">
        <f t="shared" si="9"/>
        <v>0.29622596724424399</v>
      </c>
      <c r="AA35">
        <f t="shared" si="10"/>
        <v>0.29711287141191733</v>
      </c>
      <c r="AC35">
        <v>0.84331230400000001</v>
      </c>
      <c r="AD35">
        <v>147527</v>
      </c>
      <c r="AE35">
        <f t="shared" si="11"/>
        <v>0.19101194086546941</v>
      </c>
      <c r="AF35">
        <f t="shared" si="12"/>
        <v>0.42893500391542677</v>
      </c>
      <c r="AG35">
        <f t="shared" si="13"/>
        <v>0.46954318133385853</v>
      </c>
    </row>
    <row r="36" spans="1:33" x14ac:dyDescent="0.25">
      <c r="A36">
        <v>10.51554516</v>
      </c>
      <c r="B36">
        <v>172570</v>
      </c>
      <c r="C36">
        <f t="shared" si="14"/>
        <v>0.14629585498641254</v>
      </c>
      <c r="D36">
        <f t="shared" si="0"/>
        <v>0.48885292406168168</v>
      </c>
      <c r="E36">
        <f t="shared" si="1"/>
        <v>0.51027410139047991</v>
      </c>
      <c r="G36">
        <v>4.8069255960000001</v>
      </c>
      <c r="H36">
        <v>149409</v>
      </c>
      <c r="I36">
        <f t="shared" si="2"/>
        <v>4.8141233727129758E-2</v>
      </c>
      <c r="J36">
        <f t="shared" si="3"/>
        <v>0.56687507662130687</v>
      </c>
      <c r="K36">
        <f t="shared" si="4"/>
        <v>0.56891557447408903</v>
      </c>
      <c r="M36">
        <v>1.1725612379999999</v>
      </c>
      <c r="N36">
        <v>147862</v>
      </c>
      <c r="O36">
        <f t="shared" si="5"/>
        <v>9.5601320266983127E-3</v>
      </c>
      <c r="P36">
        <f t="shared" si="6"/>
        <v>0.24878972847821512</v>
      </c>
      <c r="Q36">
        <f t="shared" si="7"/>
        <v>0.24897334218874098</v>
      </c>
      <c r="T36">
        <v>11.487532330000001</v>
      </c>
      <c r="U36">
        <v>171801</v>
      </c>
      <c r="W36">
        <v>3.5915408688000001</v>
      </c>
      <c r="X36">
        <v>149902</v>
      </c>
      <c r="Y36">
        <f t="shared" si="8"/>
        <v>2.3989710559143909E-2</v>
      </c>
      <c r="Z36">
        <f t="shared" si="9"/>
        <v>0.28863042962259672</v>
      </c>
      <c r="AA36">
        <f t="shared" si="10"/>
        <v>0.28962567413272644</v>
      </c>
      <c r="AC36">
        <v>0.84584503</v>
      </c>
      <c r="AD36">
        <v>147487</v>
      </c>
      <c r="AE36">
        <f t="shared" si="11"/>
        <v>0.19899584694878966</v>
      </c>
      <c r="AF36">
        <f t="shared" si="12"/>
        <v>0.42110415035238841</v>
      </c>
      <c r="AG36">
        <f t="shared" si="13"/>
        <v>0.46575535697066656</v>
      </c>
    </row>
    <row r="37" spans="1:33" x14ac:dyDescent="0.25">
      <c r="A37">
        <v>10.822288479999999</v>
      </c>
      <c r="B37">
        <v>172378</v>
      </c>
      <c r="C37">
        <f t="shared" si="14"/>
        <v>0.15379826109994954</v>
      </c>
      <c r="D37">
        <f t="shared" si="0"/>
        <v>0.48536150712830956</v>
      </c>
      <c r="E37">
        <f t="shared" si="1"/>
        <v>0.50914604753374282</v>
      </c>
      <c r="G37">
        <v>5.3658456352000004</v>
      </c>
      <c r="H37">
        <v>149354</v>
      </c>
      <c r="I37">
        <f t="shared" si="2"/>
        <v>6.3274950671858746E-2</v>
      </c>
      <c r="J37">
        <f t="shared" si="3"/>
        <v>0.56013240161824196</v>
      </c>
      <c r="K37">
        <f t="shared" si="4"/>
        <v>0.56369497667191037</v>
      </c>
      <c r="M37">
        <v>1.1794357799999999</v>
      </c>
      <c r="N37">
        <v>147844</v>
      </c>
      <c r="O37">
        <f t="shared" si="5"/>
        <v>9.767279722819067E-3</v>
      </c>
      <c r="P37">
        <f t="shared" si="6"/>
        <v>0.24500105241001893</v>
      </c>
      <c r="Q37">
        <f t="shared" si="7"/>
        <v>0.24519566765177689</v>
      </c>
      <c r="T37">
        <v>11.524009339999999</v>
      </c>
      <c r="U37">
        <v>171680</v>
      </c>
      <c r="W37">
        <v>3.6307007904000002</v>
      </c>
      <c r="X37">
        <v>149820</v>
      </c>
      <c r="Y37">
        <f t="shared" si="8"/>
        <v>2.5042481556243234E-2</v>
      </c>
      <c r="Z37">
        <f t="shared" si="9"/>
        <v>0.27889864704486117</v>
      </c>
      <c r="AA37">
        <f t="shared" si="10"/>
        <v>0.28002067996122859</v>
      </c>
      <c r="AC37">
        <v>0.84865411999999996</v>
      </c>
      <c r="AD37">
        <v>147477</v>
      </c>
      <c r="AE37">
        <f t="shared" si="11"/>
        <v>0.20785093460517012</v>
      </c>
      <c r="AF37">
        <f t="shared" si="12"/>
        <v>0.41914643696162884</v>
      </c>
      <c r="AG37">
        <f t="shared" si="13"/>
        <v>0.46785227009588337</v>
      </c>
    </row>
    <row r="38" spans="1:33" x14ac:dyDescent="0.25">
      <c r="A38">
        <v>11.18767244</v>
      </c>
      <c r="B38">
        <v>172143</v>
      </c>
      <c r="C38">
        <f t="shared" si="14"/>
        <v>0.16273491489665609</v>
      </c>
      <c r="D38">
        <f t="shared" si="0"/>
        <v>0.48108815827756762</v>
      </c>
      <c r="E38">
        <f t="shared" si="1"/>
        <v>0.50786658539553864</v>
      </c>
      <c r="G38">
        <v>5.6758189815999902</v>
      </c>
      <c r="H38">
        <v>149355</v>
      </c>
      <c r="I38">
        <f t="shared" si="2"/>
        <v>7.1668009706818955E-2</v>
      </c>
      <c r="J38">
        <f t="shared" si="3"/>
        <v>0.56025499570920678</v>
      </c>
      <c r="K38">
        <f t="shared" si="4"/>
        <v>0.56482029339645723</v>
      </c>
      <c r="M38">
        <v>1.293388448</v>
      </c>
      <c r="N38">
        <v>147817</v>
      </c>
      <c r="O38">
        <f t="shared" si="5"/>
        <v>1.320096776240237E-2</v>
      </c>
      <c r="P38">
        <f t="shared" si="6"/>
        <v>0.23931803830772469</v>
      </c>
      <c r="Q38">
        <f t="shared" si="7"/>
        <v>0.23968184956170874</v>
      </c>
      <c r="T38">
        <v>11.82354303</v>
      </c>
      <c r="U38">
        <v>171581</v>
      </c>
      <c r="W38">
        <v>3.6318208016</v>
      </c>
      <c r="X38">
        <v>149770</v>
      </c>
      <c r="Y38">
        <f t="shared" si="8"/>
        <v>2.5072591813353303E-2</v>
      </c>
      <c r="Z38">
        <f t="shared" si="9"/>
        <v>0.27296463327794923</v>
      </c>
      <c r="AA38">
        <f t="shared" si="10"/>
        <v>0.2741137097644048</v>
      </c>
      <c r="AC38">
        <v>0.85344320799999995</v>
      </c>
      <c r="AD38">
        <v>147388</v>
      </c>
      <c r="AE38">
        <f t="shared" si="11"/>
        <v>0.22294756519875039</v>
      </c>
      <c r="AF38">
        <f t="shared" si="12"/>
        <v>0.40172278778386844</v>
      </c>
      <c r="AG38">
        <f t="shared" si="13"/>
        <v>0.4594418516557825</v>
      </c>
    </row>
    <row r="39" spans="1:33" x14ac:dyDescent="0.25">
      <c r="A39">
        <v>11.311938749999999</v>
      </c>
      <c r="B39">
        <v>172138</v>
      </c>
      <c r="C39">
        <f t="shared" si="14"/>
        <v>0.16577425190275838</v>
      </c>
      <c r="D39">
        <f t="shared" si="0"/>
        <v>0.48099723596159444</v>
      </c>
      <c r="E39">
        <f t="shared" si="1"/>
        <v>0.50876265939690668</v>
      </c>
      <c r="G39">
        <v>5.8042323223999999</v>
      </c>
      <c r="H39">
        <v>149289</v>
      </c>
      <c r="I39">
        <f t="shared" si="2"/>
        <v>7.5145020755440467E-2</v>
      </c>
      <c r="J39">
        <f t="shared" si="3"/>
        <v>0.55216378570552904</v>
      </c>
      <c r="K39">
        <f t="shared" si="4"/>
        <v>0.55725364098316754</v>
      </c>
      <c r="M39">
        <v>1.298875724</v>
      </c>
      <c r="N39">
        <v>147671</v>
      </c>
      <c r="O39">
        <f t="shared" si="5"/>
        <v>1.336631355291157E-2</v>
      </c>
      <c r="P39">
        <f t="shared" si="6"/>
        <v>0.20858766575457799</v>
      </c>
      <c r="Q39">
        <f t="shared" si="7"/>
        <v>0.20901548421812749</v>
      </c>
      <c r="T39">
        <v>11.931881000000001</v>
      </c>
      <c r="U39">
        <v>171506</v>
      </c>
      <c r="W39">
        <v>3.6387540975999899</v>
      </c>
      <c r="X39">
        <v>149713</v>
      </c>
      <c r="Y39">
        <f t="shared" si="8"/>
        <v>2.5258985775467216E-2</v>
      </c>
      <c r="Z39">
        <f t="shared" si="9"/>
        <v>0.2661998575836696</v>
      </c>
      <c r="AA39">
        <f t="shared" si="10"/>
        <v>0.26739555071087334</v>
      </c>
      <c r="AC39">
        <v>0.85444320799999995</v>
      </c>
      <c r="AD39">
        <v>147388</v>
      </c>
      <c r="AE39">
        <f t="shared" si="11"/>
        <v>0.2260998627956165</v>
      </c>
      <c r="AF39">
        <f t="shared" si="12"/>
        <v>0.40172278778386844</v>
      </c>
      <c r="AG39">
        <f t="shared" si="13"/>
        <v>0.46097976764825549</v>
      </c>
    </row>
    <row r="40" spans="1:33" x14ac:dyDescent="0.25">
      <c r="A40">
        <v>11.557799709999999</v>
      </c>
      <c r="B40">
        <v>171988</v>
      </c>
      <c r="C40">
        <f t="shared" si="14"/>
        <v>0.17178758177538311</v>
      </c>
      <c r="D40">
        <f t="shared" si="0"/>
        <v>0.47826956648239743</v>
      </c>
      <c r="E40">
        <f t="shared" si="1"/>
        <v>0.50818574505341485</v>
      </c>
      <c r="G40">
        <v>6.2909389927999904</v>
      </c>
      <c r="H40">
        <v>149246</v>
      </c>
      <c r="I40">
        <f t="shared" si="2"/>
        <v>8.8323437109034966E-2</v>
      </c>
      <c r="J40">
        <f t="shared" si="3"/>
        <v>0.54689223979404189</v>
      </c>
      <c r="K40">
        <f t="shared" si="4"/>
        <v>0.55397847565559566</v>
      </c>
      <c r="M40">
        <v>1.328786606</v>
      </c>
      <c r="N40">
        <v>147584</v>
      </c>
      <c r="O40">
        <f t="shared" si="5"/>
        <v>1.4267605638295544E-2</v>
      </c>
      <c r="P40">
        <f t="shared" si="6"/>
        <v>0.19027573142496318</v>
      </c>
      <c r="Q40">
        <f t="shared" si="7"/>
        <v>0.19080990157734121</v>
      </c>
      <c r="T40">
        <v>12.01753233</v>
      </c>
      <c r="U40">
        <v>171334</v>
      </c>
      <c r="W40">
        <v>3.6708607120000001</v>
      </c>
      <c r="X40">
        <v>149686</v>
      </c>
      <c r="Y40">
        <f t="shared" si="8"/>
        <v>2.6122136442637656E-2</v>
      </c>
      <c r="Z40">
        <f t="shared" si="9"/>
        <v>0.26299549014953716</v>
      </c>
      <c r="AA40">
        <f t="shared" si="10"/>
        <v>0.26428960223838371</v>
      </c>
      <c r="AC40">
        <v>0.85978502400000001</v>
      </c>
      <c r="AD40">
        <v>147354</v>
      </c>
      <c r="AE40">
        <f t="shared" si="11"/>
        <v>0.24293885653531755</v>
      </c>
      <c r="AF40">
        <f t="shared" si="12"/>
        <v>0.3950665622552858</v>
      </c>
      <c r="AG40">
        <f t="shared" si="13"/>
        <v>0.46378537776313861</v>
      </c>
    </row>
    <row r="41" spans="1:33" x14ac:dyDescent="0.25">
      <c r="A41">
        <v>11.591183669999999</v>
      </c>
      <c r="B41">
        <v>171770</v>
      </c>
      <c r="C41">
        <f t="shared" si="14"/>
        <v>0.17260409515731454</v>
      </c>
      <c r="D41">
        <f t="shared" si="0"/>
        <v>0.47430535350596448</v>
      </c>
      <c r="E41">
        <f t="shared" si="1"/>
        <v>0.50473531878549294</v>
      </c>
      <c r="G41">
        <v>6.600459088</v>
      </c>
      <c r="H41">
        <v>149171</v>
      </c>
      <c r="I41">
        <f t="shared" si="2"/>
        <v>9.6704223591779701E-2</v>
      </c>
      <c r="J41">
        <f t="shared" si="3"/>
        <v>0.53769768297168075</v>
      </c>
      <c r="K41">
        <f t="shared" si="4"/>
        <v>0.54632454194700331</v>
      </c>
      <c r="M41">
        <v>1.3503393340000001</v>
      </c>
      <c r="N41">
        <v>147566</v>
      </c>
      <c r="O41">
        <f t="shared" si="5"/>
        <v>1.49170449682636E-2</v>
      </c>
      <c r="P41">
        <f t="shared" si="6"/>
        <v>0.18648705535676699</v>
      </c>
      <c r="Q41">
        <f t="shared" si="7"/>
        <v>0.18708270910541966</v>
      </c>
      <c r="T41">
        <v>12.192881</v>
      </c>
      <c r="U41">
        <v>171190</v>
      </c>
      <c r="W41">
        <v>3.6906206895999998</v>
      </c>
      <c r="X41">
        <v>149568</v>
      </c>
      <c r="Y41">
        <f t="shared" si="8"/>
        <v>2.6653361492909769E-2</v>
      </c>
      <c r="Z41">
        <f t="shared" si="9"/>
        <v>0.24899121765962498</v>
      </c>
      <c r="AA41">
        <f t="shared" si="10"/>
        <v>0.25041371398247037</v>
      </c>
      <c r="AC41">
        <v>0.86006138799999998</v>
      </c>
      <c r="AD41">
        <v>147355</v>
      </c>
      <c r="AE41">
        <f t="shared" si="11"/>
        <v>0.24381003810837779</v>
      </c>
      <c r="AF41">
        <f t="shared" si="12"/>
        <v>0.3952623335943618</v>
      </c>
      <c r="AG41">
        <f t="shared" si="13"/>
        <v>0.46440892222358215</v>
      </c>
    </row>
    <row r="42" spans="1:33" x14ac:dyDescent="0.25">
      <c r="A42">
        <v>12.16719543</v>
      </c>
      <c r="B42">
        <v>171370</v>
      </c>
      <c r="C42">
        <f t="shared" si="14"/>
        <v>0.18669233724093423</v>
      </c>
      <c r="D42">
        <f t="shared" si="0"/>
        <v>0.46703156822810593</v>
      </c>
      <c r="E42">
        <f t="shared" si="1"/>
        <v>0.50296373080579748</v>
      </c>
      <c r="G42">
        <v>7.1212457192</v>
      </c>
      <c r="H42">
        <v>149145</v>
      </c>
      <c r="I42">
        <f t="shared" si="2"/>
        <v>0.11080541322967623</v>
      </c>
      <c r="J42">
        <f t="shared" si="3"/>
        <v>0.53451023660659558</v>
      </c>
      <c r="K42">
        <f t="shared" si="4"/>
        <v>0.54587455760296988</v>
      </c>
      <c r="M42">
        <v>1.35934478</v>
      </c>
      <c r="N42">
        <v>147508</v>
      </c>
      <c r="O42">
        <f t="shared" si="5"/>
        <v>1.5188402302532537E-2</v>
      </c>
      <c r="P42">
        <f t="shared" si="6"/>
        <v>0.17427909913702377</v>
      </c>
      <c r="Q42">
        <f t="shared" si="7"/>
        <v>0.17493968092035647</v>
      </c>
      <c r="T42">
        <v>12.4701719</v>
      </c>
      <c r="U42">
        <v>170967</v>
      </c>
      <c r="W42">
        <v>3.6998473151999902</v>
      </c>
      <c r="X42">
        <v>149543</v>
      </c>
      <c r="Y42">
        <f t="shared" si="8"/>
        <v>2.6901409074107277E-2</v>
      </c>
      <c r="Z42">
        <f t="shared" si="9"/>
        <v>0.24602421077616901</v>
      </c>
      <c r="AA42">
        <f t="shared" si="10"/>
        <v>0.24749060204017706</v>
      </c>
      <c r="AC42">
        <v>0.86214684200000002</v>
      </c>
      <c r="AD42">
        <v>147344</v>
      </c>
      <c r="AE42">
        <f t="shared" si="11"/>
        <v>0.25038400974095271</v>
      </c>
      <c r="AF42">
        <f t="shared" si="12"/>
        <v>0.39310884886452624</v>
      </c>
      <c r="AG42">
        <f t="shared" si="13"/>
        <v>0.46607587299660819</v>
      </c>
    </row>
    <row r="43" spans="1:33" x14ac:dyDescent="0.25">
      <c r="A43">
        <v>12.413520569999999</v>
      </c>
      <c r="B43">
        <v>171289</v>
      </c>
      <c r="C43">
        <f t="shared" si="14"/>
        <v>0.19271702014602199</v>
      </c>
      <c r="D43">
        <f t="shared" si="0"/>
        <v>0.46555862670933956</v>
      </c>
      <c r="E43">
        <f t="shared" si="1"/>
        <v>0.5038697101011812</v>
      </c>
      <c r="G43">
        <v>7.1655123952000004</v>
      </c>
      <c r="H43">
        <v>149138</v>
      </c>
      <c r="I43">
        <f t="shared" si="2"/>
        <v>0.1120040092678983</v>
      </c>
      <c r="J43">
        <f t="shared" si="3"/>
        <v>0.53365207796984182</v>
      </c>
      <c r="K43">
        <f t="shared" si="4"/>
        <v>0.54527922976546017</v>
      </c>
      <c r="M43">
        <v>1.381988408</v>
      </c>
      <c r="N43">
        <v>147448</v>
      </c>
      <c r="O43">
        <f t="shared" si="5"/>
        <v>1.5870713265505106E-2</v>
      </c>
      <c r="P43">
        <f t="shared" si="6"/>
        <v>0.16165017890970321</v>
      </c>
      <c r="Q43">
        <f t="shared" si="7"/>
        <v>0.16242739880049467</v>
      </c>
      <c r="T43">
        <v>12.64779865</v>
      </c>
      <c r="U43">
        <v>170968</v>
      </c>
      <c r="W43">
        <v>3.7563939240000002</v>
      </c>
      <c r="X43">
        <v>149450</v>
      </c>
      <c r="Y43">
        <f t="shared" si="8"/>
        <v>2.8421601845100258E-2</v>
      </c>
      <c r="Z43">
        <f t="shared" si="9"/>
        <v>0.2349869451697128</v>
      </c>
      <c r="AA43">
        <f t="shared" si="10"/>
        <v>0.23669949693997033</v>
      </c>
      <c r="AC43">
        <v>0.86276502200000005</v>
      </c>
      <c r="AD43">
        <v>147323</v>
      </c>
      <c r="AE43">
        <f t="shared" si="11"/>
        <v>0.25233269706938344</v>
      </c>
      <c r="AF43">
        <f t="shared" si="12"/>
        <v>0.38899765074393111</v>
      </c>
      <c r="AG43">
        <f t="shared" si="13"/>
        <v>0.46367117906400723</v>
      </c>
    </row>
    <row r="44" spans="1:33" x14ac:dyDescent="0.25">
      <c r="A44">
        <v>12.500299180000001</v>
      </c>
      <c r="B44">
        <v>171138</v>
      </c>
      <c r="C44">
        <f t="shared" si="14"/>
        <v>0.19483947345385033</v>
      </c>
      <c r="D44">
        <f t="shared" si="0"/>
        <v>0.46281277276694793</v>
      </c>
      <c r="E44">
        <f t="shared" si="1"/>
        <v>0.50215344572352005</v>
      </c>
      <c r="G44">
        <v>7.6791389647999901</v>
      </c>
      <c r="H44">
        <v>149128</v>
      </c>
      <c r="I44">
        <f t="shared" si="2"/>
        <v>0.12591132797979174</v>
      </c>
      <c r="J44">
        <f t="shared" si="3"/>
        <v>0.5324261370601937</v>
      </c>
      <c r="K44">
        <f t="shared" si="4"/>
        <v>0.54711173807411118</v>
      </c>
      <c r="M44">
        <v>1.4245829219999999</v>
      </c>
      <c r="N44">
        <v>147440</v>
      </c>
      <c r="O44">
        <f t="shared" si="5"/>
        <v>1.7154195924056492E-2</v>
      </c>
      <c r="P44">
        <f t="shared" si="6"/>
        <v>0.1599663228793938</v>
      </c>
      <c r="Q44">
        <f t="shared" si="7"/>
        <v>0.16088346991955196</v>
      </c>
      <c r="T44">
        <v>12.95068101</v>
      </c>
      <c r="U44">
        <v>170750</v>
      </c>
      <c r="W44">
        <v>3.8386871135999998</v>
      </c>
      <c r="X44">
        <v>149361</v>
      </c>
      <c r="Y44">
        <f t="shared" si="8"/>
        <v>3.0633962844047589E-2</v>
      </c>
      <c r="Z44">
        <f t="shared" si="9"/>
        <v>0.22442440066460953</v>
      </c>
      <c r="AA44">
        <f t="shared" si="10"/>
        <v>0.22650552155124096</v>
      </c>
      <c r="AC44">
        <v>0.86502138399999995</v>
      </c>
      <c r="AD44">
        <v>147318</v>
      </c>
      <c r="AE44">
        <f t="shared" si="11"/>
        <v>0.25944542157964312</v>
      </c>
      <c r="AF44">
        <f t="shared" si="12"/>
        <v>0.38801879404855127</v>
      </c>
      <c r="AG44">
        <f t="shared" si="13"/>
        <v>0.46676601345163382</v>
      </c>
    </row>
    <row r="45" spans="1:33" x14ac:dyDescent="0.25">
      <c r="A45">
        <v>12.730648909999999</v>
      </c>
      <c r="B45">
        <v>170938</v>
      </c>
      <c r="C45">
        <f t="shared" si="14"/>
        <v>0.20047342571922841</v>
      </c>
      <c r="D45">
        <f t="shared" si="0"/>
        <v>0.45917588012801863</v>
      </c>
      <c r="E45">
        <f t="shared" si="1"/>
        <v>0.5010310203080679</v>
      </c>
      <c r="G45">
        <v>8.0806858536000004</v>
      </c>
      <c r="H45">
        <v>149049</v>
      </c>
      <c r="I45">
        <f t="shared" si="2"/>
        <v>0.13678389745114938</v>
      </c>
      <c r="J45">
        <f t="shared" si="3"/>
        <v>0.52274120387397327</v>
      </c>
      <c r="K45">
        <f t="shared" si="4"/>
        <v>0.54034081914060261</v>
      </c>
      <c r="M45">
        <v>1.4412265500000001</v>
      </c>
      <c r="N45">
        <v>147342</v>
      </c>
      <c r="O45">
        <f t="shared" si="5"/>
        <v>1.7655711398875163E-2</v>
      </c>
      <c r="P45">
        <f t="shared" si="6"/>
        <v>0.13933908650810356</v>
      </c>
      <c r="Q45">
        <f t="shared" si="7"/>
        <v>0.14045321346951495</v>
      </c>
      <c r="T45">
        <v>13.0435655</v>
      </c>
      <c r="U45">
        <v>170638</v>
      </c>
      <c r="W45">
        <v>4.0390601239999997</v>
      </c>
      <c r="X45">
        <v>149280</v>
      </c>
      <c r="Y45">
        <f t="shared" si="8"/>
        <v>3.6020768673367759E-2</v>
      </c>
      <c r="Z45">
        <f t="shared" si="9"/>
        <v>0.21481129836221219</v>
      </c>
      <c r="AA45">
        <f t="shared" si="10"/>
        <v>0.21781044437739808</v>
      </c>
      <c r="AC45">
        <v>0.86502138399999995</v>
      </c>
      <c r="AD45">
        <v>147318</v>
      </c>
      <c r="AE45">
        <f t="shared" si="11"/>
        <v>0.25944542157964312</v>
      </c>
      <c r="AF45">
        <f t="shared" si="12"/>
        <v>0.38801879404855127</v>
      </c>
      <c r="AG45">
        <f t="shared" si="13"/>
        <v>0.46676601345163382</v>
      </c>
    </row>
    <row r="46" spans="1:33" x14ac:dyDescent="0.25">
      <c r="A46">
        <v>12.89544892</v>
      </c>
      <c r="B46">
        <v>170852</v>
      </c>
      <c r="C46">
        <f t="shared" si="14"/>
        <v>0.20450414626608485</v>
      </c>
      <c r="D46">
        <f t="shared" si="0"/>
        <v>0.45761201629327902</v>
      </c>
      <c r="E46">
        <f t="shared" si="1"/>
        <v>0.50122919238210828</v>
      </c>
      <c r="G46">
        <v>8.3248325183999992</v>
      </c>
      <c r="H46">
        <v>148963</v>
      </c>
      <c r="I46">
        <f t="shared" si="2"/>
        <v>0.14339458638506444</v>
      </c>
      <c r="J46">
        <f t="shared" si="3"/>
        <v>0.51219811205099919</v>
      </c>
      <c r="K46">
        <f t="shared" si="4"/>
        <v>0.53189182489783737</v>
      </c>
      <c r="M46">
        <v>1.44303564</v>
      </c>
      <c r="N46">
        <v>147340</v>
      </c>
      <c r="O46">
        <f t="shared" si="5"/>
        <v>1.7710223950485882E-2</v>
      </c>
      <c r="P46">
        <f t="shared" si="6"/>
        <v>0.13891812250052621</v>
      </c>
      <c r="Q46">
        <f t="shared" si="7"/>
        <v>0.1400424820954255</v>
      </c>
      <c r="T46">
        <v>13.166194369999999</v>
      </c>
      <c r="U46">
        <v>170459</v>
      </c>
      <c r="W46">
        <v>4.0478467552000001</v>
      </c>
      <c r="X46">
        <v>149228</v>
      </c>
      <c r="Y46">
        <f t="shared" si="8"/>
        <v>3.6256987493825471E-2</v>
      </c>
      <c r="Z46">
        <f t="shared" si="9"/>
        <v>0.20863992404462378</v>
      </c>
      <c r="AA46">
        <f t="shared" si="10"/>
        <v>0.21176682234824651</v>
      </c>
      <c r="AC46">
        <v>0.86593593000000002</v>
      </c>
      <c r="AD46">
        <v>147299</v>
      </c>
      <c r="AE46">
        <f t="shared" si="11"/>
        <v>0.26232834273766686</v>
      </c>
      <c r="AF46">
        <f t="shared" si="12"/>
        <v>0.38429913860610809</v>
      </c>
      <c r="AG46">
        <f t="shared" si="13"/>
        <v>0.4652977405241589</v>
      </c>
    </row>
    <row r="47" spans="1:33" x14ac:dyDescent="0.25">
      <c r="A47">
        <v>13.003415759999999</v>
      </c>
      <c r="B47">
        <v>170622</v>
      </c>
      <c r="C47">
        <f t="shared" si="14"/>
        <v>0.20714482669060158</v>
      </c>
      <c r="D47">
        <f t="shared" si="0"/>
        <v>0.45342958975851033</v>
      </c>
      <c r="E47">
        <f t="shared" si="1"/>
        <v>0.49850513747929454</v>
      </c>
      <c r="G47">
        <v>8.3732192055999999</v>
      </c>
      <c r="H47">
        <v>148943</v>
      </c>
      <c r="I47">
        <f t="shared" si="2"/>
        <v>0.14470473878007623</v>
      </c>
      <c r="J47">
        <f t="shared" si="3"/>
        <v>0.50974623023170285</v>
      </c>
      <c r="K47">
        <f t="shared" si="4"/>
        <v>0.52988742262941313</v>
      </c>
      <c r="M47">
        <v>1.5514029039999999</v>
      </c>
      <c r="N47">
        <v>147341</v>
      </c>
      <c r="O47">
        <f t="shared" si="5"/>
        <v>2.0975609349616387E-2</v>
      </c>
      <c r="P47">
        <f t="shared" si="6"/>
        <v>0.13912860450431488</v>
      </c>
      <c r="Q47">
        <f t="shared" si="7"/>
        <v>0.14070090539476204</v>
      </c>
      <c r="T47">
        <v>13.408461750000001</v>
      </c>
      <c r="U47">
        <v>170247</v>
      </c>
      <c r="W47">
        <v>4.0571667383999896</v>
      </c>
      <c r="X47">
        <v>149157</v>
      </c>
      <c r="Y47">
        <f t="shared" si="8"/>
        <v>3.6507544890406217E-2</v>
      </c>
      <c r="Z47">
        <f t="shared" si="9"/>
        <v>0.20021362449560884</v>
      </c>
      <c r="AA47">
        <f t="shared" si="10"/>
        <v>0.20351485515213302</v>
      </c>
      <c r="AC47">
        <v>0.86846865600000001</v>
      </c>
      <c r="AD47">
        <v>147280</v>
      </c>
      <c r="AE47">
        <f t="shared" si="11"/>
        <v>0.27031224882098709</v>
      </c>
      <c r="AF47">
        <f t="shared" si="12"/>
        <v>0.38057948316366486</v>
      </c>
      <c r="AG47">
        <f t="shared" si="13"/>
        <v>0.46680772794350939</v>
      </c>
    </row>
    <row r="48" spans="1:33" x14ac:dyDescent="0.25">
      <c r="A48">
        <v>13.493427519999999</v>
      </c>
      <c r="B48">
        <v>170486</v>
      </c>
      <c r="C48">
        <f t="shared" si="14"/>
        <v>0.21912965890774341</v>
      </c>
      <c r="D48">
        <f t="shared" si="0"/>
        <v>0.45095650276403842</v>
      </c>
      <c r="E48">
        <f t="shared" si="1"/>
        <v>0.5013776768048176</v>
      </c>
      <c r="G48">
        <v>8.6790058367999894</v>
      </c>
      <c r="H48">
        <v>148933</v>
      </c>
      <c r="I48">
        <f t="shared" si="2"/>
        <v>0.15298443533324799</v>
      </c>
      <c r="J48">
        <f t="shared" si="3"/>
        <v>0.50852028932205473</v>
      </c>
      <c r="K48">
        <f t="shared" si="4"/>
        <v>0.53103401219358726</v>
      </c>
      <c r="M48">
        <v>1.605691942</v>
      </c>
      <c r="N48">
        <v>147295</v>
      </c>
      <c r="O48">
        <f t="shared" si="5"/>
        <v>2.261147820405237E-2</v>
      </c>
      <c r="P48">
        <f t="shared" si="6"/>
        <v>0.12944643233003578</v>
      </c>
      <c r="Q48">
        <f t="shared" si="7"/>
        <v>0.13140646022759636</v>
      </c>
      <c r="T48">
        <v>13.67390346</v>
      </c>
      <c r="U48">
        <v>170045</v>
      </c>
      <c r="W48">
        <v>4.2530197936</v>
      </c>
      <c r="X48">
        <v>149077</v>
      </c>
      <c r="Y48">
        <f t="shared" si="8"/>
        <v>4.1772836744511044E-2</v>
      </c>
      <c r="Z48">
        <f t="shared" si="9"/>
        <v>0.19071920246854973</v>
      </c>
      <c r="AA48">
        <f t="shared" si="10"/>
        <v>0.19524032390856977</v>
      </c>
      <c r="AC48">
        <v>0.8693632</v>
      </c>
      <c r="AD48">
        <v>147275</v>
      </c>
      <c r="AE48">
        <f t="shared" si="11"/>
        <v>0.27313211772247808</v>
      </c>
      <c r="AF48">
        <f t="shared" si="12"/>
        <v>0.37960062646828502</v>
      </c>
      <c r="AG48">
        <f t="shared" si="13"/>
        <v>0.46765135447968081</v>
      </c>
    </row>
    <row r="49" spans="1:33" x14ac:dyDescent="0.25">
      <c r="A49">
        <v>13.52734517</v>
      </c>
      <c r="B49">
        <v>170296</v>
      </c>
      <c r="C49">
        <f t="shared" si="14"/>
        <v>0.21995922541539159</v>
      </c>
      <c r="D49">
        <f t="shared" si="0"/>
        <v>0.44750145475705555</v>
      </c>
      <c r="E49">
        <f t="shared" si="1"/>
        <v>0.4986377571494362</v>
      </c>
      <c r="G49">
        <v>8.9320592839999993</v>
      </c>
      <c r="H49">
        <v>148898</v>
      </c>
      <c r="I49">
        <f t="shared" si="2"/>
        <v>0.15983629064925053</v>
      </c>
      <c r="J49">
        <f t="shared" si="3"/>
        <v>0.50422949613828616</v>
      </c>
      <c r="K49">
        <f t="shared" si="4"/>
        <v>0.52895654319081986</v>
      </c>
      <c r="M49">
        <v>1.6322864560000001</v>
      </c>
      <c r="N49">
        <v>147282</v>
      </c>
      <c r="O49">
        <f t="shared" si="5"/>
        <v>2.3412839560860012E-2</v>
      </c>
      <c r="P49">
        <f t="shared" si="6"/>
        <v>0.12671016628078299</v>
      </c>
      <c r="Q49">
        <f t="shared" si="7"/>
        <v>0.12885506313376377</v>
      </c>
      <c r="T49">
        <v>13.873438220000001</v>
      </c>
      <c r="U49">
        <v>169894</v>
      </c>
      <c r="W49">
        <v>4.3622462791999999</v>
      </c>
      <c r="X49">
        <v>148995</v>
      </c>
      <c r="Y49">
        <f t="shared" si="8"/>
        <v>4.4709269491474628E-2</v>
      </c>
      <c r="Z49">
        <f t="shared" si="9"/>
        <v>0.18098741989081416</v>
      </c>
      <c r="AA49">
        <f t="shared" si="10"/>
        <v>0.18642790815002772</v>
      </c>
      <c r="AC49">
        <v>0.86972501800000002</v>
      </c>
      <c r="AD49">
        <v>147252</v>
      </c>
      <c r="AE49">
        <f t="shared" si="11"/>
        <v>0.27427267573438102</v>
      </c>
      <c r="AF49">
        <f t="shared" si="12"/>
        <v>0.375097885669538</v>
      </c>
      <c r="AG49">
        <f t="shared" si="13"/>
        <v>0.46467615011775104</v>
      </c>
    </row>
    <row r="50" spans="1:33" x14ac:dyDescent="0.25">
      <c r="A50">
        <v>13.73075266</v>
      </c>
      <c r="B50">
        <v>170126</v>
      </c>
      <c r="C50">
        <f t="shared" si="14"/>
        <v>0.22493421752447884</v>
      </c>
      <c r="D50">
        <f t="shared" si="0"/>
        <v>0.44441009601396569</v>
      </c>
      <c r="E50">
        <f t="shared" si="1"/>
        <v>0.49809209555311329</v>
      </c>
      <c r="G50">
        <v>8.9798725687999994</v>
      </c>
      <c r="H50">
        <v>148881</v>
      </c>
      <c r="I50">
        <f t="shared" si="2"/>
        <v>0.16113091719260478</v>
      </c>
      <c r="J50">
        <f t="shared" si="3"/>
        <v>0.50214539659188429</v>
      </c>
      <c r="K50">
        <f t="shared" si="4"/>
        <v>0.52736436340897253</v>
      </c>
      <c r="M50">
        <v>1.937115548</v>
      </c>
      <c r="N50">
        <v>147272</v>
      </c>
      <c r="O50">
        <f t="shared" si="5"/>
        <v>3.2598126976135247E-2</v>
      </c>
      <c r="P50">
        <f t="shared" si="6"/>
        <v>0.12460534624289624</v>
      </c>
      <c r="Q50">
        <f t="shared" si="7"/>
        <v>0.12879879733392036</v>
      </c>
      <c r="T50">
        <v>14.15028635</v>
      </c>
      <c r="U50">
        <v>169751</v>
      </c>
      <c r="W50">
        <v>4.5252459991999903</v>
      </c>
      <c r="X50">
        <v>148943</v>
      </c>
      <c r="Y50">
        <f t="shared" si="8"/>
        <v>4.9091335919087195E-2</v>
      </c>
      <c r="Z50">
        <f t="shared" si="9"/>
        <v>0.17481604557322572</v>
      </c>
      <c r="AA50">
        <f t="shared" si="10"/>
        <v>0.18157810730421439</v>
      </c>
      <c r="AC50">
        <v>0.87072501800000002</v>
      </c>
      <c r="AD50">
        <v>147250</v>
      </c>
      <c r="AE50">
        <f t="shared" si="11"/>
        <v>0.27742497333124716</v>
      </c>
      <c r="AF50">
        <f t="shared" si="12"/>
        <v>0.37470634299138605</v>
      </c>
      <c r="AG50">
        <f t="shared" si="13"/>
        <v>0.46622897733390772</v>
      </c>
    </row>
    <row r="51" spans="1:33" x14ac:dyDescent="0.25">
      <c r="A51">
        <v>14.122962279999999</v>
      </c>
      <c r="B51">
        <v>169838</v>
      </c>
      <c r="C51">
        <f t="shared" si="14"/>
        <v>0.23452698013419443</v>
      </c>
      <c r="D51">
        <f t="shared" si="0"/>
        <v>0.43917297061390748</v>
      </c>
      <c r="E51">
        <f t="shared" si="1"/>
        <v>0.49787127104173107</v>
      </c>
      <c r="G51">
        <v>9.3734193175999998</v>
      </c>
      <c r="H51">
        <v>148837</v>
      </c>
      <c r="I51">
        <f t="shared" si="2"/>
        <v>0.17178686917704666</v>
      </c>
      <c r="J51">
        <f t="shared" si="3"/>
        <v>0.49675125658943237</v>
      </c>
      <c r="K51">
        <f t="shared" si="4"/>
        <v>0.52561634234946675</v>
      </c>
      <c r="M51">
        <v>2.1277737320000001</v>
      </c>
      <c r="N51">
        <v>147269</v>
      </c>
      <c r="O51">
        <f t="shared" si="5"/>
        <v>3.8343150217271409E-2</v>
      </c>
      <c r="P51">
        <f t="shared" si="6"/>
        <v>0.12397390023153021</v>
      </c>
      <c r="Q51">
        <f t="shared" si="7"/>
        <v>0.12976796641390989</v>
      </c>
      <c r="T51">
        <v>14.242507740000001</v>
      </c>
      <c r="U51">
        <v>169629</v>
      </c>
      <c r="W51">
        <v>4.6897125071999897</v>
      </c>
      <c r="X51">
        <v>148851</v>
      </c>
      <c r="Y51">
        <f t="shared" si="8"/>
        <v>5.3512835312911393E-2</v>
      </c>
      <c r="Z51">
        <f t="shared" si="9"/>
        <v>0.16389746024210777</v>
      </c>
      <c r="AA51">
        <f t="shared" si="10"/>
        <v>0.17241229949467082</v>
      </c>
      <c r="AC51">
        <v>0.87370501599999995</v>
      </c>
      <c r="AD51">
        <v>147210</v>
      </c>
      <c r="AE51">
        <f t="shared" si="11"/>
        <v>0.28681881386531272</v>
      </c>
      <c r="AF51">
        <f t="shared" si="12"/>
        <v>0.36687548942834769</v>
      </c>
      <c r="AG51">
        <f t="shared" si="13"/>
        <v>0.46568514763775165</v>
      </c>
    </row>
    <row r="52" spans="1:33" x14ac:dyDescent="0.25">
      <c r="A52">
        <v>14.443484209999999</v>
      </c>
      <c r="B52">
        <v>169567</v>
      </c>
      <c r="C52">
        <f t="shared" si="14"/>
        <v>0.24236638699447977</v>
      </c>
      <c r="D52">
        <f t="shared" si="0"/>
        <v>0.43424498108815829</v>
      </c>
      <c r="E52">
        <f t="shared" si="1"/>
        <v>0.49730289476838246</v>
      </c>
      <c r="G52">
        <v>9.4878459151999994</v>
      </c>
      <c r="H52">
        <v>148835</v>
      </c>
      <c r="I52">
        <f t="shared" si="2"/>
        <v>0.17488516520791619</v>
      </c>
      <c r="J52">
        <f t="shared" si="3"/>
        <v>0.49650606840750278</v>
      </c>
      <c r="K52">
        <f t="shared" si="4"/>
        <v>0.5264058291615662</v>
      </c>
      <c r="M52">
        <v>2.4088646319999998</v>
      </c>
      <c r="N52">
        <v>147271</v>
      </c>
      <c r="O52">
        <f t="shared" si="5"/>
        <v>4.6813144630791462E-2</v>
      </c>
      <c r="P52">
        <f t="shared" si="6"/>
        <v>0.12439486423910756</v>
      </c>
      <c r="Q52">
        <f t="shared" si="7"/>
        <v>0.13291182324868395</v>
      </c>
      <c r="T52">
        <v>14.312856399999999</v>
      </c>
      <c r="U52">
        <v>169573</v>
      </c>
      <c r="W52">
        <v>4.7547522775999997</v>
      </c>
      <c r="X52">
        <v>148792</v>
      </c>
      <c r="Y52">
        <f t="shared" si="8"/>
        <v>5.52613573001242E-2</v>
      </c>
      <c r="Z52">
        <f t="shared" si="9"/>
        <v>0.15689532399715167</v>
      </c>
      <c r="AA52">
        <f t="shared" si="10"/>
        <v>0.16634289976678651</v>
      </c>
      <c r="AC52">
        <v>0.87634319800000005</v>
      </c>
      <c r="AD52">
        <v>147207</v>
      </c>
      <c r="AE52">
        <f t="shared" si="11"/>
        <v>0.29513514864400842</v>
      </c>
      <c r="AF52">
        <f t="shared" si="12"/>
        <v>0.3662881754111198</v>
      </c>
      <c r="AG52">
        <f t="shared" si="13"/>
        <v>0.47039534799052612</v>
      </c>
    </row>
    <row r="53" spans="1:33" x14ac:dyDescent="0.25">
      <c r="A53">
        <v>14.79604144</v>
      </c>
      <c r="B53">
        <v>169336</v>
      </c>
      <c r="C53">
        <f t="shared" si="14"/>
        <v>0.25098932136750429</v>
      </c>
      <c r="D53">
        <f t="shared" si="0"/>
        <v>0.43004437009019492</v>
      </c>
      <c r="E53">
        <f t="shared" si="1"/>
        <v>0.49792951276942088</v>
      </c>
      <c r="G53">
        <v>9.7170326303999897</v>
      </c>
      <c r="H53">
        <v>148763</v>
      </c>
      <c r="I53">
        <f t="shared" si="2"/>
        <v>0.18109078789464855</v>
      </c>
      <c r="J53">
        <f t="shared" si="3"/>
        <v>0.48767929385803604</v>
      </c>
      <c r="K53">
        <f t="shared" si="4"/>
        <v>0.52021626956312816</v>
      </c>
      <c r="M53">
        <v>2.7972846740000001</v>
      </c>
      <c r="N53">
        <v>147260</v>
      </c>
      <c r="O53">
        <f t="shared" si="5"/>
        <v>5.8517243147816485E-2</v>
      </c>
      <c r="P53">
        <f t="shared" si="6"/>
        <v>0.12207956219743211</v>
      </c>
      <c r="Q53">
        <f t="shared" si="7"/>
        <v>0.13537978893445421</v>
      </c>
      <c r="T53">
        <v>14.567960149999999</v>
      </c>
      <c r="U53">
        <v>169475</v>
      </c>
      <c r="W53">
        <v>5.0455789592000002</v>
      </c>
      <c r="X53">
        <v>148777</v>
      </c>
      <c r="Y53">
        <f t="shared" si="8"/>
        <v>6.3079909612320864E-2</v>
      </c>
      <c r="Z53">
        <f t="shared" si="9"/>
        <v>0.1551151198670781</v>
      </c>
      <c r="AA53">
        <f t="shared" si="10"/>
        <v>0.16745081489224403</v>
      </c>
      <c r="AC53">
        <v>0.877152288</v>
      </c>
      <c r="AD53">
        <v>147207</v>
      </c>
      <c r="AE53">
        <f t="shared" si="11"/>
        <v>0.29768564110665668</v>
      </c>
      <c r="AF53">
        <f t="shared" si="12"/>
        <v>0.3662881754111198</v>
      </c>
      <c r="AG53">
        <f t="shared" si="13"/>
        <v>0.47199975462608923</v>
      </c>
    </row>
    <row r="54" spans="1:33" x14ac:dyDescent="0.25">
      <c r="A54">
        <v>14.96746068</v>
      </c>
      <c r="B54">
        <v>169166</v>
      </c>
      <c r="C54">
        <f t="shared" si="14"/>
        <v>0.25518193672471529</v>
      </c>
      <c r="D54">
        <f t="shared" si="0"/>
        <v>0.42695301134710506</v>
      </c>
      <c r="E54">
        <f t="shared" si="1"/>
        <v>0.49739993438774982</v>
      </c>
      <c r="G54">
        <v>9.9203792671999995</v>
      </c>
      <c r="H54">
        <v>148768</v>
      </c>
      <c r="I54">
        <f t="shared" si="2"/>
        <v>0.18659674621991942</v>
      </c>
      <c r="J54">
        <f t="shared" si="3"/>
        <v>0.4882922643128601</v>
      </c>
      <c r="K54">
        <f t="shared" si="4"/>
        <v>0.52273098347777414</v>
      </c>
      <c r="M54">
        <v>3.2407682860000002</v>
      </c>
      <c r="N54">
        <v>147253</v>
      </c>
      <c r="O54">
        <f t="shared" si="5"/>
        <v>7.1880549167782623E-2</v>
      </c>
      <c r="P54">
        <f t="shared" si="6"/>
        <v>0.12060618817091139</v>
      </c>
      <c r="Q54">
        <f t="shared" si="7"/>
        <v>0.14040180188936074</v>
      </c>
      <c r="T54">
        <v>14.670438219999999</v>
      </c>
      <c r="U54">
        <v>169296</v>
      </c>
      <c r="W54">
        <v>5.3628323784000003</v>
      </c>
      <c r="X54">
        <v>148786</v>
      </c>
      <c r="Y54">
        <f t="shared" si="8"/>
        <v>7.1608915412586641E-2</v>
      </c>
      <c r="Z54">
        <f t="shared" si="9"/>
        <v>0.15618324234512224</v>
      </c>
      <c r="AA54">
        <f t="shared" si="10"/>
        <v>0.17181688495605479</v>
      </c>
      <c r="AC54">
        <v>0.87759955999999995</v>
      </c>
      <c r="AD54">
        <v>147191</v>
      </c>
      <c r="AE54">
        <f t="shared" si="11"/>
        <v>0.29909557555740202</v>
      </c>
      <c r="AF54">
        <f t="shared" si="12"/>
        <v>0.36315583398590445</v>
      </c>
      <c r="AG54">
        <f t="shared" si="13"/>
        <v>0.47046819560519854</v>
      </c>
    </row>
    <row r="55" spans="1:33" x14ac:dyDescent="0.25">
      <c r="A55">
        <v>15.13942539</v>
      </c>
      <c r="B55">
        <v>169084</v>
      </c>
      <c r="C55">
        <f t="shared" si="14"/>
        <v>0.25938789332587814</v>
      </c>
      <c r="D55">
        <f t="shared" si="0"/>
        <v>0.42546188536514401</v>
      </c>
      <c r="E55">
        <f t="shared" si="1"/>
        <v>0.49829699487604789</v>
      </c>
      <c r="G55">
        <v>9.9732059488000004</v>
      </c>
      <c r="H55">
        <v>148763</v>
      </c>
      <c r="I55">
        <f t="shared" si="2"/>
        <v>0.18802711906467917</v>
      </c>
      <c r="J55">
        <f t="shared" si="3"/>
        <v>0.48767929385803604</v>
      </c>
      <c r="K55">
        <f t="shared" si="4"/>
        <v>0.5226713031740271</v>
      </c>
      <c r="M55">
        <v>3.2407682860000002</v>
      </c>
      <c r="N55">
        <v>147253</v>
      </c>
      <c r="O55">
        <f t="shared" si="5"/>
        <v>7.1880549167782623E-2</v>
      </c>
      <c r="P55">
        <f t="shared" si="6"/>
        <v>0.12060618817091139</v>
      </c>
      <c r="Q55">
        <f t="shared" si="7"/>
        <v>0.14040180188936074</v>
      </c>
      <c r="T55">
        <v>14.93925106</v>
      </c>
      <c r="U55">
        <v>169186</v>
      </c>
      <c r="W55">
        <v>5.3881123111999898</v>
      </c>
      <c r="X55">
        <v>148758</v>
      </c>
      <c r="Y55">
        <f t="shared" si="8"/>
        <v>7.2288538327369214E-2</v>
      </c>
      <c r="Z55">
        <f t="shared" si="9"/>
        <v>0.15286019463565156</v>
      </c>
      <c r="AA55">
        <f t="shared" si="10"/>
        <v>0.16909131224742685</v>
      </c>
      <c r="AC55">
        <v>0.878046832</v>
      </c>
      <c r="AD55">
        <v>147175</v>
      </c>
      <c r="AE55">
        <f t="shared" si="11"/>
        <v>0.30050551000814768</v>
      </c>
      <c r="AF55">
        <f t="shared" si="12"/>
        <v>0.36002349256068911</v>
      </c>
      <c r="AG55">
        <f t="shared" si="13"/>
        <v>0.46895679624124598</v>
      </c>
    </row>
    <row r="56" spans="1:33" x14ac:dyDescent="0.25">
      <c r="A56">
        <v>15.34804037</v>
      </c>
      <c r="B56">
        <v>169092</v>
      </c>
      <c r="C56">
        <f t="shared" si="14"/>
        <v>0.26449025154944894</v>
      </c>
      <c r="D56">
        <f t="shared" si="0"/>
        <v>0.42560736107070118</v>
      </c>
      <c r="E56">
        <f t="shared" si="1"/>
        <v>0.50109551880081404</v>
      </c>
      <c r="G56">
        <v>10.18765934</v>
      </c>
      <c r="H56">
        <v>148710</v>
      </c>
      <c r="I56">
        <f t="shared" si="2"/>
        <v>0.19383381178033737</v>
      </c>
      <c r="J56">
        <f t="shared" si="3"/>
        <v>0.48118180703690083</v>
      </c>
      <c r="K56">
        <f t="shared" si="4"/>
        <v>0.51875570166755036</v>
      </c>
      <c r="M56">
        <v>3.4092392239999998</v>
      </c>
      <c r="N56">
        <v>147255</v>
      </c>
      <c r="O56">
        <f t="shared" si="5"/>
        <v>7.6957013413691974E-2</v>
      </c>
      <c r="P56">
        <f t="shared" si="6"/>
        <v>0.12102715217848874</v>
      </c>
      <c r="Q56">
        <f t="shared" si="7"/>
        <v>0.14342229072912704</v>
      </c>
      <c r="T56">
        <v>15.338355869999999</v>
      </c>
      <c r="U56">
        <v>168867</v>
      </c>
      <c r="W56">
        <v>5.7860990543999904</v>
      </c>
      <c r="X56">
        <v>148762</v>
      </c>
      <c r="Y56">
        <f t="shared" si="8"/>
        <v>8.2987969872476725E-2</v>
      </c>
      <c r="Z56">
        <f t="shared" si="9"/>
        <v>0.1533349157370045</v>
      </c>
      <c r="AA56">
        <f t="shared" si="10"/>
        <v>0.17435194156541353</v>
      </c>
      <c r="AC56">
        <v>0.88040865000000001</v>
      </c>
      <c r="AD56">
        <v>147170</v>
      </c>
      <c r="AE56">
        <f t="shared" si="11"/>
        <v>0.30795066321378278</v>
      </c>
      <c r="AF56">
        <f t="shared" si="12"/>
        <v>0.35904463586530933</v>
      </c>
      <c r="AG56">
        <f t="shared" si="13"/>
        <v>0.47301866931175268</v>
      </c>
    </row>
    <row r="57" spans="1:33" x14ac:dyDescent="0.25">
      <c r="A57">
        <v>15.388864979999999</v>
      </c>
      <c r="B57">
        <v>169001</v>
      </c>
      <c r="C57">
        <f t="shared" si="14"/>
        <v>0.26548875024095026</v>
      </c>
      <c r="D57">
        <f t="shared" si="0"/>
        <v>0.42395257491998833</v>
      </c>
      <c r="E57">
        <f t="shared" si="1"/>
        <v>0.50022001387968273</v>
      </c>
      <c r="G57">
        <v>10.503446111199899</v>
      </c>
      <c r="H57">
        <v>148692</v>
      </c>
      <c r="I57">
        <f t="shared" si="2"/>
        <v>0.20238427924446614</v>
      </c>
      <c r="J57">
        <f t="shared" si="3"/>
        <v>0.47897511339953414</v>
      </c>
      <c r="K57">
        <f t="shared" si="4"/>
        <v>0.51997745695500941</v>
      </c>
      <c r="M57">
        <v>3.560406468</v>
      </c>
      <c r="N57">
        <v>147248</v>
      </c>
      <c r="O57">
        <f t="shared" si="5"/>
        <v>8.1512072692335374E-2</v>
      </c>
      <c r="P57">
        <f t="shared" si="6"/>
        <v>0.11955377815196801</v>
      </c>
      <c r="Q57">
        <f t="shared" si="7"/>
        <v>0.1446973526537737</v>
      </c>
      <c r="T57">
        <v>15.70108849</v>
      </c>
      <c r="U57">
        <v>168526</v>
      </c>
      <c r="W57">
        <v>6.1598057248</v>
      </c>
      <c r="X57">
        <v>148739</v>
      </c>
      <c r="Y57">
        <f t="shared" si="8"/>
        <v>9.3034658628352224E-2</v>
      </c>
      <c r="Z57">
        <f t="shared" si="9"/>
        <v>0.15060526940422503</v>
      </c>
      <c r="AA57">
        <f t="shared" si="10"/>
        <v>0.17702371275739651</v>
      </c>
      <c r="AC57">
        <v>0.88221773999999997</v>
      </c>
      <c r="AD57">
        <v>147157</v>
      </c>
      <c r="AE57">
        <f t="shared" si="11"/>
        <v>0.31365345327329719</v>
      </c>
      <c r="AF57">
        <f t="shared" si="12"/>
        <v>0.35649960845732187</v>
      </c>
      <c r="AG57">
        <f t="shared" si="13"/>
        <v>0.47483729800900037</v>
      </c>
    </row>
    <row r="58" spans="1:33" x14ac:dyDescent="0.25">
      <c r="A58">
        <v>15.56755373</v>
      </c>
      <c r="B58">
        <v>168668</v>
      </c>
      <c r="C58">
        <f t="shared" si="14"/>
        <v>0.26985916512209673</v>
      </c>
      <c r="D58">
        <f t="shared" si="0"/>
        <v>0.41789714867617106</v>
      </c>
      <c r="E58">
        <f t="shared" si="1"/>
        <v>0.49745552150123823</v>
      </c>
      <c r="G58">
        <v>10.614726043999999</v>
      </c>
      <c r="H58">
        <v>148646</v>
      </c>
      <c r="I58">
        <f t="shared" si="2"/>
        <v>0.2053973739387191</v>
      </c>
      <c r="J58">
        <f t="shared" si="3"/>
        <v>0.47333578521515263</v>
      </c>
      <c r="K58">
        <f t="shared" si="4"/>
        <v>0.51597950229264644</v>
      </c>
      <c r="M58">
        <v>3.7942592259999999</v>
      </c>
      <c r="N58">
        <v>147247</v>
      </c>
      <c r="O58">
        <f t="shared" si="5"/>
        <v>8.8558659948793181E-2</v>
      </c>
      <c r="P58">
        <f t="shared" si="6"/>
        <v>0.11934329614817933</v>
      </c>
      <c r="Q58">
        <f t="shared" si="7"/>
        <v>0.14861177136229156</v>
      </c>
      <c r="T58">
        <v>15.70108849</v>
      </c>
      <c r="U58">
        <v>168526</v>
      </c>
      <c r="W58">
        <v>6.5666724567999903</v>
      </c>
      <c r="X58">
        <v>148730</v>
      </c>
      <c r="Y58">
        <f t="shared" si="8"/>
        <v>0.10397281880930041</v>
      </c>
      <c r="Z58">
        <f t="shared" si="9"/>
        <v>0.14953714692618086</v>
      </c>
      <c r="AA58">
        <f t="shared" si="10"/>
        <v>0.18213101153283537</v>
      </c>
      <c r="AC58">
        <v>0.88383592</v>
      </c>
      <c r="AD58">
        <v>147144</v>
      </c>
      <c r="AE58">
        <f t="shared" si="11"/>
        <v>0.318754438198594</v>
      </c>
      <c r="AF58">
        <f t="shared" si="12"/>
        <v>0.35395458104933436</v>
      </c>
      <c r="AG58">
        <f t="shared" si="13"/>
        <v>0.47632786745802635</v>
      </c>
    </row>
    <row r="59" spans="1:33" x14ac:dyDescent="0.25">
      <c r="A59">
        <v>15.807448920000001</v>
      </c>
      <c r="B59">
        <v>168458</v>
      </c>
      <c r="C59">
        <f t="shared" si="14"/>
        <v>0.27572658267519667</v>
      </c>
      <c r="D59">
        <f t="shared" si="0"/>
        <v>0.41407841140529533</v>
      </c>
      <c r="E59">
        <f t="shared" si="1"/>
        <v>0.497479727411756</v>
      </c>
      <c r="G59">
        <v>10.887219345599901</v>
      </c>
      <c r="H59">
        <v>148647</v>
      </c>
      <c r="I59">
        <f t="shared" si="2"/>
        <v>0.21277559659405662</v>
      </c>
      <c r="J59">
        <f t="shared" si="3"/>
        <v>0.47345837930611745</v>
      </c>
      <c r="K59">
        <f t="shared" si="4"/>
        <v>0.51907253003904197</v>
      </c>
      <c r="M59">
        <v>3.82942647</v>
      </c>
      <c r="N59">
        <v>147240</v>
      </c>
      <c r="O59">
        <f t="shared" si="5"/>
        <v>8.9618339789794429E-2</v>
      </c>
      <c r="P59">
        <f t="shared" si="6"/>
        <v>0.1178699221216586</v>
      </c>
      <c r="Q59">
        <f t="shared" si="7"/>
        <v>0.14807013665032159</v>
      </c>
      <c r="T59">
        <v>16.28296872</v>
      </c>
      <c r="U59">
        <v>168301</v>
      </c>
      <c r="W59">
        <v>6.7776057527999898</v>
      </c>
      <c r="X59">
        <v>148710</v>
      </c>
      <c r="Y59">
        <f t="shared" si="8"/>
        <v>0.10964352618761565</v>
      </c>
      <c r="Z59">
        <f t="shared" si="9"/>
        <v>0.14716354141941609</v>
      </c>
      <c r="AA59">
        <f t="shared" si="10"/>
        <v>0.18351787585398474</v>
      </c>
      <c r="AC59">
        <v>0.88419773800000001</v>
      </c>
      <c r="AD59">
        <v>147111</v>
      </c>
      <c r="AE59">
        <f t="shared" si="11"/>
        <v>0.319894996210497</v>
      </c>
      <c r="AF59">
        <f t="shared" si="12"/>
        <v>0.34749412685982772</v>
      </c>
      <c r="AG59">
        <f t="shared" si="13"/>
        <v>0.47231872374762779</v>
      </c>
    </row>
    <row r="60" spans="1:33" x14ac:dyDescent="0.25">
      <c r="A60">
        <v>16.2512607</v>
      </c>
      <c r="B60">
        <v>168311</v>
      </c>
      <c r="C60">
        <f t="shared" si="14"/>
        <v>0.28658144403462815</v>
      </c>
      <c r="D60">
        <f t="shared" si="0"/>
        <v>0.41140529531568226</v>
      </c>
      <c r="E60">
        <f t="shared" si="1"/>
        <v>0.50138133299790533</v>
      </c>
      <c r="G60">
        <v>11.213219625599899</v>
      </c>
      <c r="H60">
        <v>148662</v>
      </c>
      <c r="I60">
        <f t="shared" si="2"/>
        <v>0.22160261229469957</v>
      </c>
      <c r="J60">
        <f t="shared" si="3"/>
        <v>0.47529729067058968</v>
      </c>
      <c r="K60">
        <f t="shared" si="4"/>
        <v>0.5244189473070533</v>
      </c>
      <c r="M60">
        <v>4.2497228360000001</v>
      </c>
      <c r="N60">
        <v>147237</v>
      </c>
      <c r="O60">
        <f t="shared" si="5"/>
        <v>0.10228295423317479</v>
      </c>
      <c r="P60">
        <f t="shared" si="6"/>
        <v>0.11723847611029257</v>
      </c>
      <c r="Q60">
        <f t="shared" si="7"/>
        <v>0.15558490610380357</v>
      </c>
      <c r="T60">
        <v>16.47092486</v>
      </c>
      <c r="U60">
        <v>168095</v>
      </c>
      <c r="W60">
        <v>7.0566724567999897</v>
      </c>
      <c r="X60">
        <v>148701</v>
      </c>
      <c r="Y60">
        <f t="shared" si="8"/>
        <v>0.11714592456390099</v>
      </c>
      <c r="Z60">
        <f t="shared" si="9"/>
        <v>0.14609541894137196</v>
      </c>
      <c r="AA60">
        <f t="shared" si="10"/>
        <v>0.18726195309668797</v>
      </c>
      <c r="AC60">
        <v>0.88981591800000004</v>
      </c>
      <c r="AD60">
        <v>147086</v>
      </c>
      <c r="AE60">
        <f t="shared" si="11"/>
        <v>0.33760517152325825</v>
      </c>
      <c r="AF60">
        <f t="shared" si="12"/>
        <v>0.34259984338292876</v>
      </c>
      <c r="AG60">
        <f t="shared" si="13"/>
        <v>0.48099054515162348</v>
      </c>
    </row>
    <row r="61" spans="1:33" x14ac:dyDescent="0.25">
      <c r="A61">
        <v>16.33456443</v>
      </c>
      <c r="B61">
        <v>168304</v>
      </c>
      <c r="C61">
        <f t="shared" si="14"/>
        <v>0.28861890784388872</v>
      </c>
      <c r="D61">
        <f t="shared" si="0"/>
        <v>0.41127800407331977</v>
      </c>
      <c r="E61">
        <f t="shared" si="1"/>
        <v>0.50244449504351496</v>
      </c>
      <c r="G61">
        <v>11.254606172800001</v>
      </c>
      <c r="H61">
        <v>148610</v>
      </c>
      <c r="I61">
        <f t="shared" si="2"/>
        <v>0.22272322391482055</v>
      </c>
      <c r="J61">
        <f t="shared" si="3"/>
        <v>0.46892239794041929</v>
      </c>
      <c r="K61">
        <f t="shared" si="4"/>
        <v>0.51912797050554338</v>
      </c>
      <c r="M61">
        <v>4.43319011</v>
      </c>
      <c r="N61">
        <v>147232</v>
      </c>
      <c r="O61">
        <f t="shared" si="5"/>
        <v>0.10781129679369081</v>
      </c>
      <c r="P61">
        <f t="shared" si="6"/>
        <v>0.11618606609134918</v>
      </c>
      <c r="Q61">
        <f t="shared" si="7"/>
        <v>0.15850071820064615</v>
      </c>
      <c r="T61">
        <v>16.484401859999998</v>
      </c>
      <c r="U61">
        <v>167929</v>
      </c>
      <c r="W61">
        <v>7.5194724847999996</v>
      </c>
      <c r="X61">
        <v>148679</v>
      </c>
      <c r="Y61">
        <f t="shared" si="8"/>
        <v>0.12958778928242393</v>
      </c>
      <c r="Z61">
        <f t="shared" si="9"/>
        <v>0.14348445288393069</v>
      </c>
      <c r="AA61">
        <f t="shared" si="10"/>
        <v>0.19334110621000086</v>
      </c>
      <c r="AC61">
        <v>0.89134864399999902</v>
      </c>
      <c r="AD61">
        <v>147072</v>
      </c>
      <c r="AE61">
        <f t="shared" si="11"/>
        <v>0.34243678000970923</v>
      </c>
      <c r="AF61">
        <f t="shared" si="12"/>
        <v>0.3398590446358653</v>
      </c>
      <c r="AG61">
        <f t="shared" si="13"/>
        <v>0.48245944754375064</v>
      </c>
    </row>
    <row r="62" spans="1:33" x14ac:dyDescent="0.25">
      <c r="A62">
        <v>16.432064960000002</v>
      </c>
      <c r="B62">
        <v>167991</v>
      </c>
      <c r="C62">
        <f t="shared" si="14"/>
        <v>0.29100360059724717</v>
      </c>
      <c r="D62">
        <f t="shared" si="0"/>
        <v>0.4055862670933954</v>
      </c>
      <c r="E62">
        <f t="shared" si="1"/>
        <v>0.49918264755029018</v>
      </c>
      <c r="G62">
        <v>11.4601527815999</v>
      </c>
      <c r="H62">
        <v>148529</v>
      </c>
      <c r="I62">
        <f t="shared" si="2"/>
        <v>0.22828875024838885</v>
      </c>
      <c r="J62">
        <f t="shared" si="3"/>
        <v>0.45899227657226921</v>
      </c>
      <c r="K62">
        <f t="shared" si="4"/>
        <v>0.51263014293247111</v>
      </c>
      <c r="M62">
        <v>5.0971446599999997</v>
      </c>
      <c r="N62">
        <v>147221</v>
      </c>
      <c r="O62">
        <f t="shared" si="5"/>
        <v>0.12781796129023348</v>
      </c>
      <c r="P62">
        <f t="shared" si="6"/>
        <v>0.11387076404967375</v>
      </c>
      <c r="Q62">
        <f t="shared" si="7"/>
        <v>0.17118405922762814</v>
      </c>
      <c r="T62">
        <v>16.791366570000001</v>
      </c>
      <c r="U62">
        <v>167774</v>
      </c>
      <c r="W62">
        <v>8.0243259600000005</v>
      </c>
      <c r="X62">
        <v>148690</v>
      </c>
      <c r="Y62">
        <f t="shared" si="8"/>
        <v>0.14316021421994893</v>
      </c>
      <c r="Z62">
        <f t="shared" si="9"/>
        <v>0.14478993591265132</v>
      </c>
      <c r="AA62">
        <f t="shared" si="10"/>
        <v>0.2036147648798862</v>
      </c>
      <c r="AC62">
        <v>0.89469045999999997</v>
      </c>
      <c r="AD62">
        <v>147026</v>
      </c>
      <c r="AE62">
        <f t="shared" si="11"/>
        <v>0.35297117855568089</v>
      </c>
      <c r="AF62">
        <f t="shared" si="12"/>
        <v>0.33085356303837116</v>
      </c>
      <c r="AG62">
        <f t="shared" si="13"/>
        <v>0.48378996792634282</v>
      </c>
    </row>
    <row r="63" spans="1:33" x14ac:dyDescent="0.25">
      <c r="A63">
        <v>16.869738760000001</v>
      </c>
      <c r="B63">
        <v>167711</v>
      </c>
      <c r="C63">
        <f t="shared" si="14"/>
        <v>0.30170833768118749</v>
      </c>
      <c r="D63">
        <f t="shared" si="0"/>
        <v>0.40049461739889436</v>
      </c>
      <c r="E63">
        <f t="shared" si="1"/>
        <v>0.50142183796862316</v>
      </c>
      <c r="G63">
        <v>12.1973260999999</v>
      </c>
      <c r="H63">
        <v>148463</v>
      </c>
      <c r="I63">
        <f t="shared" si="2"/>
        <v>0.24824897990098882</v>
      </c>
      <c r="J63">
        <f t="shared" si="3"/>
        <v>0.45090106656859141</v>
      </c>
      <c r="K63">
        <f t="shared" si="4"/>
        <v>0.51472257367884577</v>
      </c>
      <c r="M63">
        <v>5.2754446899999996</v>
      </c>
      <c r="N63">
        <v>147216</v>
      </c>
      <c r="O63">
        <f t="shared" si="5"/>
        <v>0.13319060145051778</v>
      </c>
      <c r="P63">
        <f t="shared" si="6"/>
        <v>0.11281835403073037</v>
      </c>
      <c r="Q63">
        <f t="shared" si="7"/>
        <v>0.17455004245474673</v>
      </c>
      <c r="T63">
        <v>17.04406496</v>
      </c>
      <c r="U63">
        <v>167501</v>
      </c>
      <c r="W63">
        <v>8.0650458872000002</v>
      </c>
      <c r="X63">
        <v>148664</v>
      </c>
      <c r="Y63">
        <f t="shared" si="8"/>
        <v>0.14425492423489836</v>
      </c>
      <c r="Z63">
        <f t="shared" si="9"/>
        <v>0.14170424875385712</v>
      </c>
      <c r="AA63">
        <f t="shared" si="10"/>
        <v>0.20221171400517648</v>
      </c>
      <c r="AC63">
        <v>0.89867045800000001</v>
      </c>
      <c r="AD63">
        <v>147023</v>
      </c>
      <c r="AE63">
        <f t="shared" si="11"/>
        <v>0.36551731668661291</v>
      </c>
      <c r="AF63">
        <f t="shared" si="12"/>
        <v>0.33026624902114332</v>
      </c>
      <c r="AG63">
        <f t="shared" si="13"/>
        <v>0.4926243031360486</v>
      </c>
    </row>
    <row r="64" spans="1:33" x14ac:dyDescent="0.25">
      <c r="A64">
        <v>17.221447860000001</v>
      </c>
      <c r="B64">
        <v>167424</v>
      </c>
      <c r="C64">
        <f t="shared" si="14"/>
        <v>0.31031052827502542</v>
      </c>
      <c r="D64">
        <f t="shared" si="0"/>
        <v>0.39527567646203082</v>
      </c>
      <c r="E64">
        <f t="shared" si="1"/>
        <v>0.50252908807435359</v>
      </c>
      <c r="G64">
        <v>12.4342328824</v>
      </c>
      <c r="H64">
        <v>148435</v>
      </c>
      <c r="I64">
        <f t="shared" si="2"/>
        <v>0.25466363662408886</v>
      </c>
      <c r="J64">
        <f t="shared" si="3"/>
        <v>0.44746843202157655</v>
      </c>
      <c r="K64">
        <f t="shared" si="4"/>
        <v>0.51486072434635588</v>
      </c>
      <c r="M64">
        <v>5.6190792079999996</v>
      </c>
      <c r="N64">
        <v>147202</v>
      </c>
      <c r="O64">
        <f t="shared" si="5"/>
        <v>0.14354519652190806</v>
      </c>
      <c r="P64">
        <f t="shared" si="6"/>
        <v>0.10987160597768891</v>
      </c>
      <c r="Q64">
        <f t="shared" si="7"/>
        <v>0.18076778818315428</v>
      </c>
      <c r="T64">
        <v>17.175459620000002</v>
      </c>
      <c r="U64">
        <v>167459</v>
      </c>
      <c r="W64">
        <v>8.4173792671999994</v>
      </c>
      <c r="X64">
        <v>148656</v>
      </c>
      <c r="Y64">
        <f t="shared" si="8"/>
        <v>0.15372701581778789</v>
      </c>
      <c r="Z64">
        <f t="shared" si="9"/>
        <v>0.14075480655115119</v>
      </c>
      <c r="AA64">
        <f t="shared" si="10"/>
        <v>0.20843202959117008</v>
      </c>
      <c r="AC64">
        <v>0.89958500399999997</v>
      </c>
      <c r="AD64">
        <v>147007</v>
      </c>
      <c r="AE64">
        <f t="shared" si="11"/>
        <v>0.36840023784463627</v>
      </c>
      <c r="AF64">
        <f t="shared" si="12"/>
        <v>0.32713390759592798</v>
      </c>
      <c r="AG64">
        <f t="shared" si="13"/>
        <v>0.49268177228609311</v>
      </c>
    </row>
    <row r="65" spans="1:33" x14ac:dyDescent="0.25">
      <c r="A65">
        <v>17.529052140000001</v>
      </c>
      <c r="B65">
        <v>167224</v>
      </c>
      <c r="C65">
        <f t="shared" si="14"/>
        <v>0.31783399196715129</v>
      </c>
      <c r="D65">
        <f t="shared" si="0"/>
        <v>0.39163878382310152</v>
      </c>
      <c r="E65">
        <f t="shared" si="1"/>
        <v>0.50438019731568884</v>
      </c>
      <c r="G65">
        <v>12.7027662344</v>
      </c>
      <c r="H65">
        <v>148396</v>
      </c>
      <c r="I65">
        <f t="shared" si="2"/>
        <v>0.26193463686448831</v>
      </c>
      <c r="J65">
        <f t="shared" si="3"/>
        <v>0.44268726247394874</v>
      </c>
      <c r="K65">
        <f t="shared" si="4"/>
        <v>0.51437512220752879</v>
      </c>
      <c r="M65">
        <v>5.9167373919999999</v>
      </c>
      <c r="N65">
        <v>147200</v>
      </c>
      <c r="O65">
        <f t="shared" si="5"/>
        <v>0.15251440596845553</v>
      </c>
      <c r="P65">
        <f t="shared" si="6"/>
        <v>0.10945064197011156</v>
      </c>
      <c r="Q65">
        <f t="shared" si="7"/>
        <v>0.18772343235616701</v>
      </c>
      <c r="T65">
        <v>17.667343039999999</v>
      </c>
      <c r="U65">
        <v>167114</v>
      </c>
      <c r="W65">
        <v>8.5371658983999996</v>
      </c>
      <c r="X65">
        <v>148647</v>
      </c>
      <c r="Y65">
        <f t="shared" si="8"/>
        <v>0.15694734635000207</v>
      </c>
      <c r="Z65">
        <f t="shared" si="9"/>
        <v>0.13968668407310705</v>
      </c>
      <c r="AA65">
        <f t="shared" si="10"/>
        <v>0.2101067329564846</v>
      </c>
      <c r="AC65">
        <v>0.90011772999999995</v>
      </c>
      <c r="AD65">
        <v>146970</v>
      </c>
      <c r="AE65">
        <f t="shared" si="11"/>
        <v>0.37007954873422433</v>
      </c>
      <c r="AF65">
        <f t="shared" si="12"/>
        <v>0.31989036805011745</v>
      </c>
      <c r="AG65">
        <f t="shared" si="13"/>
        <v>0.48917146274345025</v>
      </c>
    </row>
    <row r="66" spans="1:33" x14ac:dyDescent="0.25">
      <c r="A66">
        <v>17.937354809999999</v>
      </c>
      <c r="B66">
        <v>166856</v>
      </c>
      <c r="C66">
        <f t="shared" si="14"/>
        <v>0.32782036248560781</v>
      </c>
      <c r="D66">
        <f t="shared" si="0"/>
        <v>0.38494690136747162</v>
      </c>
      <c r="E66">
        <f t="shared" si="1"/>
        <v>0.50561873673017022</v>
      </c>
      <c r="G66">
        <v>13.1076462232</v>
      </c>
      <c r="H66">
        <v>148316</v>
      </c>
      <c r="I66">
        <f t="shared" si="2"/>
        <v>0.2728974557246861</v>
      </c>
      <c r="J66">
        <f t="shared" si="3"/>
        <v>0.43287973519676354</v>
      </c>
      <c r="K66">
        <f t="shared" si="4"/>
        <v>0.51172051598995627</v>
      </c>
      <c r="M66">
        <v>6.12267194</v>
      </c>
      <c r="N66">
        <v>147199</v>
      </c>
      <c r="O66">
        <f t="shared" si="5"/>
        <v>0.15871974549069115</v>
      </c>
      <c r="P66">
        <f t="shared" si="6"/>
        <v>0.10924015996632289</v>
      </c>
      <c r="Q66">
        <f t="shared" si="7"/>
        <v>0.19267944923654309</v>
      </c>
      <c r="T66">
        <v>17.720700279999999</v>
      </c>
      <c r="U66">
        <v>167131</v>
      </c>
      <c r="W66">
        <v>8.9119126192000007</v>
      </c>
      <c r="X66">
        <v>148635</v>
      </c>
      <c r="Y66">
        <f t="shared" si="8"/>
        <v>0.16702199570569226</v>
      </c>
      <c r="Z66">
        <f t="shared" si="9"/>
        <v>0.13826252076904819</v>
      </c>
      <c r="AA66">
        <f t="shared" si="10"/>
        <v>0.2168245182144394</v>
      </c>
      <c r="AC66">
        <v>0.90011772999999995</v>
      </c>
      <c r="AD66">
        <v>146970</v>
      </c>
      <c r="AE66">
        <f t="shared" si="11"/>
        <v>0.37007954873422433</v>
      </c>
      <c r="AF66">
        <f t="shared" si="12"/>
        <v>0.31989036805011745</v>
      </c>
      <c r="AG66">
        <f t="shared" si="13"/>
        <v>0.48917146274345025</v>
      </c>
    </row>
    <row r="67" spans="1:33" x14ac:dyDescent="0.25">
      <c r="A67">
        <v>18.130213640000001</v>
      </c>
      <c r="B67">
        <v>166749</v>
      </c>
      <c r="C67">
        <f t="shared" si="14"/>
        <v>0.33253735278629837</v>
      </c>
      <c r="D67">
        <f t="shared" si="0"/>
        <v>0.38300116380564447</v>
      </c>
      <c r="E67">
        <f t="shared" si="1"/>
        <v>0.50721887038496227</v>
      </c>
      <c r="G67">
        <v>13.38299286</v>
      </c>
      <c r="H67">
        <v>148317</v>
      </c>
      <c r="I67">
        <f t="shared" si="2"/>
        <v>0.28035293731553884</v>
      </c>
      <c r="J67">
        <f t="shared" si="3"/>
        <v>0.4330023292877283</v>
      </c>
      <c r="K67">
        <f t="shared" si="4"/>
        <v>0.51583794609358546</v>
      </c>
      <c r="M67">
        <v>6.3280337580000001</v>
      </c>
      <c r="N67">
        <v>147192</v>
      </c>
      <c r="O67">
        <f t="shared" si="5"/>
        <v>0.16490782717960503</v>
      </c>
      <c r="P67">
        <f t="shared" si="6"/>
        <v>0.10776678593980214</v>
      </c>
      <c r="Q67">
        <f t="shared" si="7"/>
        <v>0.19699815130323842</v>
      </c>
      <c r="T67">
        <v>17.810398670000001</v>
      </c>
      <c r="U67">
        <v>167028</v>
      </c>
      <c r="W67">
        <v>9.4666859935999899</v>
      </c>
      <c r="X67">
        <v>148612</v>
      </c>
      <c r="Y67">
        <f t="shared" si="8"/>
        <v>0.18193646168693245</v>
      </c>
      <c r="Z67">
        <f t="shared" si="9"/>
        <v>0.13553287443626869</v>
      </c>
      <c r="AA67">
        <f t="shared" si="10"/>
        <v>0.22687008649030396</v>
      </c>
      <c r="AC67">
        <v>0.90554500000000004</v>
      </c>
      <c r="AD67">
        <v>146955</v>
      </c>
      <c r="AE67">
        <f t="shared" si="11"/>
        <v>0.3871879189127681</v>
      </c>
      <c r="AF67">
        <f t="shared" si="12"/>
        <v>0.3169537979639781</v>
      </c>
      <c r="AG67">
        <f t="shared" si="13"/>
        <v>0.50037405467888774</v>
      </c>
    </row>
    <row r="68" spans="1:33" x14ac:dyDescent="0.25">
      <c r="A68">
        <v>18.463715239999999</v>
      </c>
      <c r="B68">
        <v>166393</v>
      </c>
      <c r="C68">
        <f t="shared" si="14"/>
        <v>0.34069421971567226</v>
      </c>
      <c r="D68">
        <f t="shared" si="0"/>
        <v>0.3765274949083503</v>
      </c>
      <c r="E68">
        <f t="shared" si="1"/>
        <v>0.50778490108472951</v>
      </c>
      <c r="G68">
        <v>13.538112871199999</v>
      </c>
      <c r="H68">
        <v>148302</v>
      </c>
      <c r="I68">
        <f t="shared" si="2"/>
        <v>0.28455307718764666</v>
      </c>
      <c r="J68">
        <f t="shared" si="3"/>
        <v>0.43116341792325608</v>
      </c>
      <c r="K68">
        <f t="shared" si="4"/>
        <v>0.51659688993665376</v>
      </c>
      <c r="M68">
        <v>6.6690774260000003</v>
      </c>
      <c r="N68">
        <v>147198</v>
      </c>
      <c r="O68">
        <f t="shared" si="5"/>
        <v>0.17518435325258139</v>
      </c>
      <c r="P68">
        <f t="shared" si="6"/>
        <v>0.1090296779625342</v>
      </c>
      <c r="Q68">
        <f t="shared" si="7"/>
        <v>0.20634201777907266</v>
      </c>
      <c r="T68">
        <v>18.192389039999998</v>
      </c>
      <c r="U68">
        <v>166782</v>
      </c>
      <c r="W68">
        <v>9.8852326024000003</v>
      </c>
      <c r="X68">
        <v>148612</v>
      </c>
      <c r="Y68">
        <f t="shared" si="8"/>
        <v>0.19318862238275281</v>
      </c>
      <c r="Z68">
        <f t="shared" si="9"/>
        <v>0.13553287443626869</v>
      </c>
      <c r="AA68">
        <f t="shared" si="10"/>
        <v>0.23598941474376184</v>
      </c>
      <c r="AC68">
        <v>0.90663045399999898</v>
      </c>
      <c r="AD68">
        <v>146922</v>
      </c>
      <c r="AE68">
        <f t="shared" si="11"/>
        <v>0.39060959294847342</v>
      </c>
      <c r="AF68">
        <f t="shared" si="12"/>
        <v>0.31049334377447141</v>
      </c>
      <c r="AG68">
        <f t="shared" si="13"/>
        <v>0.49898093213230521</v>
      </c>
    </row>
    <row r="69" spans="1:33" x14ac:dyDescent="0.25">
      <c r="A69">
        <v>18.678529139999998</v>
      </c>
      <c r="B69">
        <v>166223</v>
      </c>
      <c r="C69">
        <f t="shared" si="14"/>
        <v>0.34594819270074895</v>
      </c>
      <c r="D69">
        <f t="shared" ref="D69:D132" si="15">(B69-$B$180)/(MAX($B$4:$B$178)-$B$180)</f>
        <v>0.37343613616526039</v>
      </c>
      <c r="E69">
        <f t="shared" ref="E69:E132" si="16">SQRT((C69-0)^2+(D69-0)^2)</f>
        <v>0.50905274758806029</v>
      </c>
      <c r="G69">
        <v>13.6928862456</v>
      </c>
      <c r="H69">
        <v>148242</v>
      </c>
      <c r="I69">
        <f t="shared" ref="I69:I132" si="17">(G69-G$153)/(MAX($G$4:$G$151)-$G$153)</f>
        <v>0.28874383127494468</v>
      </c>
      <c r="J69">
        <f t="shared" ref="J69:J132" si="18">(H69-$H$153)/(MAX($H$4:$H$151)-$H$153)</f>
        <v>0.42380777246536716</v>
      </c>
      <c r="K69">
        <f t="shared" ref="K69:K132" si="19">SQRT((I69-0)^2+(J69-0)^2)</f>
        <v>0.51282163380788659</v>
      </c>
      <c r="M69">
        <v>6.9610937640000001</v>
      </c>
      <c r="N69">
        <v>147193</v>
      </c>
      <c r="O69">
        <f t="shared" ref="O69:O132" si="20">(M69-M$179)/(MAX($M$4:$M$177)-$M$179)</f>
        <v>0.18398355931551899</v>
      </c>
      <c r="P69">
        <f t="shared" ref="P69:P132" si="21">(N69-$N$179)/(MAX($N$4:$N$177)-$N$179)</f>
        <v>0.10797726794359082</v>
      </c>
      <c r="Q69">
        <f t="shared" ref="Q69:Q132" si="22">SQRT((O69-0)^2+(P69-0)^2)</f>
        <v>0.2133284802621748</v>
      </c>
      <c r="T69">
        <v>18.317876739999999</v>
      </c>
      <c r="U69">
        <v>166647</v>
      </c>
      <c r="W69">
        <v>10.072205948800001</v>
      </c>
      <c r="X69">
        <v>148602</v>
      </c>
      <c r="Y69">
        <f t="shared" ref="Y69:Y132" si="23">(W69-W$183)/(MAX($W$4:$W$181)-$W$183)</f>
        <v>0.19821519312850541</v>
      </c>
      <c r="Z69">
        <f t="shared" ref="Z69:Z132" si="24">(X69-X$183)/(MAX($X$4:$X$181)-X$183)</f>
        <v>0.13434607168288631</v>
      </c>
      <c r="AA69">
        <f t="shared" ref="AA69:AA132" si="25">SQRT((Y69-0)^2+(Z69-0)^2)</f>
        <v>0.23945381551270783</v>
      </c>
      <c r="AC69">
        <v>0.90663045399999898</v>
      </c>
      <c r="AD69">
        <v>146922</v>
      </c>
      <c r="AE69">
        <f t="shared" ref="AE69:AE132" si="26">(AC69-AC$164)/(MAX($AC$4:$AC$162)-AC$164)</f>
        <v>0.39060959294847342</v>
      </c>
      <c r="AF69">
        <f t="shared" ref="AF69:AF132" si="27">(AD69-AD$164)/(MAX($AD$4:$AD$162)-AD$164)</f>
        <v>0.31049334377447141</v>
      </c>
      <c r="AG69">
        <f t="shared" ref="AG69:AG132" si="28">SQRT((AE69-0)^2+(AF69-0)^2)</f>
        <v>0.49898093213230521</v>
      </c>
    </row>
    <row r="70" spans="1:33" x14ac:dyDescent="0.25">
      <c r="A70">
        <v>18.855295989999998</v>
      </c>
      <c r="B70">
        <v>166115</v>
      </c>
      <c r="C70">
        <f t="shared" si="14"/>
        <v>0.35027160126303053</v>
      </c>
      <c r="D70">
        <f t="shared" si="15"/>
        <v>0.37147221414023857</v>
      </c>
      <c r="E70">
        <f t="shared" si="16"/>
        <v>0.51057007406390231</v>
      </c>
      <c r="G70">
        <v>13.937046307199999</v>
      </c>
      <c r="H70">
        <v>148242</v>
      </c>
      <c r="I70">
        <f t="shared" si="17"/>
        <v>0.29535488295015538</v>
      </c>
      <c r="J70">
        <f t="shared" si="18"/>
        <v>0.42380777246536716</v>
      </c>
      <c r="K70">
        <f t="shared" si="19"/>
        <v>0.51657287470845425</v>
      </c>
      <c r="M70">
        <v>7.0204592459999997</v>
      </c>
      <c r="N70">
        <v>147185</v>
      </c>
      <c r="O70">
        <f t="shared" si="20"/>
        <v>0.18577239453179928</v>
      </c>
      <c r="P70">
        <f t="shared" si="21"/>
        <v>0.10629341191328141</v>
      </c>
      <c r="Q70">
        <f t="shared" si="22"/>
        <v>0.21403194150931071</v>
      </c>
      <c r="T70">
        <v>18.471727000000001</v>
      </c>
      <c r="U70">
        <v>166415</v>
      </c>
      <c r="W70">
        <v>10.0801127312</v>
      </c>
      <c r="X70">
        <v>148596</v>
      </c>
      <c r="Y70">
        <f t="shared" si="23"/>
        <v>0.19842775819122746</v>
      </c>
      <c r="Z70">
        <f t="shared" si="24"/>
        <v>0.13363399003085688</v>
      </c>
      <c r="AA70">
        <f t="shared" si="25"/>
        <v>0.23923130755058669</v>
      </c>
      <c r="AC70">
        <v>0.90771590799999902</v>
      </c>
      <c r="AD70">
        <v>146916</v>
      </c>
      <c r="AE70">
        <f t="shared" si="26"/>
        <v>0.39403126698418223</v>
      </c>
      <c r="AF70">
        <f t="shared" si="27"/>
        <v>0.30931871574001568</v>
      </c>
      <c r="AG70">
        <f t="shared" si="28"/>
        <v>0.50093782774732887</v>
      </c>
    </row>
    <row r="71" spans="1:33" x14ac:dyDescent="0.25">
      <c r="A71">
        <v>19.145876739999999</v>
      </c>
      <c r="B71">
        <v>166039</v>
      </c>
      <c r="C71">
        <f t="shared" si="14"/>
        <v>0.35737869912999037</v>
      </c>
      <c r="D71">
        <f t="shared" si="15"/>
        <v>0.37009019493744544</v>
      </c>
      <c r="E71">
        <f t="shared" si="16"/>
        <v>0.51447671179624888</v>
      </c>
      <c r="G71">
        <v>14.239939832799999</v>
      </c>
      <c r="H71">
        <v>148225</v>
      </c>
      <c r="I71">
        <f t="shared" si="17"/>
        <v>0.30355624371614709</v>
      </c>
      <c r="J71">
        <f t="shared" si="18"/>
        <v>0.42172367291896529</v>
      </c>
      <c r="K71">
        <f t="shared" si="19"/>
        <v>0.51961259549718319</v>
      </c>
      <c r="M71">
        <v>7.6277956160000002</v>
      </c>
      <c r="N71">
        <v>147183</v>
      </c>
      <c r="O71">
        <f t="shared" si="20"/>
        <v>0.20407300711309434</v>
      </c>
      <c r="P71">
        <f t="shared" si="21"/>
        <v>0.10587244790570406</v>
      </c>
      <c r="Q71">
        <f t="shared" si="22"/>
        <v>0.22990164735757565</v>
      </c>
      <c r="T71">
        <v>18.838842509999999</v>
      </c>
      <c r="U71">
        <v>166162</v>
      </c>
      <c r="W71">
        <v>10.619392663999999</v>
      </c>
      <c r="X71">
        <v>148591</v>
      </c>
      <c r="Y71">
        <f t="shared" si="23"/>
        <v>0.21292570020369339</v>
      </c>
      <c r="Z71">
        <f t="shared" si="24"/>
        <v>0.13304058865416568</v>
      </c>
      <c r="AA71">
        <f t="shared" si="25"/>
        <v>0.25107200568099985</v>
      </c>
      <c r="AC71">
        <v>0.91071590799999902</v>
      </c>
      <c r="AD71">
        <v>146909</v>
      </c>
      <c r="AE71">
        <f t="shared" si="26"/>
        <v>0.40348815977478059</v>
      </c>
      <c r="AF71">
        <f t="shared" si="27"/>
        <v>0.30794831636648395</v>
      </c>
      <c r="AG71">
        <f t="shared" si="28"/>
        <v>0.50757744298913732</v>
      </c>
    </row>
    <row r="72" spans="1:33" x14ac:dyDescent="0.25">
      <c r="A72">
        <v>19.348260700000001</v>
      </c>
      <c r="B72">
        <v>165726</v>
      </c>
      <c r="C72">
        <f t="shared" si="14"/>
        <v>0.36232865748209353</v>
      </c>
      <c r="D72">
        <f t="shared" si="15"/>
        <v>0.36439845795752107</v>
      </c>
      <c r="E72">
        <f t="shared" si="16"/>
        <v>0.51387575560109422</v>
      </c>
      <c r="G72">
        <v>14.7804328543999</v>
      </c>
      <c r="H72">
        <v>148183</v>
      </c>
      <c r="I72">
        <f t="shared" si="17"/>
        <v>0.31819101761189428</v>
      </c>
      <c r="J72">
        <f t="shared" si="18"/>
        <v>0.41657472109844307</v>
      </c>
      <c r="K72">
        <f t="shared" si="19"/>
        <v>0.5241946412804489</v>
      </c>
      <c r="M72">
        <v>7.637751948</v>
      </c>
      <c r="N72">
        <v>147169</v>
      </c>
      <c r="O72">
        <f t="shared" si="20"/>
        <v>0.20437301709712138</v>
      </c>
      <c r="P72">
        <f t="shared" si="21"/>
        <v>0.1029256998526626</v>
      </c>
      <c r="Q72">
        <f t="shared" si="22"/>
        <v>0.22882751103733279</v>
      </c>
      <c r="T72">
        <v>19.189656419999999</v>
      </c>
      <c r="U72">
        <v>165868</v>
      </c>
      <c r="W72">
        <v>10.694966066399999</v>
      </c>
      <c r="X72">
        <v>148578</v>
      </c>
      <c r="Y72">
        <f t="shared" si="23"/>
        <v>0.21495740718746928</v>
      </c>
      <c r="Z72">
        <f t="shared" si="24"/>
        <v>0.13149774507476858</v>
      </c>
      <c r="AA72">
        <f t="shared" si="25"/>
        <v>0.25198877725904439</v>
      </c>
      <c r="AC72">
        <v>0.91116317999999996</v>
      </c>
      <c r="AD72">
        <v>146885</v>
      </c>
      <c r="AE72">
        <f t="shared" si="26"/>
        <v>0.40489809422552903</v>
      </c>
      <c r="AF72">
        <f t="shared" si="27"/>
        <v>0.30324980422866094</v>
      </c>
      <c r="AG72">
        <f t="shared" si="28"/>
        <v>0.50586847151427272</v>
      </c>
    </row>
    <row r="73" spans="1:33" x14ac:dyDescent="0.25">
      <c r="A73">
        <v>19.349807219999999</v>
      </c>
      <c r="B73">
        <v>165683</v>
      </c>
      <c r="C73">
        <f t="shared" ref="C73:C136" si="29">(A73-$A$180)/(MAX($A$4:$A$178)-$A$180)</f>
        <v>0.36236648266147375</v>
      </c>
      <c r="D73">
        <f t="shared" si="15"/>
        <v>0.36361652604015132</v>
      </c>
      <c r="E73">
        <f t="shared" si="16"/>
        <v>0.51334826946816148</v>
      </c>
      <c r="G73">
        <v>14.8927397208</v>
      </c>
      <c r="H73">
        <v>148109</v>
      </c>
      <c r="I73">
        <f t="shared" si="17"/>
        <v>0.32123191829150016</v>
      </c>
      <c r="J73">
        <f t="shared" si="18"/>
        <v>0.40750275836704669</v>
      </c>
      <c r="K73">
        <f t="shared" si="19"/>
        <v>0.51889155264466258</v>
      </c>
      <c r="M73">
        <v>7.9365155879999998</v>
      </c>
      <c r="N73">
        <v>147167</v>
      </c>
      <c r="O73">
        <f t="shared" si="20"/>
        <v>0.21337553678652763</v>
      </c>
      <c r="P73">
        <f t="shared" si="21"/>
        <v>0.10250473584508525</v>
      </c>
      <c r="Q73">
        <f t="shared" si="22"/>
        <v>0.23671996233864501</v>
      </c>
      <c r="T73">
        <v>19.538516309999999</v>
      </c>
      <c r="U73">
        <v>165675</v>
      </c>
      <c r="W73">
        <v>11.0324860216</v>
      </c>
      <c r="X73">
        <v>148563</v>
      </c>
      <c r="Y73">
        <f t="shared" si="23"/>
        <v>0.22403125629795431</v>
      </c>
      <c r="Z73">
        <f t="shared" si="24"/>
        <v>0.12971754094469498</v>
      </c>
      <c r="AA73">
        <f t="shared" si="25"/>
        <v>0.25887573124412089</v>
      </c>
      <c r="AC73">
        <v>0.91450499600000001</v>
      </c>
      <c r="AD73">
        <v>146881</v>
      </c>
      <c r="AE73">
        <f t="shared" si="26"/>
        <v>0.41543249277149785</v>
      </c>
      <c r="AF73">
        <f t="shared" si="27"/>
        <v>0.3024667188723571</v>
      </c>
      <c r="AG73">
        <f t="shared" si="28"/>
        <v>0.51387768201756934</v>
      </c>
    </row>
    <row r="74" spans="1:33" x14ac:dyDescent="0.25">
      <c r="A74">
        <v>19.732783690000002</v>
      </c>
      <c r="B74">
        <v>165401</v>
      </c>
      <c r="C74">
        <f t="shared" si="29"/>
        <v>0.37173341854085606</v>
      </c>
      <c r="D74">
        <f t="shared" si="15"/>
        <v>0.35848850741926097</v>
      </c>
      <c r="E74">
        <f t="shared" si="16"/>
        <v>0.51642980589017207</v>
      </c>
      <c r="G74">
        <v>15.2562997264</v>
      </c>
      <c r="H74">
        <v>148028</v>
      </c>
      <c r="I74">
        <f t="shared" si="17"/>
        <v>0.33107592786583873</v>
      </c>
      <c r="J74">
        <f t="shared" si="18"/>
        <v>0.39757263699889667</v>
      </c>
      <c r="K74">
        <f t="shared" si="19"/>
        <v>0.51737343544337733</v>
      </c>
      <c r="M74">
        <v>8.3048119539999998</v>
      </c>
      <c r="N74">
        <v>147167</v>
      </c>
      <c r="O74">
        <f t="shared" si="20"/>
        <v>0.22447325699924081</v>
      </c>
      <c r="P74">
        <f t="shared" si="21"/>
        <v>0.10250473584508525</v>
      </c>
      <c r="Q74">
        <f t="shared" si="22"/>
        <v>0.24677006297060816</v>
      </c>
      <c r="T74">
        <v>19.895690640000002</v>
      </c>
      <c r="U74">
        <v>165349</v>
      </c>
      <c r="W74">
        <v>11.1616194296</v>
      </c>
      <c r="X74">
        <v>148549</v>
      </c>
      <c r="Y74">
        <f t="shared" si="23"/>
        <v>0.2275028645429257</v>
      </c>
      <c r="Z74">
        <f t="shared" si="24"/>
        <v>0.12805601708995965</v>
      </c>
      <c r="AA74">
        <f t="shared" si="25"/>
        <v>0.26106684371666355</v>
      </c>
      <c r="AC74">
        <v>0.91639954000000001</v>
      </c>
      <c r="AD74">
        <v>146852</v>
      </c>
      <c r="AE74">
        <f t="shared" si="26"/>
        <v>0.42140465926985499</v>
      </c>
      <c r="AF74">
        <f t="shared" si="27"/>
        <v>0.29678935003915424</v>
      </c>
      <c r="AG74">
        <f t="shared" si="28"/>
        <v>0.51542778849321491</v>
      </c>
    </row>
    <row r="75" spans="1:33" x14ac:dyDescent="0.25">
      <c r="A75">
        <v>20.05889814</v>
      </c>
      <c r="B75">
        <v>165292</v>
      </c>
      <c r="C75">
        <f t="shared" si="29"/>
        <v>0.37970960867726311</v>
      </c>
      <c r="D75">
        <f t="shared" si="15"/>
        <v>0.35650640093104452</v>
      </c>
      <c r="E75">
        <f t="shared" si="16"/>
        <v>0.52084181939111507</v>
      </c>
      <c r="G75">
        <v>15.6177529776</v>
      </c>
      <c r="H75">
        <v>148035</v>
      </c>
      <c r="I75">
        <f t="shared" si="17"/>
        <v>0.34086289345798748</v>
      </c>
      <c r="J75">
        <f t="shared" si="18"/>
        <v>0.39843079563565037</v>
      </c>
      <c r="K75">
        <f t="shared" si="19"/>
        <v>0.52434207445846714</v>
      </c>
      <c r="M75">
        <v>8.3048119539999998</v>
      </c>
      <c r="N75">
        <v>147167</v>
      </c>
      <c r="O75">
        <f t="shared" si="20"/>
        <v>0.22447325699924081</v>
      </c>
      <c r="P75">
        <f t="shared" si="21"/>
        <v>0.10250473584508525</v>
      </c>
      <c r="Q75">
        <f t="shared" si="22"/>
        <v>0.24677006297060816</v>
      </c>
      <c r="T75">
        <v>20.023725939999999</v>
      </c>
      <c r="U75">
        <v>165249</v>
      </c>
      <c r="W75">
        <v>11.4856194296</v>
      </c>
      <c r="X75">
        <v>148559</v>
      </c>
      <c r="Y75">
        <f t="shared" si="23"/>
        <v>0.23621324467453916</v>
      </c>
      <c r="Z75">
        <f t="shared" si="24"/>
        <v>0.12924281984334204</v>
      </c>
      <c r="AA75">
        <f t="shared" si="25"/>
        <v>0.26925898952631511</v>
      </c>
      <c r="AC75">
        <v>0.91857044799999998</v>
      </c>
      <c r="AD75">
        <v>146838</v>
      </c>
      <c r="AE75">
        <f t="shared" si="26"/>
        <v>0.42824800734127227</v>
      </c>
      <c r="AF75">
        <f t="shared" si="27"/>
        <v>0.29404855129209084</v>
      </c>
      <c r="AG75">
        <f t="shared" si="28"/>
        <v>0.51948138206171335</v>
      </c>
    </row>
    <row r="76" spans="1:33" x14ac:dyDescent="0.25">
      <c r="A76">
        <v>20.273968719999999</v>
      </c>
      <c r="B76">
        <v>165018</v>
      </c>
      <c r="C76">
        <f t="shared" si="29"/>
        <v>0.38496985960704355</v>
      </c>
      <c r="D76">
        <f t="shared" si="15"/>
        <v>0.3515238580157114</v>
      </c>
      <c r="E76">
        <f t="shared" si="16"/>
        <v>0.52131642556140201</v>
      </c>
      <c r="G76">
        <v>15.855566402399999</v>
      </c>
      <c r="H76">
        <v>147953</v>
      </c>
      <c r="I76">
        <f t="shared" si="17"/>
        <v>0.34730209907625648</v>
      </c>
      <c r="J76">
        <f t="shared" si="18"/>
        <v>0.38837808017653547</v>
      </c>
      <c r="K76">
        <f t="shared" si="19"/>
        <v>0.52101466503773697</v>
      </c>
      <c r="M76">
        <v>8.4054538000000001</v>
      </c>
      <c r="N76">
        <v>147165</v>
      </c>
      <c r="O76">
        <f t="shared" si="20"/>
        <v>0.22750585561195416</v>
      </c>
      <c r="P76">
        <f t="shared" si="21"/>
        <v>0.10208377183750789</v>
      </c>
      <c r="Q76">
        <f t="shared" si="22"/>
        <v>0.24935920037227363</v>
      </c>
      <c r="T76">
        <v>20.48079546</v>
      </c>
      <c r="U76">
        <v>164919</v>
      </c>
      <c r="W76">
        <v>11.6190860776</v>
      </c>
      <c r="X76">
        <v>148558</v>
      </c>
      <c r="Y76">
        <f t="shared" si="23"/>
        <v>0.23980134726395969</v>
      </c>
      <c r="Z76">
        <f t="shared" si="24"/>
        <v>0.12912413956800381</v>
      </c>
      <c r="AA76">
        <f t="shared" si="25"/>
        <v>0.27235588770721941</v>
      </c>
      <c r="AC76">
        <v>0.92074135599999996</v>
      </c>
      <c r="AD76">
        <v>146822</v>
      </c>
      <c r="AE76">
        <f t="shared" si="26"/>
        <v>0.43509135541268956</v>
      </c>
      <c r="AF76">
        <f t="shared" si="27"/>
        <v>0.2909162098668755</v>
      </c>
      <c r="AG76">
        <f t="shared" si="28"/>
        <v>0.52338965285737105</v>
      </c>
    </row>
    <row r="77" spans="1:33" x14ac:dyDescent="0.25">
      <c r="A77">
        <v>20.432958020000001</v>
      </c>
      <c r="B77">
        <v>164902</v>
      </c>
      <c r="C77">
        <f t="shared" si="29"/>
        <v>0.38885846033128096</v>
      </c>
      <c r="D77">
        <f t="shared" si="15"/>
        <v>0.3494144602851324</v>
      </c>
      <c r="E77">
        <f t="shared" si="16"/>
        <v>0.52278233255109607</v>
      </c>
      <c r="G77">
        <v>16.345286469599898</v>
      </c>
      <c r="H77">
        <v>147875</v>
      </c>
      <c r="I77">
        <f t="shared" si="17"/>
        <v>0.36056210830721008</v>
      </c>
      <c r="J77">
        <f t="shared" si="18"/>
        <v>0.37881574108127986</v>
      </c>
      <c r="K77">
        <f t="shared" si="19"/>
        <v>0.52297839308894933</v>
      </c>
      <c r="M77">
        <v>8.7794701380000006</v>
      </c>
      <c r="N77">
        <v>147151</v>
      </c>
      <c r="O77">
        <f t="shared" si="20"/>
        <v>0.23877593334632846</v>
      </c>
      <c r="P77">
        <f t="shared" si="21"/>
        <v>9.9137023784466427E-2</v>
      </c>
      <c r="Q77">
        <f t="shared" si="22"/>
        <v>0.25853838366914139</v>
      </c>
      <c r="T77">
        <v>20.502585830000001</v>
      </c>
      <c r="U77">
        <v>164913</v>
      </c>
      <c r="W77">
        <v>11.7453928039999</v>
      </c>
      <c r="X77">
        <v>148524</v>
      </c>
      <c r="Y77">
        <f t="shared" si="23"/>
        <v>0.24319696331372148</v>
      </c>
      <c r="Z77">
        <f t="shared" si="24"/>
        <v>0.12508901020650368</v>
      </c>
      <c r="AA77">
        <f t="shared" si="25"/>
        <v>0.27348130363785084</v>
      </c>
      <c r="AC77">
        <v>0.92363589999999995</v>
      </c>
      <c r="AD77">
        <v>146766</v>
      </c>
      <c r="AE77">
        <f t="shared" si="26"/>
        <v>0.44421581950791272</v>
      </c>
      <c r="AF77">
        <f t="shared" si="27"/>
        <v>0.27995301487862179</v>
      </c>
      <c r="AG77">
        <f t="shared" si="28"/>
        <v>0.52507274242786239</v>
      </c>
    </row>
    <row r="78" spans="1:33" x14ac:dyDescent="0.25">
      <c r="A78">
        <v>20.516923800000001</v>
      </c>
      <c r="B78">
        <v>164876</v>
      </c>
      <c r="C78">
        <f t="shared" si="29"/>
        <v>0.39091211672777532</v>
      </c>
      <c r="D78">
        <f t="shared" si="15"/>
        <v>0.34894166424207157</v>
      </c>
      <c r="E78">
        <f t="shared" si="16"/>
        <v>0.52399672522699647</v>
      </c>
      <c r="G78">
        <v>16.944633106400001</v>
      </c>
      <c r="H78">
        <v>147845</v>
      </c>
      <c r="I78">
        <f t="shared" si="17"/>
        <v>0.37679044459318528</v>
      </c>
      <c r="J78">
        <f t="shared" si="18"/>
        <v>0.3751379183523354</v>
      </c>
      <c r="K78">
        <f t="shared" si="19"/>
        <v>0.53169492843401622</v>
      </c>
      <c r="M78">
        <v>9.3195138059999998</v>
      </c>
      <c r="N78">
        <v>147155</v>
      </c>
      <c r="O78">
        <f t="shared" si="20"/>
        <v>0.25504884310974263</v>
      </c>
      <c r="P78">
        <f t="shared" si="21"/>
        <v>9.997895179962113E-2</v>
      </c>
      <c r="Q78">
        <f t="shared" si="22"/>
        <v>0.27394470824341371</v>
      </c>
      <c r="T78">
        <v>20.8094115</v>
      </c>
      <c r="U78">
        <v>164685</v>
      </c>
      <c r="W78">
        <v>12.1060061168</v>
      </c>
      <c r="X78">
        <v>148534</v>
      </c>
      <c r="Y78">
        <f t="shared" si="23"/>
        <v>0.25289165169337979</v>
      </c>
      <c r="Z78">
        <f t="shared" si="24"/>
        <v>0.12627581295988607</v>
      </c>
      <c r="AA78">
        <f t="shared" si="25"/>
        <v>0.28266547089251254</v>
      </c>
      <c r="AC78">
        <v>0.92797771600000001</v>
      </c>
      <c r="AD78">
        <v>146735</v>
      </c>
      <c r="AE78">
        <f t="shared" si="26"/>
        <v>0.45790251565074769</v>
      </c>
      <c r="AF78">
        <f t="shared" si="27"/>
        <v>0.27388410336726704</v>
      </c>
      <c r="AG78">
        <f t="shared" si="28"/>
        <v>0.53356088304576366</v>
      </c>
    </row>
    <row r="79" spans="1:33" x14ac:dyDescent="0.25">
      <c r="A79">
        <v>20.91644573</v>
      </c>
      <c r="B79">
        <v>164740</v>
      </c>
      <c r="C79">
        <f t="shared" si="29"/>
        <v>0.40068372567470883</v>
      </c>
      <c r="D79">
        <f t="shared" si="15"/>
        <v>0.34646857724759966</v>
      </c>
      <c r="E79">
        <f t="shared" si="16"/>
        <v>0.52970550595641464</v>
      </c>
      <c r="G79">
        <v>17.281673156799901</v>
      </c>
      <c r="H79">
        <v>147761</v>
      </c>
      <c r="I79">
        <f t="shared" si="17"/>
        <v>0.38591638097773506</v>
      </c>
      <c r="J79">
        <f t="shared" si="18"/>
        <v>0.36484001471129091</v>
      </c>
      <c r="K79">
        <f t="shared" si="19"/>
        <v>0.53107409035038355</v>
      </c>
      <c r="M79">
        <v>9.3735210339999995</v>
      </c>
      <c r="N79">
        <v>147140</v>
      </c>
      <c r="O79">
        <f t="shared" si="20"/>
        <v>0.25667622030142578</v>
      </c>
      <c r="P79">
        <f t="shared" si="21"/>
        <v>9.6821721742790995E-2</v>
      </c>
      <c r="Q79">
        <f t="shared" si="22"/>
        <v>0.27433032619355907</v>
      </c>
      <c r="T79">
        <v>21.51266712</v>
      </c>
      <c r="U79">
        <v>164406</v>
      </c>
      <c r="W79">
        <v>12.3660461672</v>
      </c>
      <c r="X79">
        <v>148502</v>
      </c>
      <c r="Y79">
        <f t="shared" si="23"/>
        <v>0.25988253962062652</v>
      </c>
      <c r="Z79">
        <f t="shared" si="24"/>
        <v>0.12247804414906242</v>
      </c>
      <c r="AA79">
        <f t="shared" si="25"/>
        <v>0.28729741679702969</v>
      </c>
      <c r="AC79">
        <v>0.92833953400000002</v>
      </c>
      <c r="AD79">
        <v>146730</v>
      </c>
      <c r="AE79">
        <f t="shared" si="26"/>
        <v>0.45904307366265062</v>
      </c>
      <c r="AF79">
        <f t="shared" si="27"/>
        <v>0.27290524667188726</v>
      </c>
      <c r="AG79">
        <f t="shared" si="28"/>
        <v>0.53403915318888118</v>
      </c>
    </row>
    <row r="80" spans="1:33" x14ac:dyDescent="0.25">
      <c r="A80">
        <v>20.96958583</v>
      </c>
      <c r="B80">
        <v>164483</v>
      </c>
      <c r="C80">
        <f t="shared" si="29"/>
        <v>0.40198343975198353</v>
      </c>
      <c r="D80">
        <f t="shared" si="15"/>
        <v>0.34179517020657552</v>
      </c>
      <c r="E80">
        <f t="shared" si="16"/>
        <v>0.52765009638147375</v>
      </c>
      <c r="G80">
        <v>18.003673296799999</v>
      </c>
      <c r="H80">
        <v>147761</v>
      </c>
      <c r="I80">
        <f t="shared" si="17"/>
        <v>0.40546577084834284</v>
      </c>
      <c r="J80">
        <f t="shared" si="18"/>
        <v>0.36484001471129091</v>
      </c>
      <c r="K80">
        <f t="shared" si="19"/>
        <v>0.54544543967676162</v>
      </c>
      <c r="M80">
        <v>9.7575301440000004</v>
      </c>
      <c r="N80">
        <v>147133</v>
      </c>
      <c r="O80">
        <f t="shared" si="20"/>
        <v>0.26824740605109187</v>
      </c>
      <c r="P80">
        <f t="shared" si="21"/>
        <v>9.5348347716270265E-2</v>
      </c>
      <c r="Q80">
        <f t="shared" si="22"/>
        <v>0.28468926615761636</v>
      </c>
      <c r="T80">
        <v>21.59067675</v>
      </c>
      <c r="U80">
        <v>164347</v>
      </c>
      <c r="W80">
        <v>12.777259536000001</v>
      </c>
      <c r="X80">
        <v>148484</v>
      </c>
      <c r="Y80">
        <f t="shared" si="23"/>
        <v>0.27093755430411215</v>
      </c>
      <c r="Z80">
        <f t="shared" si="24"/>
        <v>0.12034179919297412</v>
      </c>
      <c r="AA80">
        <f t="shared" si="25"/>
        <v>0.29646130770354473</v>
      </c>
      <c r="AC80">
        <v>0.92978680599999997</v>
      </c>
      <c r="AD80">
        <v>146705</v>
      </c>
      <c r="AE80">
        <f t="shared" si="26"/>
        <v>0.46360530571026204</v>
      </c>
      <c r="AF80">
        <f t="shared" si="27"/>
        <v>0.26801096319498824</v>
      </c>
      <c r="AG80">
        <f t="shared" si="28"/>
        <v>0.53549953863230437</v>
      </c>
    </row>
    <row r="81" spans="1:33" x14ac:dyDescent="0.25">
      <c r="A81">
        <v>21.369259629999998</v>
      </c>
      <c r="B81">
        <v>164241</v>
      </c>
      <c r="C81">
        <f t="shared" si="29"/>
        <v>0.41175876317399174</v>
      </c>
      <c r="D81">
        <f t="shared" si="15"/>
        <v>0.33739453011347104</v>
      </c>
      <c r="E81">
        <f t="shared" si="16"/>
        <v>0.53233480818096557</v>
      </c>
      <c r="G81">
        <v>18.038779911199999</v>
      </c>
      <c r="H81">
        <v>147697</v>
      </c>
      <c r="I81">
        <f t="shared" si="17"/>
        <v>0.40641634253651815</v>
      </c>
      <c r="J81">
        <f t="shared" si="18"/>
        <v>0.3569939928895427</v>
      </c>
      <c r="K81">
        <f t="shared" si="19"/>
        <v>0.54094265355948712</v>
      </c>
      <c r="M81">
        <v>9.8078956260000005</v>
      </c>
      <c r="N81">
        <v>147133</v>
      </c>
      <c r="O81">
        <f t="shared" si="20"/>
        <v>0.26976504803514134</v>
      </c>
      <c r="P81">
        <f t="shared" si="21"/>
        <v>9.5348347716270265E-2</v>
      </c>
      <c r="Q81">
        <f t="shared" si="22"/>
        <v>0.28611971018024063</v>
      </c>
      <c r="T81">
        <v>21.67891097</v>
      </c>
      <c r="U81">
        <v>164003</v>
      </c>
      <c r="W81">
        <v>12.963819541599999</v>
      </c>
      <c r="X81">
        <v>148478</v>
      </c>
      <c r="Y81">
        <f t="shared" si="23"/>
        <v>0.27595301284155638</v>
      </c>
      <c r="Z81">
        <f t="shared" si="24"/>
        <v>0.11962971754094469</v>
      </c>
      <c r="AA81">
        <f t="shared" si="25"/>
        <v>0.30076790822037247</v>
      </c>
      <c r="AC81">
        <v>0.93187225999999901</v>
      </c>
      <c r="AD81">
        <v>146692</v>
      </c>
      <c r="AE81">
        <f t="shared" si="26"/>
        <v>0.47017927734283382</v>
      </c>
      <c r="AF81">
        <f t="shared" si="27"/>
        <v>0.26546593578700078</v>
      </c>
      <c r="AG81">
        <f t="shared" si="28"/>
        <v>0.53994510452998601</v>
      </c>
    </row>
    <row r="82" spans="1:33" x14ac:dyDescent="0.25">
      <c r="A82">
        <v>21.629991189999998</v>
      </c>
      <c r="B82">
        <v>164033</v>
      </c>
      <c r="C82">
        <f t="shared" si="29"/>
        <v>0.4181358019624356</v>
      </c>
      <c r="D82">
        <f t="shared" si="15"/>
        <v>0.33361216176898456</v>
      </c>
      <c r="E82">
        <f t="shared" si="16"/>
        <v>0.53491552918469687</v>
      </c>
      <c r="G82">
        <v>18.536393224000001</v>
      </c>
      <c r="H82">
        <v>147639</v>
      </c>
      <c r="I82">
        <f t="shared" si="17"/>
        <v>0.4198900749055044</v>
      </c>
      <c r="J82">
        <f t="shared" si="18"/>
        <v>0.34988353561358343</v>
      </c>
      <c r="K82">
        <f t="shared" si="19"/>
        <v>0.5465584721670792</v>
      </c>
      <c r="M82">
        <v>9.8078956260000005</v>
      </c>
      <c r="N82">
        <v>147133</v>
      </c>
      <c r="O82">
        <f t="shared" si="20"/>
        <v>0.26976504803514134</v>
      </c>
      <c r="P82">
        <f t="shared" si="21"/>
        <v>9.5348347716270265E-2</v>
      </c>
      <c r="Q82">
        <f t="shared" si="22"/>
        <v>0.28611971018024063</v>
      </c>
      <c r="T82">
        <v>21.915154820000001</v>
      </c>
      <c r="U82">
        <v>163865</v>
      </c>
      <c r="W82">
        <v>13.264566262399899</v>
      </c>
      <c r="X82">
        <v>148479</v>
      </c>
      <c r="Y82">
        <f t="shared" si="23"/>
        <v>0.28403825438940622</v>
      </c>
      <c r="Z82">
        <f t="shared" si="24"/>
        <v>0.11974839781628294</v>
      </c>
      <c r="AA82">
        <f t="shared" si="25"/>
        <v>0.3082489395539712</v>
      </c>
      <c r="AC82">
        <v>0.93376680400000001</v>
      </c>
      <c r="AD82">
        <v>146679</v>
      </c>
      <c r="AE82">
        <f t="shared" si="26"/>
        <v>0.47615144384119407</v>
      </c>
      <c r="AF82">
        <f t="shared" si="27"/>
        <v>0.26292090837901333</v>
      </c>
      <c r="AG82">
        <f t="shared" si="28"/>
        <v>0.54391874534244478</v>
      </c>
    </row>
    <row r="83" spans="1:33" x14ac:dyDescent="0.25">
      <c r="A83">
        <v>22.076027539999998</v>
      </c>
      <c r="B83">
        <v>163648</v>
      </c>
      <c r="C83">
        <f t="shared" si="29"/>
        <v>0.42904507242054934</v>
      </c>
      <c r="D83">
        <f t="shared" si="15"/>
        <v>0.32661114343904568</v>
      </c>
      <c r="E83">
        <f t="shared" si="16"/>
        <v>0.53921657354621</v>
      </c>
      <c r="G83">
        <v>18.7068466152</v>
      </c>
      <c r="H83">
        <v>147575</v>
      </c>
      <c r="I83">
        <f t="shared" si="17"/>
        <v>0.42450539229219569</v>
      </c>
      <c r="J83">
        <f t="shared" si="18"/>
        <v>0.34203751379183522</v>
      </c>
      <c r="K83">
        <f t="shared" si="19"/>
        <v>0.54515547225177041</v>
      </c>
      <c r="M83">
        <v>10.311419239999999</v>
      </c>
      <c r="N83">
        <v>147134</v>
      </c>
      <c r="O83">
        <f t="shared" si="20"/>
        <v>0.28493751430016601</v>
      </c>
      <c r="P83">
        <f t="shared" si="21"/>
        <v>9.5558829720058941E-2</v>
      </c>
      <c r="Q83">
        <f t="shared" si="22"/>
        <v>0.30053431916009948</v>
      </c>
      <c r="T83">
        <v>22.030875680000001</v>
      </c>
      <c r="U83">
        <v>163732</v>
      </c>
      <c r="W83">
        <v>13.4298461952</v>
      </c>
      <c r="X83">
        <v>148475</v>
      </c>
      <c r="Y83">
        <f t="shared" si="23"/>
        <v>0.28848162180550624</v>
      </c>
      <c r="Z83">
        <f t="shared" si="24"/>
        <v>0.11927367671492999</v>
      </c>
      <c r="AA83">
        <f t="shared" si="25"/>
        <v>0.31216639165136395</v>
      </c>
      <c r="AC83">
        <v>0.93521407599999995</v>
      </c>
      <c r="AD83">
        <v>146676</v>
      </c>
      <c r="AE83">
        <f t="shared" si="26"/>
        <v>0.48071367588880548</v>
      </c>
      <c r="AF83">
        <f t="shared" si="27"/>
        <v>0.26233359436178544</v>
      </c>
      <c r="AG83">
        <f t="shared" si="28"/>
        <v>0.54763541970667062</v>
      </c>
    </row>
    <row r="84" spans="1:33" x14ac:dyDescent="0.25">
      <c r="A84">
        <v>22.200294920000001</v>
      </c>
      <c r="B84">
        <v>163557</v>
      </c>
      <c r="C84">
        <f t="shared" si="29"/>
        <v>0.43208443559698384</v>
      </c>
      <c r="D84">
        <f t="shared" si="15"/>
        <v>0.32495635728833283</v>
      </c>
      <c r="E84">
        <f t="shared" si="16"/>
        <v>0.54064183488448869</v>
      </c>
      <c r="G84">
        <v>19.177793307999998</v>
      </c>
      <c r="H84">
        <v>147511</v>
      </c>
      <c r="I84">
        <f t="shared" si="17"/>
        <v>0.43725708027084248</v>
      </c>
      <c r="J84">
        <f t="shared" si="18"/>
        <v>0.33419149197008702</v>
      </c>
      <c r="K84">
        <f t="shared" si="19"/>
        <v>0.55034326338402173</v>
      </c>
      <c r="M84">
        <v>10.47995197</v>
      </c>
      <c r="N84">
        <v>147131</v>
      </c>
      <c r="O84">
        <f t="shared" si="20"/>
        <v>0.29001584049854273</v>
      </c>
      <c r="P84">
        <f t="shared" si="21"/>
        <v>9.49273837086929E-2</v>
      </c>
      <c r="Q84">
        <f t="shared" si="22"/>
        <v>0.30515634667798341</v>
      </c>
      <c r="T84">
        <v>22.210828620000001</v>
      </c>
      <c r="U84">
        <v>163601</v>
      </c>
      <c r="W84">
        <v>13.6108329383999</v>
      </c>
      <c r="X84">
        <v>148469</v>
      </c>
      <c r="Y84">
        <f t="shared" si="23"/>
        <v>0.29334724937357365</v>
      </c>
      <c r="Z84">
        <f t="shared" si="24"/>
        <v>0.11856159506290055</v>
      </c>
      <c r="AA84">
        <f t="shared" si="25"/>
        <v>0.31640079098968893</v>
      </c>
      <c r="AC84">
        <v>0.93693771199999998</v>
      </c>
      <c r="AD84">
        <v>146664</v>
      </c>
      <c r="AE84">
        <f t="shared" si="26"/>
        <v>0.48614708950947749</v>
      </c>
      <c r="AF84">
        <f t="shared" si="27"/>
        <v>0.25998433829287393</v>
      </c>
      <c r="AG84">
        <f t="shared" si="28"/>
        <v>0.55129923707195483</v>
      </c>
    </row>
    <row r="85" spans="1:33" x14ac:dyDescent="0.25">
      <c r="A85">
        <v>22.485236100000002</v>
      </c>
      <c r="B85">
        <v>163251</v>
      </c>
      <c r="C85">
        <f t="shared" si="29"/>
        <v>0.43905359942695887</v>
      </c>
      <c r="D85">
        <f t="shared" si="15"/>
        <v>0.31939191155077101</v>
      </c>
      <c r="E85">
        <f t="shared" si="16"/>
        <v>0.54293577551476935</v>
      </c>
      <c r="G85">
        <v>19.800179995200001</v>
      </c>
      <c r="H85">
        <v>147518</v>
      </c>
      <c r="I85">
        <f t="shared" si="17"/>
        <v>0.45410926536646756</v>
      </c>
      <c r="J85">
        <f t="shared" si="18"/>
        <v>0.33504965060684078</v>
      </c>
      <c r="K85">
        <f t="shared" si="19"/>
        <v>0.56433455792059994</v>
      </c>
      <c r="M85">
        <v>10.543751950000001</v>
      </c>
      <c r="N85">
        <v>147113</v>
      </c>
      <c r="O85">
        <f t="shared" si="20"/>
        <v>0.29193829858659431</v>
      </c>
      <c r="P85">
        <f t="shared" si="21"/>
        <v>9.1138707640496738E-2</v>
      </c>
      <c r="Q85">
        <f t="shared" si="22"/>
        <v>0.3058336708278136</v>
      </c>
      <c r="T85">
        <v>22.580177280000001</v>
      </c>
      <c r="U85">
        <v>163393</v>
      </c>
      <c r="W85">
        <v>13.917632966399999</v>
      </c>
      <c r="X85">
        <v>148451</v>
      </c>
      <c r="Y85">
        <f t="shared" si="23"/>
        <v>0.3015952273620629</v>
      </c>
      <c r="Z85">
        <f t="shared" si="24"/>
        <v>0.11642535010681225</v>
      </c>
      <c r="AA85">
        <f t="shared" si="25"/>
        <v>0.32328709116676502</v>
      </c>
      <c r="AC85">
        <v>0.94047043799999996</v>
      </c>
      <c r="AD85">
        <v>146645</v>
      </c>
      <c r="AE85">
        <f t="shared" si="26"/>
        <v>0.49728329318966386</v>
      </c>
      <c r="AF85">
        <f t="shared" si="27"/>
        <v>0.25626468285043069</v>
      </c>
      <c r="AG85">
        <f t="shared" si="28"/>
        <v>0.55943030071849797</v>
      </c>
    </row>
    <row r="86" spans="1:33" x14ac:dyDescent="0.25">
      <c r="A86">
        <v>22.830432900000002</v>
      </c>
      <c r="B86">
        <v>162997</v>
      </c>
      <c r="C86">
        <f t="shared" si="29"/>
        <v>0.44749651053157041</v>
      </c>
      <c r="D86">
        <f t="shared" si="15"/>
        <v>0.3147730578993308</v>
      </c>
      <c r="E86">
        <f t="shared" si="16"/>
        <v>0.54711534882255619</v>
      </c>
      <c r="G86">
        <v>19.816420017599999</v>
      </c>
      <c r="H86">
        <v>147440</v>
      </c>
      <c r="I86">
        <f t="shared" si="17"/>
        <v>0.45454899177622271</v>
      </c>
      <c r="J86">
        <f t="shared" si="18"/>
        <v>0.32548731151158516</v>
      </c>
      <c r="K86">
        <f t="shared" si="19"/>
        <v>0.55906777395931195</v>
      </c>
      <c r="M86">
        <v>10.968951970000001</v>
      </c>
      <c r="N86">
        <v>147108</v>
      </c>
      <c r="O86">
        <f t="shared" si="20"/>
        <v>0.30475067278308599</v>
      </c>
      <c r="P86">
        <f t="shared" si="21"/>
        <v>9.008629762155336E-2</v>
      </c>
      <c r="Q86">
        <f t="shared" si="22"/>
        <v>0.31778689963700935</v>
      </c>
      <c r="T86">
        <v>22.871677819999999</v>
      </c>
      <c r="U86">
        <v>163363</v>
      </c>
      <c r="W86">
        <v>14.3365796592</v>
      </c>
      <c r="X86">
        <v>148431</v>
      </c>
      <c r="Y86">
        <f t="shared" si="23"/>
        <v>0.31285814387184774</v>
      </c>
      <c r="Z86">
        <f t="shared" si="24"/>
        <v>0.11405174460004747</v>
      </c>
      <c r="AA86">
        <f t="shared" si="25"/>
        <v>0.33299852647309452</v>
      </c>
      <c r="AC86">
        <v>0.94200316399999995</v>
      </c>
      <c r="AD86">
        <v>146609</v>
      </c>
      <c r="AE86">
        <f t="shared" si="26"/>
        <v>0.50211490167611794</v>
      </c>
      <c r="AF86">
        <f t="shared" si="27"/>
        <v>0.24921691464369616</v>
      </c>
      <c r="AG86">
        <f t="shared" si="28"/>
        <v>0.5605608308022787</v>
      </c>
    </row>
    <row r="87" spans="1:33" x14ac:dyDescent="0.25">
      <c r="A87">
        <v>23.12793237</v>
      </c>
      <c r="B87">
        <v>162803</v>
      </c>
      <c r="C87">
        <f t="shared" si="29"/>
        <v>0.45477282821145343</v>
      </c>
      <c r="D87">
        <f t="shared" si="15"/>
        <v>0.31124527203956937</v>
      </c>
      <c r="E87">
        <f t="shared" si="16"/>
        <v>0.55108252072301267</v>
      </c>
      <c r="G87">
        <v>20.2921132911999</v>
      </c>
      <c r="H87">
        <v>147454</v>
      </c>
      <c r="I87">
        <f t="shared" si="17"/>
        <v>0.46742920155627748</v>
      </c>
      <c r="J87">
        <f t="shared" si="18"/>
        <v>0.32720362878509257</v>
      </c>
      <c r="K87">
        <f t="shared" si="19"/>
        <v>0.57057188255089453</v>
      </c>
      <c r="M87">
        <v>10.968951970000001</v>
      </c>
      <c r="N87">
        <v>147108</v>
      </c>
      <c r="O87">
        <f t="shared" si="20"/>
        <v>0.30475067278308599</v>
      </c>
      <c r="P87">
        <f t="shared" si="21"/>
        <v>9.008629762155336E-2</v>
      </c>
      <c r="Q87">
        <f t="shared" si="22"/>
        <v>0.31778689963700935</v>
      </c>
      <c r="T87">
        <v>22.967503480000001</v>
      </c>
      <c r="U87">
        <v>163036</v>
      </c>
      <c r="W87">
        <v>14.7410729608</v>
      </c>
      <c r="X87">
        <v>148431</v>
      </c>
      <c r="Y87">
        <f t="shared" si="23"/>
        <v>0.32373249701267298</v>
      </c>
      <c r="Z87">
        <f t="shared" si="24"/>
        <v>0.11405174460004747</v>
      </c>
      <c r="AA87">
        <f t="shared" si="25"/>
        <v>0.34323538580451574</v>
      </c>
      <c r="AC87">
        <v>0.94453589000000004</v>
      </c>
      <c r="AD87">
        <v>146601</v>
      </c>
      <c r="AE87">
        <f t="shared" si="26"/>
        <v>0.51009880775943861</v>
      </c>
      <c r="AF87">
        <f t="shared" si="27"/>
        <v>0.24765074393108849</v>
      </c>
      <c r="AG87">
        <f t="shared" si="28"/>
        <v>0.56703763953305808</v>
      </c>
    </row>
    <row r="88" spans="1:33" x14ac:dyDescent="0.25">
      <c r="A88">
        <v>23.499977300000001</v>
      </c>
      <c r="B88">
        <v>162633</v>
      </c>
      <c r="C88">
        <f t="shared" si="29"/>
        <v>0.46387239770604732</v>
      </c>
      <c r="D88">
        <f t="shared" si="15"/>
        <v>0.30815391329647951</v>
      </c>
      <c r="E88">
        <f t="shared" si="16"/>
        <v>0.55689894562073972</v>
      </c>
      <c r="G88">
        <v>20.322246699200001</v>
      </c>
      <c r="H88">
        <v>147363</v>
      </c>
      <c r="I88">
        <f t="shared" si="17"/>
        <v>0.46824511516693684</v>
      </c>
      <c r="J88">
        <f t="shared" si="18"/>
        <v>0.31604756650729438</v>
      </c>
      <c r="K88">
        <f t="shared" si="19"/>
        <v>0.56492437739301049</v>
      </c>
      <c r="M88">
        <v>11.551544700000001</v>
      </c>
      <c r="N88">
        <v>147100</v>
      </c>
      <c r="O88">
        <f t="shared" si="20"/>
        <v>0.32230569561896361</v>
      </c>
      <c r="P88">
        <f t="shared" si="21"/>
        <v>8.8402441591243955E-2</v>
      </c>
      <c r="Q88">
        <f t="shared" si="22"/>
        <v>0.33420944497084054</v>
      </c>
      <c r="T88">
        <v>23.36361793</v>
      </c>
      <c r="U88">
        <v>162804</v>
      </c>
      <c r="W88">
        <v>14.7835263519999</v>
      </c>
      <c r="X88">
        <v>148410</v>
      </c>
      <c r="Y88">
        <f t="shared" si="23"/>
        <v>0.32487380928189274</v>
      </c>
      <c r="Z88">
        <f t="shared" si="24"/>
        <v>0.11155945881794446</v>
      </c>
      <c r="AA88">
        <f t="shared" si="25"/>
        <v>0.34349454844157318</v>
      </c>
      <c r="AC88">
        <v>0.94517407200000003</v>
      </c>
      <c r="AD88">
        <v>146590</v>
      </c>
      <c r="AE88">
        <f t="shared" si="26"/>
        <v>0.51211054734440176</v>
      </c>
      <c r="AF88">
        <f t="shared" si="27"/>
        <v>0.24549725920125293</v>
      </c>
      <c r="AG88">
        <f t="shared" si="28"/>
        <v>0.56791382883031638</v>
      </c>
    </row>
    <row r="89" spans="1:33" x14ac:dyDescent="0.25">
      <c r="A89">
        <v>23.779408310000001</v>
      </c>
      <c r="B89">
        <v>162376</v>
      </c>
      <c r="C89">
        <f t="shared" si="29"/>
        <v>0.47070679239713897</v>
      </c>
      <c r="D89">
        <f t="shared" si="15"/>
        <v>0.30348050625545536</v>
      </c>
      <c r="E89">
        <f t="shared" si="16"/>
        <v>0.56005830239884025</v>
      </c>
      <c r="G89">
        <v>20.7268467552</v>
      </c>
      <c r="H89">
        <v>147322</v>
      </c>
      <c r="I89">
        <f t="shared" si="17"/>
        <v>0.4792003543673235</v>
      </c>
      <c r="J89">
        <f t="shared" si="18"/>
        <v>0.31102120877773692</v>
      </c>
      <c r="K89">
        <f t="shared" si="19"/>
        <v>0.5712855432577767</v>
      </c>
      <c r="M89">
        <v>11.953568369999999</v>
      </c>
      <c r="N89">
        <v>147105</v>
      </c>
      <c r="O89">
        <f t="shared" si="20"/>
        <v>0.33441970656347592</v>
      </c>
      <c r="P89">
        <f t="shared" si="21"/>
        <v>8.9454851610187333E-2</v>
      </c>
      <c r="Q89">
        <f t="shared" si="22"/>
        <v>0.34617728206022125</v>
      </c>
      <c r="T89">
        <v>23.484351620000002</v>
      </c>
      <c r="U89">
        <v>162733</v>
      </c>
      <c r="W89">
        <v>14.9250997544</v>
      </c>
      <c r="X89">
        <v>148415</v>
      </c>
      <c r="Y89">
        <f t="shared" si="23"/>
        <v>0.32867985295914814</v>
      </c>
      <c r="Z89">
        <f t="shared" si="24"/>
        <v>0.11215286019463565</v>
      </c>
      <c r="AA89">
        <f t="shared" si="25"/>
        <v>0.34728764704648613</v>
      </c>
      <c r="AC89">
        <v>0.945344979999999</v>
      </c>
      <c r="AD89">
        <v>146581</v>
      </c>
      <c r="AE89">
        <f t="shared" si="26"/>
        <v>0.51264930022208366</v>
      </c>
      <c r="AF89">
        <f t="shared" si="27"/>
        <v>0.24373531714956931</v>
      </c>
      <c r="AG89">
        <f t="shared" si="28"/>
        <v>0.56764091628792335</v>
      </c>
    </row>
    <row r="90" spans="1:33" x14ac:dyDescent="0.25">
      <c r="A90">
        <v>24.181467130000001</v>
      </c>
      <c r="B90">
        <v>162047</v>
      </c>
      <c r="C90">
        <f t="shared" si="29"/>
        <v>0.48054044924472572</v>
      </c>
      <c r="D90">
        <f t="shared" si="15"/>
        <v>0.29749781786441665</v>
      </c>
      <c r="E90">
        <f t="shared" si="16"/>
        <v>0.56517614510381842</v>
      </c>
      <c r="G90">
        <v>21.257553425600001</v>
      </c>
      <c r="H90">
        <v>147262</v>
      </c>
      <c r="I90">
        <f t="shared" si="17"/>
        <v>0.49357014604988514</v>
      </c>
      <c r="J90">
        <f t="shared" si="18"/>
        <v>0.30366556331984801</v>
      </c>
      <c r="K90">
        <f t="shared" si="19"/>
        <v>0.57950346281801068</v>
      </c>
      <c r="M90">
        <v>12.380222890000001</v>
      </c>
      <c r="N90">
        <v>147079</v>
      </c>
      <c r="O90">
        <f t="shared" si="20"/>
        <v>0.34727590859955426</v>
      </c>
      <c r="P90">
        <f t="shared" si="21"/>
        <v>8.3982319511681752E-2</v>
      </c>
      <c r="Q90">
        <f t="shared" si="22"/>
        <v>0.35728642107447656</v>
      </c>
      <c r="T90">
        <v>23.661282100000001</v>
      </c>
      <c r="U90">
        <v>162567</v>
      </c>
      <c r="W90">
        <v>15.2888330784</v>
      </c>
      <c r="X90">
        <v>148398</v>
      </c>
      <c r="Y90">
        <f t="shared" si="23"/>
        <v>0.3384584193745041</v>
      </c>
      <c r="Z90">
        <f t="shared" si="24"/>
        <v>0.11013529551388559</v>
      </c>
      <c r="AA90">
        <f t="shared" si="25"/>
        <v>0.35592679719770831</v>
      </c>
      <c r="AC90">
        <v>0.94570679800000002</v>
      </c>
      <c r="AD90">
        <v>146562</v>
      </c>
      <c r="AE90">
        <f t="shared" si="26"/>
        <v>0.51378985823398982</v>
      </c>
      <c r="AF90">
        <f t="shared" si="27"/>
        <v>0.24001566170712607</v>
      </c>
      <c r="AG90">
        <f t="shared" si="28"/>
        <v>0.56708688601378621</v>
      </c>
    </row>
    <row r="91" spans="1:33" x14ac:dyDescent="0.25">
      <c r="A91">
        <v>24.181467130000001</v>
      </c>
      <c r="B91">
        <v>162047</v>
      </c>
      <c r="C91">
        <f t="shared" si="29"/>
        <v>0.48054044924472572</v>
      </c>
      <c r="D91">
        <f t="shared" si="15"/>
        <v>0.29749781786441665</v>
      </c>
      <c r="E91">
        <f t="shared" si="16"/>
        <v>0.56517614510381842</v>
      </c>
      <c r="G91">
        <v>21.6540867776</v>
      </c>
      <c r="H91">
        <v>147248</v>
      </c>
      <c r="I91">
        <f t="shared" si="17"/>
        <v>0.50430696542909725</v>
      </c>
      <c r="J91">
        <f t="shared" si="18"/>
        <v>0.30194924604634055</v>
      </c>
      <c r="K91">
        <f t="shared" si="19"/>
        <v>0.58779151284129494</v>
      </c>
      <c r="M91">
        <v>12.734604709999999</v>
      </c>
      <c r="N91">
        <v>147075</v>
      </c>
      <c r="O91">
        <f t="shared" si="20"/>
        <v>0.35795434762284911</v>
      </c>
      <c r="P91">
        <f t="shared" si="21"/>
        <v>8.314039149652705E-2</v>
      </c>
      <c r="Q91">
        <f t="shared" si="22"/>
        <v>0.36748284270193526</v>
      </c>
      <c r="T91">
        <v>23.960804029999998</v>
      </c>
      <c r="U91">
        <v>162401</v>
      </c>
      <c r="W91">
        <v>15.576273072799999</v>
      </c>
      <c r="X91">
        <v>148379</v>
      </c>
      <c r="Y91">
        <f t="shared" si="23"/>
        <v>0.34618592436293877</v>
      </c>
      <c r="Z91">
        <f t="shared" si="24"/>
        <v>0.10788037028245906</v>
      </c>
      <c r="AA91">
        <f t="shared" si="25"/>
        <v>0.36260566531606042</v>
      </c>
      <c r="AC91">
        <v>0.94860134199999901</v>
      </c>
      <c r="AD91">
        <v>146535</v>
      </c>
      <c r="AE91">
        <f t="shared" si="26"/>
        <v>0.52291432232920976</v>
      </c>
      <c r="AF91">
        <f t="shared" si="27"/>
        <v>0.23472983555207519</v>
      </c>
      <c r="AG91">
        <f t="shared" si="28"/>
        <v>0.57318189451108881</v>
      </c>
    </row>
    <row r="92" spans="1:33" x14ac:dyDescent="0.25">
      <c r="A92">
        <v>24.56740937</v>
      </c>
      <c r="B92">
        <v>161694</v>
      </c>
      <c r="C92">
        <f t="shared" si="29"/>
        <v>0.48997992268084867</v>
      </c>
      <c r="D92">
        <f t="shared" si="15"/>
        <v>0.29107870235670641</v>
      </c>
      <c r="E92">
        <f t="shared" si="16"/>
        <v>0.56991853417483673</v>
      </c>
      <c r="G92">
        <v>21.729473464800002</v>
      </c>
      <c r="H92">
        <v>147205</v>
      </c>
      <c r="I92">
        <f t="shared" si="17"/>
        <v>0.50634818904870238</v>
      </c>
      <c r="J92">
        <f t="shared" si="18"/>
        <v>0.29667770013485351</v>
      </c>
      <c r="K92">
        <f t="shared" si="19"/>
        <v>0.5868612666637717</v>
      </c>
      <c r="M92">
        <v>12.976795620000001</v>
      </c>
      <c r="N92">
        <v>147070</v>
      </c>
      <c r="O92">
        <f t="shared" si="20"/>
        <v>0.36525218492283051</v>
      </c>
      <c r="P92">
        <f t="shared" si="21"/>
        <v>8.2087981477583671E-2</v>
      </c>
      <c r="Q92">
        <f t="shared" si="22"/>
        <v>0.37436291922940995</v>
      </c>
      <c r="T92">
        <v>24.087363379999999</v>
      </c>
      <c r="U92">
        <v>162196</v>
      </c>
      <c r="W92">
        <v>16.1122997264</v>
      </c>
      <c r="X92">
        <v>148384</v>
      </c>
      <c r="Y92">
        <f t="shared" si="23"/>
        <v>0.36059640557754585</v>
      </c>
      <c r="Z92">
        <f t="shared" si="24"/>
        <v>0.10847377165915024</v>
      </c>
      <c r="AA92">
        <f t="shared" si="25"/>
        <v>0.37655853044833204</v>
      </c>
      <c r="AC92">
        <v>0.95358133999999894</v>
      </c>
      <c r="AD92">
        <v>146520</v>
      </c>
      <c r="AE92">
        <f t="shared" si="26"/>
        <v>0.53861275805700759</v>
      </c>
      <c r="AF92">
        <f t="shared" si="27"/>
        <v>0.23179326546593579</v>
      </c>
      <c r="AG92">
        <f t="shared" si="28"/>
        <v>0.58637174305822271</v>
      </c>
    </row>
    <row r="93" spans="1:33" x14ac:dyDescent="0.25">
      <c r="A93">
        <v>24.998524880000002</v>
      </c>
      <c r="B93">
        <v>161325</v>
      </c>
      <c r="C93">
        <f t="shared" si="29"/>
        <v>0.50052425544044921</v>
      </c>
      <c r="D93">
        <f t="shared" si="15"/>
        <v>0.28436863543788188</v>
      </c>
      <c r="E93">
        <f t="shared" si="16"/>
        <v>0.5756648774287163</v>
      </c>
      <c r="G93">
        <v>21.824060123999999</v>
      </c>
      <c r="H93">
        <v>147207</v>
      </c>
      <c r="I93">
        <f t="shared" si="17"/>
        <v>0.50890928478098141</v>
      </c>
      <c r="J93">
        <f t="shared" si="18"/>
        <v>0.29692288831678315</v>
      </c>
      <c r="K93">
        <f t="shared" si="19"/>
        <v>0.58919594511730211</v>
      </c>
      <c r="M93">
        <v>13.22485562</v>
      </c>
      <c r="N93">
        <v>147068</v>
      </c>
      <c r="O93">
        <f t="shared" si="20"/>
        <v>0.37272687305474006</v>
      </c>
      <c r="P93">
        <f t="shared" si="21"/>
        <v>8.166701747000632E-2</v>
      </c>
      <c r="Q93">
        <f t="shared" si="22"/>
        <v>0.38156889763135915</v>
      </c>
      <c r="T93">
        <v>24.467187979999999</v>
      </c>
      <c r="U93">
        <v>162040</v>
      </c>
      <c r="W93">
        <v>16.260339776799999</v>
      </c>
      <c r="X93">
        <v>148351</v>
      </c>
      <c r="Y93">
        <f t="shared" si="23"/>
        <v>0.36457629790374091</v>
      </c>
      <c r="Z93">
        <f t="shared" si="24"/>
        <v>0.10455732257298837</v>
      </c>
      <c r="AA93">
        <f t="shared" si="25"/>
        <v>0.37927313468901164</v>
      </c>
      <c r="AC93">
        <v>0.95439043000000001</v>
      </c>
      <c r="AD93">
        <v>146507</v>
      </c>
      <c r="AE93">
        <f t="shared" si="26"/>
        <v>0.5411632505196593</v>
      </c>
      <c r="AF93">
        <f t="shared" si="27"/>
        <v>0.22924823805794831</v>
      </c>
      <c r="AG93">
        <f t="shared" si="28"/>
        <v>0.58771797519361046</v>
      </c>
    </row>
    <row r="94" spans="1:33" x14ac:dyDescent="0.25">
      <c r="A94">
        <v>25.424954830000001</v>
      </c>
      <c r="B94">
        <v>161076</v>
      </c>
      <c r="C94">
        <f t="shared" si="29"/>
        <v>0.51095398758221289</v>
      </c>
      <c r="D94">
        <f t="shared" si="15"/>
        <v>0.27984070410241491</v>
      </c>
      <c r="E94">
        <f t="shared" si="16"/>
        <v>0.5825674185008114</v>
      </c>
      <c r="G94">
        <v>22.198713487199999</v>
      </c>
      <c r="H94">
        <v>147115</v>
      </c>
      <c r="I94">
        <f t="shared" si="17"/>
        <v>0.51905366600441194</v>
      </c>
      <c r="J94">
        <f t="shared" si="18"/>
        <v>0.28564423194802013</v>
      </c>
      <c r="K94">
        <f t="shared" si="19"/>
        <v>0.59246040832936175</v>
      </c>
      <c r="M94">
        <v>13.716564699999999</v>
      </c>
      <c r="N94">
        <v>147075</v>
      </c>
      <c r="O94">
        <f t="shared" si="20"/>
        <v>0.3875433369127913</v>
      </c>
      <c r="P94">
        <f t="shared" si="21"/>
        <v>8.314039149652705E-2</v>
      </c>
      <c r="Q94">
        <f t="shared" si="22"/>
        <v>0.39636115183465825</v>
      </c>
      <c r="T94">
        <v>24.556886380000002</v>
      </c>
      <c r="U94">
        <v>161818</v>
      </c>
      <c r="W94">
        <v>16.53699314</v>
      </c>
      <c r="X94">
        <v>148343</v>
      </c>
      <c r="Y94">
        <f t="shared" si="23"/>
        <v>0.37201381629312774</v>
      </c>
      <c r="Z94">
        <f t="shared" si="24"/>
        <v>0.10360788037028246</v>
      </c>
      <c r="AA94">
        <f t="shared" si="25"/>
        <v>0.38617207613679133</v>
      </c>
      <c r="AC94">
        <v>0.95828497400000001</v>
      </c>
      <c r="AD94">
        <v>146487</v>
      </c>
      <c r="AE94">
        <f t="shared" si="26"/>
        <v>0.55344001221174866</v>
      </c>
      <c r="AF94">
        <f t="shared" si="27"/>
        <v>0.22533281127642912</v>
      </c>
      <c r="AG94">
        <f t="shared" si="28"/>
        <v>0.59755394982769494</v>
      </c>
    </row>
    <row r="95" spans="1:33" x14ac:dyDescent="0.25">
      <c r="A95">
        <v>25.748001890000001</v>
      </c>
      <c r="B95">
        <v>160933</v>
      </c>
      <c r="C95">
        <f t="shared" si="29"/>
        <v>0.51885515471408117</v>
      </c>
      <c r="D95">
        <f t="shared" si="15"/>
        <v>0.27724032586558045</v>
      </c>
      <c r="E95">
        <f t="shared" si="16"/>
        <v>0.5882795847719231</v>
      </c>
      <c r="G95">
        <v>22.451980163199998</v>
      </c>
      <c r="H95">
        <v>147087</v>
      </c>
      <c r="I95">
        <f t="shared" si="17"/>
        <v>0.52591129485522659</v>
      </c>
      <c r="J95">
        <f t="shared" si="18"/>
        <v>0.28221159740100527</v>
      </c>
      <c r="K95">
        <f t="shared" si="19"/>
        <v>0.59684677745961578</v>
      </c>
      <c r="M95">
        <v>13.75341201</v>
      </c>
      <c r="N95">
        <v>147073</v>
      </c>
      <c r="O95">
        <f t="shared" si="20"/>
        <v>0.38865364147922599</v>
      </c>
      <c r="P95">
        <f t="shared" si="21"/>
        <v>8.2719427488949698E-2</v>
      </c>
      <c r="Q95">
        <f t="shared" si="22"/>
        <v>0.39735897714681412</v>
      </c>
      <c r="T95">
        <v>24.87958158</v>
      </c>
      <c r="U95">
        <v>161683</v>
      </c>
      <c r="W95">
        <v>16.8649664864</v>
      </c>
      <c r="X95">
        <v>148330</v>
      </c>
      <c r="Y95">
        <f t="shared" si="23"/>
        <v>0.38083101542948988</v>
      </c>
      <c r="Z95">
        <f t="shared" si="24"/>
        <v>0.10206503679088536</v>
      </c>
      <c r="AA95">
        <f t="shared" si="25"/>
        <v>0.39427088917162162</v>
      </c>
      <c r="AC95">
        <v>0.96037042800000005</v>
      </c>
      <c r="AD95">
        <v>146469</v>
      </c>
      <c r="AE95">
        <f t="shared" si="26"/>
        <v>0.56001398384432355</v>
      </c>
      <c r="AF95">
        <f t="shared" si="27"/>
        <v>0.22180892717306186</v>
      </c>
      <c r="AG95">
        <f t="shared" si="28"/>
        <v>0.60234115107209385</v>
      </c>
    </row>
    <row r="96" spans="1:33" x14ac:dyDescent="0.25">
      <c r="A96">
        <v>25.765373019999998</v>
      </c>
      <c r="B96">
        <v>160818</v>
      </c>
      <c r="C96">
        <f t="shared" si="29"/>
        <v>0.5192800222284284</v>
      </c>
      <c r="D96">
        <f t="shared" si="15"/>
        <v>0.27514911259819608</v>
      </c>
      <c r="E96">
        <f t="shared" si="16"/>
        <v>0.58767233697795562</v>
      </c>
      <c r="G96">
        <v>22.705140224800001</v>
      </c>
      <c r="H96">
        <v>147069</v>
      </c>
      <c r="I96">
        <f t="shared" si="17"/>
        <v>0.53276603693863511</v>
      </c>
      <c r="J96">
        <f t="shared" si="18"/>
        <v>0.28000490376363857</v>
      </c>
      <c r="K96">
        <f t="shared" si="19"/>
        <v>0.60186576264727309</v>
      </c>
      <c r="M96">
        <v>13.983579260000001</v>
      </c>
      <c r="N96">
        <v>147050</v>
      </c>
      <c r="O96">
        <f t="shared" si="20"/>
        <v>0.39558917486602468</v>
      </c>
      <c r="P96">
        <f t="shared" si="21"/>
        <v>7.7878341401810144E-2</v>
      </c>
      <c r="Q96">
        <f t="shared" si="22"/>
        <v>0.40318213171056971</v>
      </c>
      <c r="T96">
        <v>25.124409369999999</v>
      </c>
      <c r="U96">
        <v>161408</v>
      </c>
      <c r="W96">
        <v>17.104019793599999</v>
      </c>
      <c r="X96">
        <v>148338</v>
      </c>
      <c r="Y96">
        <f t="shared" si="23"/>
        <v>0.38725769807588301</v>
      </c>
      <c r="Z96">
        <f t="shared" si="24"/>
        <v>0.10301447899359127</v>
      </c>
      <c r="AA96">
        <f t="shared" si="25"/>
        <v>0.40072497751120134</v>
      </c>
      <c r="AC96">
        <v>0.96217951800000001</v>
      </c>
      <c r="AD96">
        <v>146468</v>
      </c>
      <c r="AE96">
        <f t="shared" si="26"/>
        <v>0.5657167739038379</v>
      </c>
      <c r="AF96">
        <f t="shared" si="27"/>
        <v>0.22161315583398591</v>
      </c>
      <c r="AG96">
        <f t="shared" si="28"/>
        <v>0.6075753937700773</v>
      </c>
    </row>
    <row r="97" spans="1:33" x14ac:dyDescent="0.25">
      <c r="A97">
        <v>26.055758040000001</v>
      </c>
      <c r="B97">
        <v>160567</v>
      </c>
      <c r="C97">
        <f t="shared" si="29"/>
        <v>0.52638233288128167</v>
      </c>
      <c r="D97">
        <f t="shared" si="15"/>
        <v>0.27058481233633985</v>
      </c>
      <c r="E97">
        <f t="shared" si="16"/>
        <v>0.59185682477828427</v>
      </c>
      <c r="G97">
        <v>22.898260235999999</v>
      </c>
      <c r="H97">
        <v>147052</v>
      </c>
      <c r="I97">
        <f t="shared" si="17"/>
        <v>0.53799509186757788</v>
      </c>
      <c r="J97">
        <f t="shared" si="18"/>
        <v>0.27792080421723675</v>
      </c>
      <c r="K97">
        <f t="shared" si="19"/>
        <v>0.60554000057003599</v>
      </c>
      <c r="M97">
        <v>14.22604653</v>
      </c>
      <c r="N97">
        <v>147049</v>
      </c>
      <c r="O97">
        <f t="shared" si="20"/>
        <v>0.40289533960619039</v>
      </c>
      <c r="P97">
        <f t="shared" si="21"/>
        <v>7.7667859398021469E-2</v>
      </c>
      <c r="Q97">
        <f t="shared" si="22"/>
        <v>0.41031323529695984</v>
      </c>
      <c r="T97">
        <v>25.47331526</v>
      </c>
      <c r="U97">
        <v>161265</v>
      </c>
      <c r="W97">
        <v>17.672953229600001</v>
      </c>
      <c r="X97">
        <v>148311</v>
      </c>
      <c r="Y97">
        <f t="shared" si="23"/>
        <v>0.40255284158558974</v>
      </c>
      <c r="Z97">
        <f t="shared" si="24"/>
        <v>9.981011155945882E-2</v>
      </c>
      <c r="AA97">
        <f t="shared" si="25"/>
        <v>0.41474190605501216</v>
      </c>
      <c r="AC97">
        <v>0.96343588000000002</v>
      </c>
      <c r="AD97">
        <v>146435</v>
      </c>
      <c r="AE97">
        <f t="shared" si="26"/>
        <v>0.56967720081723183</v>
      </c>
      <c r="AF97">
        <f t="shared" si="27"/>
        <v>0.21515270164447925</v>
      </c>
      <c r="AG97">
        <f t="shared" si="28"/>
        <v>0.60895221335986205</v>
      </c>
    </row>
    <row r="98" spans="1:33" x14ac:dyDescent="0.25">
      <c r="A98">
        <v>26.593208319999999</v>
      </c>
      <c r="B98">
        <v>160304</v>
      </c>
      <c r="C98">
        <f t="shared" si="29"/>
        <v>0.53952742848236657</v>
      </c>
      <c r="D98">
        <f t="shared" si="15"/>
        <v>0.26580229851614778</v>
      </c>
      <c r="E98">
        <f t="shared" si="16"/>
        <v>0.60144884070157001</v>
      </c>
      <c r="G98">
        <v>23.269580219200002</v>
      </c>
      <c r="H98">
        <v>146975</v>
      </c>
      <c r="I98">
        <f t="shared" si="17"/>
        <v>0.54804921612068869</v>
      </c>
      <c r="J98">
        <f t="shared" si="18"/>
        <v>0.26848105921294596</v>
      </c>
      <c r="K98">
        <f t="shared" si="19"/>
        <v>0.6102786432824</v>
      </c>
      <c r="M98">
        <v>14.27060292</v>
      </c>
      <c r="N98">
        <v>147051</v>
      </c>
      <c r="O98">
        <f t="shared" si="20"/>
        <v>0.40423793865292801</v>
      </c>
      <c r="P98">
        <f t="shared" si="21"/>
        <v>7.808882340559882E-2</v>
      </c>
      <c r="Q98">
        <f t="shared" si="22"/>
        <v>0.41171127673071961</v>
      </c>
      <c r="T98">
        <v>25.56146713</v>
      </c>
      <c r="U98">
        <v>161102</v>
      </c>
      <c r="W98">
        <v>17.911499838400001</v>
      </c>
      <c r="X98">
        <v>148310</v>
      </c>
      <c r="Y98">
        <f t="shared" si="23"/>
        <v>0.40896590220829127</v>
      </c>
      <c r="Z98">
        <f t="shared" si="24"/>
        <v>9.9691431284120585E-2</v>
      </c>
      <c r="AA98">
        <f t="shared" si="25"/>
        <v>0.42094119617889408</v>
      </c>
      <c r="AC98">
        <v>0.96560678799999999</v>
      </c>
      <c r="AD98">
        <v>146430</v>
      </c>
      <c r="AE98">
        <f t="shared" si="26"/>
        <v>0.57652054888864912</v>
      </c>
      <c r="AF98">
        <f t="shared" si="27"/>
        <v>0.21417384494909944</v>
      </c>
      <c r="AG98">
        <f t="shared" si="28"/>
        <v>0.61501738117808524</v>
      </c>
    </row>
    <row r="99" spans="1:33" x14ac:dyDescent="0.25">
      <c r="A99">
        <v>26.662860720000001</v>
      </c>
      <c r="B99">
        <v>160086</v>
      </c>
      <c r="C99">
        <f t="shared" si="29"/>
        <v>0.54123100459148132</v>
      </c>
      <c r="D99">
        <f t="shared" si="15"/>
        <v>0.26183808553971488</v>
      </c>
      <c r="E99">
        <f t="shared" si="16"/>
        <v>0.6012405370317333</v>
      </c>
      <c r="G99">
        <v>23.7358337784</v>
      </c>
      <c r="H99">
        <v>146973</v>
      </c>
      <c r="I99">
        <f t="shared" si="17"/>
        <v>0.56067382947236766</v>
      </c>
      <c r="J99">
        <f t="shared" si="18"/>
        <v>0.26823587103101632</v>
      </c>
      <c r="K99">
        <f t="shared" si="19"/>
        <v>0.62153489488763025</v>
      </c>
      <c r="M99">
        <v>14.432668380000001</v>
      </c>
      <c r="N99">
        <v>147055</v>
      </c>
      <c r="O99">
        <f t="shared" si="20"/>
        <v>0.40912138931185926</v>
      </c>
      <c r="P99">
        <f t="shared" si="21"/>
        <v>7.8930751420753523E-2</v>
      </c>
      <c r="Q99">
        <f t="shared" si="22"/>
        <v>0.41666578298716911</v>
      </c>
      <c r="T99">
        <v>25.846582640000001</v>
      </c>
      <c r="U99">
        <v>160959</v>
      </c>
      <c r="W99">
        <v>17.965073240799999</v>
      </c>
      <c r="X99">
        <v>148296</v>
      </c>
      <c r="Y99">
        <f t="shared" si="23"/>
        <v>0.41040616362757482</v>
      </c>
      <c r="Z99">
        <f t="shared" si="24"/>
        <v>9.8029907429385235E-2</v>
      </c>
      <c r="AA99">
        <f t="shared" si="25"/>
        <v>0.42195151604671072</v>
      </c>
      <c r="AC99">
        <v>0.96705406000000005</v>
      </c>
      <c r="AD99">
        <v>146395</v>
      </c>
      <c r="AE99">
        <f t="shared" si="26"/>
        <v>0.58108278093626087</v>
      </c>
      <c r="AF99">
        <f t="shared" si="27"/>
        <v>0.20732184808144088</v>
      </c>
      <c r="AG99">
        <f t="shared" si="28"/>
        <v>0.61695992332770089</v>
      </c>
    </row>
    <row r="100" spans="1:33" x14ac:dyDescent="0.25">
      <c r="A100">
        <v>27.239698149999999</v>
      </c>
      <c r="B100">
        <v>159743</v>
      </c>
      <c r="C100">
        <f t="shared" si="29"/>
        <v>0.55533944112189693</v>
      </c>
      <c r="D100">
        <f t="shared" si="15"/>
        <v>0.25560081466395113</v>
      </c>
      <c r="E100">
        <f t="shared" si="16"/>
        <v>0.61133760830040251</v>
      </c>
      <c r="G100">
        <v>23.8247134872</v>
      </c>
      <c r="H100">
        <v>146970</v>
      </c>
      <c r="I100">
        <f t="shared" si="17"/>
        <v>0.56308039975214219</v>
      </c>
      <c r="J100">
        <f t="shared" si="18"/>
        <v>0.26786808875812185</v>
      </c>
      <c r="K100">
        <f t="shared" si="19"/>
        <v>0.62354859438536248</v>
      </c>
      <c r="M100">
        <v>14.54106653</v>
      </c>
      <c r="N100">
        <v>147041</v>
      </c>
      <c r="O100">
        <f t="shared" si="20"/>
        <v>0.41238770538589758</v>
      </c>
      <c r="P100">
        <f t="shared" si="21"/>
        <v>7.5984003367712064E-2</v>
      </c>
      <c r="Q100">
        <f t="shared" si="22"/>
        <v>0.41932945081550183</v>
      </c>
      <c r="T100">
        <v>26.06047783</v>
      </c>
      <c r="U100">
        <v>160813</v>
      </c>
      <c r="W100">
        <v>18.538419877599999</v>
      </c>
      <c r="X100">
        <v>148291</v>
      </c>
      <c r="Y100">
        <f t="shared" si="23"/>
        <v>0.42581995113902582</v>
      </c>
      <c r="Z100">
        <f t="shared" si="24"/>
        <v>9.7436506052694036E-2</v>
      </c>
      <c r="AA100">
        <f t="shared" si="25"/>
        <v>0.43682548403200905</v>
      </c>
      <c r="AC100">
        <v>0.96705406000000005</v>
      </c>
      <c r="AD100">
        <v>146405</v>
      </c>
      <c r="AE100">
        <f t="shared" si="26"/>
        <v>0.58108278093626087</v>
      </c>
      <c r="AF100">
        <f t="shared" si="27"/>
        <v>0.20927956147220048</v>
      </c>
      <c r="AG100">
        <f t="shared" si="28"/>
        <v>0.61762054139302647</v>
      </c>
    </row>
    <row r="101" spans="1:33" x14ac:dyDescent="0.25">
      <c r="A101">
        <v>27.567420070000001</v>
      </c>
      <c r="B101">
        <v>159361</v>
      </c>
      <c r="C101">
        <f t="shared" si="29"/>
        <v>0.56335494716828161</v>
      </c>
      <c r="D101">
        <f t="shared" si="15"/>
        <v>0.24865434972359615</v>
      </c>
      <c r="E101">
        <f t="shared" si="16"/>
        <v>0.61579037190868924</v>
      </c>
      <c r="G101">
        <v>24.209806984799901</v>
      </c>
      <c r="H101">
        <v>146880</v>
      </c>
      <c r="I101">
        <f t="shared" si="17"/>
        <v>0.57350746548818954</v>
      </c>
      <c r="J101">
        <f t="shared" si="18"/>
        <v>0.25683462057128847</v>
      </c>
      <c r="K101">
        <f t="shared" si="19"/>
        <v>0.62839067091633738</v>
      </c>
      <c r="M101">
        <v>14.795859289999999</v>
      </c>
      <c r="N101">
        <v>147047</v>
      </c>
      <c r="O101">
        <f t="shared" si="20"/>
        <v>0.42006526895627766</v>
      </c>
      <c r="P101">
        <f t="shared" si="21"/>
        <v>7.7246895390444117E-2</v>
      </c>
      <c r="Q101">
        <f t="shared" si="22"/>
        <v>0.4271087836029272</v>
      </c>
      <c r="T101">
        <v>26.092338789999999</v>
      </c>
      <c r="U101">
        <v>160698</v>
      </c>
      <c r="W101">
        <v>18.630726603999999</v>
      </c>
      <c r="X101">
        <v>148271</v>
      </c>
      <c r="Y101">
        <f t="shared" si="23"/>
        <v>0.42830151495275681</v>
      </c>
      <c r="Z101">
        <f t="shared" si="24"/>
        <v>9.5062900545929266E-2</v>
      </c>
      <c r="AA101">
        <f t="shared" si="25"/>
        <v>0.43872444970736679</v>
      </c>
      <c r="AC101">
        <v>0.968606788</v>
      </c>
      <c r="AD101">
        <v>146371</v>
      </c>
      <c r="AE101">
        <f t="shared" si="26"/>
        <v>0.58597744167924748</v>
      </c>
      <c r="AF101">
        <f t="shared" si="27"/>
        <v>0.20262333594361787</v>
      </c>
      <c r="AG101">
        <f t="shared" si="28"/>
        <v>0.62002078870460153</v>
      </c>
    </row>
    <row r="102" spans="1:33" x14ac:dyDescent="0.25">
      <c r="A102">
        <v>27.567420070000001</v>
      </c>
      <c r="B102">
        <v>159361</v>
      </c>
      <c r="C102">
        <f t="shared" si="29"/>
        <v>0.56335494716828161</v>
      </c>
      <c r="D102">
        <f t="shared" si="15"/>
        <v>0.24865434972359615</v>
      </c>
      <c r="E102">
        <f t="shared" si="16"/>
        <v>0.61579037190868924</v>
      </c>
      <c r="G102">
        <v>24.3041802752</v>
      </c>
      <c r="H102">
        <v>146842</v>
      </c>
      <c r="I102">
        <f t="shared" si="17"/>
        <v>0.57606278389491916</v>
      </c>
      <c r="J102">
        <f t="shared" si="18"/>
        <v>0.25217604511462549</v>
      </c>
      <c r="K102">
        <f t="shared" si="19"/>
        <v>0.62884106793244499</v>
      </c>
      <c r="M102">
        <v>15.13374838</v>
      </c>
      <c r="N102">
        <v>147054</v>
      </c>
      <c r="O102">
        <f t="shared" si="20"/>
        <v>0.43024673945101577</v>
      </c>
      <c r="P102">
        <f t="shared" si="21"/>
        <v>7.8720269416964847E-2</v>
      </c>
      <c r="Q102">
        <f t="shared" si="22"/>
        <v>0.43738900034787087</v>
      </c>
      <c r="T102">
        <v>26.269105639999999</v>
      </c>
      <c r="U102">
        <v>160656</v>
      </c>
      <c r="W102">
        <v>18.853953229599998</v>
      </c>
      <c r="X102">
        <v>148272</v>
      </c>
      <c r="Y102">
        <f t="shared" si="23"/>
        <v>0.43430271484310667</v>
      </c>
      <c r="Z102">
        <f t="shared" si="24"/>
        <v>9.51815808212675E-2</v>
      </c>
      <c r="AA102">
        <f t="shared" si="25"/>
        <v>0.44461037037807422</v>
      </c>
      <c r="AC102">
        <v>0.97139587599999999</v>
      </c>
      <c r="AD102">
        <v>146368</v>
      </c>
      <c r="AE102">
        <f t="shared" si="26"/>
        <v>0.59476947707909555</v>
      </c>
      <c r="AF102">
        <f t="shared" si="27"/>
        <v>0.20203602192638997</v>
      </c>
      <c r="AG102">
        <f t="shared" si="28"/>
        <v>0.62814750259853902</v>
      </c>
    </row>
    <row r="103" spans="1:33" x14ac:dyDescent="0.25">
      <c r="A103">
        <v>27.794593339999999</v>
      </c>
      <c r="B103">
        <v>159320</v>
      </c>
      <c r="C103">
        <f t="shared" si="29"/>
        <v>0.56891120876732859</v>
      </c>
      <c r="D103">
        <f t="shared" si="15"/>
        <v>0.24790878673261565</v>
      </c>
      <c r="E103">
        <f t="shared" si="16"/>
        <v>0.62057935028515121</v>
      </c>
      <c r="G103">
        <v>24.722100314399999</v>
      </c>
      <c r="H103">
        <v>146768</v>
      </c>
      <c r="I103">
        <f t="shared" si="17"/>
        <v>0.58737868444454977</v>
      </c>
      <c r="J103">
        <f t="shared" si="18"/>
        <v>0.24310408238322914</v>
      </c>
      <c r="K103">
        <f t="shared" si="19"/>
        <v>0.63569907488622468</v>
      </c>
      <c r="M103">
        <v>15.22783562</v>
      </c>
      <c r="N103">
        <v>147030</v>
      </c>
      <c r="O103">
        <f t="shared" si="20"/>
        <v>0.43308183086515806</v>
      </c>
      <c r="P103">
        <f t="shared" si="21"/>
        <v>7.3668701326036617E-2</v>
      </c>
      <c r="Q103">
        <f t="shared" si="22"/>
        <v>0.43930279965028923</v>
      </c>
      <c r="T103">
        <v>26.391315259999999</v>
      </c>
      <c r="U103">
        <v>160503</v>
      </c>
      <c r="W103">
        <v>18.901059984</v>
      </c>
      <c r="X103">
        <v>148258</v>
      </c>
      <c r="Y103">
        <f t="shared" si="23"/>
        <v>0.43556912761344796</v>
      </c>
      <c r="Z103">
        <f t="shared" si="24"/>
        <v>9.3520056966532164E-2</v>
      </c>
      <c r="AA103">
        <f t="shared" si="25"/>
        <v>0.44549575304930072</v>
      </c>
      <c r="AC103">
        <v>0.97348133000000003</v>
      </c>
      <c r="AD103">
        <v>146362</v>
      </c>
      <c r="AE103">
        <f t="shared" si="26"/>
        <v>0.60134344871167045</v>
      </c>
      <c r="AF103">
        <f t="shared" si="27"/>
        <v>0.20086139389193422</v>
      </c>
      <c r="AG103">
        <f t="shared" si="28"/>
        <v>0.63400255745908174</v>
      </c>
    </row>
    <row r="104" spans="1:33" x14ac:dyDescent="0.25">
      <c r="A104">
        <v>28.18236125</v>
      </c>
      <c r="B104">
        <v>158967</v>
      </c>
      <c r="C104">
        <f t="shared" si="29"/>
        <v>0.57839533490450901</v>
      </c>
      <c r="D104">
        <f t="shared" si="15"/>
        <v>0.24148967122490544</v>
      </c>
      <c r="E104">
        <f t="shared" si="16"/>
        <v>0.62678419312201239</v>
      </c>
      <c r="G104">
        <v>25.326633666399999</v>
      </c>
      <c r="H104">
        <v>146752</v>
      </c>
      <c r="I104">
        <f t="shared" si="17"/>
        <v>0.60374745992433254</v>
      </c>
      <c r="J104">
        <f t="shared" si="18"/>
        <v>0.24114257692779209</v>
      </c>
      <c r="K104">
        <f t="shared" si="19"/>
        <v>0.65012363268263029</v>
      </c>
      <c r="M104">
        <v>15.704231999999999</v>
      </c>
      <c r="N104">
        <v>147027</v>
      </c>
      <c r="O104">
        <f t="shared" si="20"/>
        <v>0.44743688354463351</v>
      </c>
      <c r="P104">
        <f t="shared" si="21"/>
        <v>7.3037255314670591E-2</v>
      </c>
      <c r="Q104">
        <f t="shared" si="22"/>
        <v>0.45335880428203257</v>
      </c>
      <c r="T104">
        <v>26.725117399999998</v>
      </c>
      <c r="U104">
        <v>160505</v>
      </c>
      <c r="W104">
        <v>19.570846615200001</v>
      </c>
      <c r="X104">
        <v>148247</v>
      </c>
      <c r="Y104">
        <f t="shared" si="23"/>
        <v>0.45357559725796892</v>
      </c>
      <c r="Z104">
        <f t="shared" si="24"/>
        <v>9.2214573937811531E-2</v>
      </c>
      <c r="AA104">
        <f t="shared" si="25"/>
        <v>0.46285456687220378</v>
      </c>
      <c r="AC104">
        <v>0.97484314799999905</v>
      </c>
      <c r="AD104">
        <v>146357</v>
      </c>
      <c r="AE104">
        <f t="shared" si="26"/>
        <v>0.60563630432043636</v>
      </c>
      <c r="AF104">
        <f t="shared" si="27"/>
        <v>0.19988253719655441</v>
      </c>
      <c r="AG104">
        <f t="shared" si="28"/>
        <v>0.63776826652558394</v>
      </c>
    </row>
    <row r="105" spans="1:33" x14ac:dyDescent="0.25">
      <c r="A105">
        <v>28.436442540000002</v>
      </c>
      <c r="B105">
        <v>158848</v>
      </c>
      <c r="C105">
        <f t="shared" si="29"/>
        <v>0.58460971969838615</v>
      </c>
      <c r="D105">
        <f t="shared" si="15"/>
        <v>0.23932572010474251</v>
      </c>
      <c r="E105">
        <f t="shared" si="16"/>
        <v>0.63170034404730158</v>
      </c>
      <c r="G105">
        <v>25.509433694399998</v>
      </c>
      <c r="H105">
        <v>146681</v>
      </c>
      <c r="I105">
        <f t="shared" si="17"/>
        <v>0.60869708364009734</v>
      </c>
      <c r="J105">
        <f t="shared" si="18"/>
        <v>0.23243839646929018</v>
      </c>
      <c r="K105">
        <f t="shared" si="19"/>
        <v>0.65156714756437395</v>
      </c>
      <c r="M105">
        <v>15.75823566</v>
      </c>
      <c r="N105">
        <v>147027</v>
      </c>
      <c r="O105">
        <f t="shared" si="20"/>
        <v>0.44906415322326648</v>
      </c>
      <c r="P105">
        <f t="shared" si="21"/>
        <v>7.3037255314670591E-2</v>
      </c>
      <c r="Q105">
        <f t="shared" si="22"/>
        <v>0.45496489356216235</v>
      </c>
      <c r="T105">
        <v>26.913709919999999</v>
      </c>
      <c r="U105">
        <v>160183</v>
      </c>
      <c r="W105">
        <v>19.787113291199901</v>
      </c>
      <c r="X105">
        <v>148236</v>
      </c>
      <c r="Y105">
        <f t="shared" si="23"/>
        <v>0.45938968663377022</v>
      </c>
      <c r="Z105">
        <f t="shared" si="24"/>
        <v>9.0909090909090912E-2</v>
      </c>
      <c r="AA105">
        <f t="shared" si="25"/>
        <v>0.46829835254396418</v>
      </c>
      <c r="AC105">
        <v>0.975652238</v>
      </c>
      <c r="AD105">
        <v>146349</v>
      </c>
      <c r="AE105">
        <f t="shared" si="26"/>
        <v>0.60818679678308774</v>
      </c>
      <c r="AF105">
        <f t="shared" si="27"/>
        <v>0.19831636648394674</v>
      </c>
      <c r="AG105">
        <f t="shared" si="28"/>
        <v>0.63970349459469733</v>
      </c>
    </row>
    <row r="106" spans="1:33" x14ac:dyDescent="0.25">
      <c r="A106">
        <v>28.875906709999999</v>
      </c>
      <c r="B106">
        <v>158541</v>
      </c>
      <c r="C106">
        <f t="shared" si="29"/>
        <v>0.59535824610700838</v>
      </c>
      <c r="D106">
        <f t="shared" si="15"/>
        <v>0.23374308990398604</v>
      </c>
      <c r="E106">
        <f t="shared" si="16"/>
        <v>0.63959930682066568</v>
      </c>
      <c r="G106">
        <v>25.8491403648</v>
      </c>
      <c r="H106">
        <v>146631</v>
      </c>
      <c r="I106">
        <f t="shared" si="17"/>
        <v>0.61789522332646196</v>
      </c>
      <c r="J106">
        <f t="shared" si="18"/>
        <v>0.22630869192104941</v>
      </c>
      <c r="K106">
        <f t="shared" si="19"/>
        <v>0.65803505305467946</v>
      </c>
      <c r="M106">
        <v>15.96887018</v>
      </c>
      <c r="N106">
        <v>147018</v>
      </c>
      <c r="O106">
        <f t="shared" si="20"/>
        <v>0.45541111503417697</v>
      </c>
      <c r="P106">
        <f t="shared" si="21"/>
        <v>7.114291728057251E-2</v>
      </c>
      <c r="Q106">
        <f t="shared" si="22"/>
        <v>0.46093448382157604</v>
      </c>
      <c r="T106">
        <v>27.155373019999999</v>
      </c>
      <c r="U106">
        <v>159898</v>
      </c>
      <c r="W106">
        <v>19.883660039999999</v>
      </c>
      <c r="X106">
        <v>148220</v>
      </c>
      <c r="Y106">
        <f t="shared" si="23"/>
        <v>0.46198523874031416</v>
      </c>
      <c r="Z106">
        <f t="shared" si="24"/>
        <v>8.9010206503679093E-2</v>
      </c>
      <c r="AA106">
        <f t="shared" si="25"/>
        <v>0.47048185690393279</v>
      </c>
      <c r="AC106">
        <v>0.97709950999999995</v>
      </c>
      <c r="AD106">
        <v>146337</v>
      </c>
      <c r="AE106">
        <f t="shared" si="26"/>
        <v>0.61274902883069915</v>
      </c>
      <c r="AF106">
        <f t="shared" si="27"/>
        <v>0.19596711041503523</v>
      </c>
      <c r="AG106">
        <f t="shared" si="28"/>
        <v>0.64332299873188403</v>
      </c>
    </row>
    <row r="107" spans="1:33" x14ac:dyDescent="0.25">
      <c r="A107">
        <v>28.948860719999999</v>
      </c>
      <c r="B107">
        <v>158285</v>
      </c>
      <c r="C107">
        <f t="shared" si="29"/>
        <v>0.59714257383297498</v>
      </c>
      <c r="D107">
        <f t="shared" si="15"/>
        <v>0.22908786732615652</v>
      </c>
      <c r="E107">
        <f t="shared" si="16"/>
        <v>0.63957838021615199</v>
      </c>
      <c r="G107">
        <v>26.330180415199901</v>
      </c>
      <c r="H107">
        <v>146576</v>
      </c>
      <c r="I107">
        <f t="shared" si="17"/>
        <v>0.63092020624217615</v>
      </c>
      <c r="J107">
        <f t="shared" si="18"/>
        <v>0.21956601691798455</v>
      </c>
      <c r="K107">
        <f t="shared" si="19"/>
        <v>0.66803408777539097</v>
      </c>
      <c r="M107">
        <v>16.126341119999999</v>
      </c>
      <c r="N107">
        <v>147017</v>
      </c>
      <c r="O107">
        <f t="shared" si="20"/>
        <v>0.4601561209454027</v>
      </c>
      <c r="P107">
        <f t="shared" si="21"/>
        <v>7.0932435276783834E-2</v>
      </c>
      <c r="Q107">
        <f t="shared" si="22"/>
        <v>0.46559109314699654</v>
      </c>
      <c r="T107">
        <v>27.155373019999999</v>
      </c>
      <c r="U107">
        <v>159898</v>
      </c>
      <c r="W107">
        <v>20.246766654399899</v>
      </c>
      <c r="X107">
        <v>148219</v>
      </c>
      <c r="Y107">
        <f t="shared" si="23"/>
        <v>0.47174695676416084</v>
      </c>
      <c r="Z107">
        <f t="shared" si="24"/>
        <v>8.8891526228340845E-2</v>
      </c>
      <c r="AA107">
        <f t="shared" si="25"/>
        <v>0.48004884610990456</v>
      </c>
      <c r="AC107">
        <v>0.97927041800000003</v>
      </c>
      <c r="AD107">
        <v>146315</v>
      </c>
      <c r="AE107">
        <f t="shared" si="26"/>
        <v>0.61959237690211677</v>
      </c>
      <c r="AF107">
        <f t="shared" si="27"/>
        <v>0.19166014095536413</v>
      </c>
      <c r="AG107">
        <f t="shared" si="28"/>
        <v>0.64855865050606243</v>
      </c>
    </row>
    <row r="108" spans="1:33" x14ac:dyDescent="0.25">
      <c r="A108">
        <v>29.282953769999999</v>
      </c>
      <c r="B108">
        <v>158080</v>
      </c>
      <c r="C108">
        <f t="shared" si="29"/>
        <v>0.60531390659683182</v>
      </c>
      <c r="D108">
        <f t="shared" si="15"/>
        <v>0.225360052371254</v>
      </c>
      <c r="E108">
        <f t="shared" si="16"/>
        <v>0.64590407857846233</v>
      </c>
      <c r="G108">
        <v>26.333620409599899</v>
      </c>
      <c r="H108">
        <v>146575</v>
      </c>
      <c r="I108">
        <f t="shared" si="17"/>
        <v>0.63101334997990199</v>
      </c>
      <c r="J108">
        <f t="shared" si="18"/>
        <v>0.21944342282701973</v>
      </c>
      <c r="K108">
        <f t="shared" si="19"/>
        <v>0.66808177918193257</v>
      </c>
      <c r="M108">
        <v>16.396548360000001</v>
      </c>
      <c r="N108">
        <v>147016</v>
      </c>
      <c r="O108">
        <f t="shared" si="20"/>
        <v>0.46829816258848928</v>
      </c>
      <c r="P108">
        <f t="shared" si="21"/>
        <v>7.0721953272995158E-2</v>
      </c>
      <c r="Q108">
        <f t="shared" si="22"/>
        <v>0.47360823869365154</v>
      </c>
      <c r="T108">
        <v>27.408756969999999</v>
      </c>
      <c r="U108">
        <v>159738</v>
      </c>
      <c r="W108">
        <v>20.553006676799999</v>
      </c>
      <c r="X108">
        <v>148206</v>
      </c>
      <c r="Y108">
        <f t="shared" si="23"/>
        <v>0.47997987962409505</v>
      </c>
      <c r="Z108">
        <f t="shared" si="24"/>
        <v>8.7348682648943743E-2</v>
      </c>
      <c r="AA108">
        <f t="shared" si="25"/>
        <v>0.48786317467550949</v>
      </c>
      <c r="AC108">
        <v>0.98035587199999996</v>
      </c>
      <c r="AD108">
        <v>146298</v>
      </c>
      <c r="AE108">
        <f t="shared" si="26"/>
        <v>0.62301405093782525</v>
      </c>
      <c r="AF108">
        <f t="shared" si="27"/>
        <v>0.18833202819107284</v>
      </c>
      <c r="AG108">
        <f t="shared" si="28"/>
        <v>0.65085748094995588</v>
      </c>
    </row>
    <row r="109" spans="1:33" x14ac:dyDescent="0.25">
      <c r="A109">
        <v>29.60053452</v>
      </c>
      <c r="B109">
        <v>157805</v>
      </c>
      <c r="C109">
        <f t="shared" si="29"/>
        <v>0.6130813773288486</v>
      </c>
      <c r="D109">
        <f t="shared" si="15"/>
        <v>0.2203593249927262</v>
      </c>
      <c r="E109">
        <f t="shared" si="16"/>
        <v>0.65148062698647302</v>
      </c>
      <c r="G109">
        <v>27.007700370399998</v>
      </c>
      <c r="H109">
        <v>146589</v>
      </c>
      <c r="I109">
        <f t="shared" si="17"/>
        <v>0.64926521895827005</v>
      </c>
      <c r="J109">
        <f t="shared" si="18"/>
        <v>0.22115974010052716</v>
      </c>
      <c r="K109">
        <f t="shared" si="19"/>
        <v>0.68589864789942767</v>
      </c>
      <c r="M109">
        <v>16.49599564</v>
      </c>
      <c r="N109">
        <v>147007</v>
      </c>
      <c r="O109">
        <f t="shared" si="20"/>
        <v>0.47129476584401891</v>
      </c>
      <c r="P109">
        <f t="shared" si="21"/>
        <v>6.8827615238897077E-2</v>
      </c>
      <c r="Q109">
        <f t="shared" si="22"/>
        <v>0.47629402361507989</v>
      </c>
      <c r="T109">
        <v>27.816208320000001</v>
      </c>
      <c r="U109">
        <v>159455</v>
      </c>
      <c r="W109">
        <v>20.923540028799898</v>
      </c>
      <c r="X109">
        <v>148196</v>
      </c>
      <c r="Y109">
        <f t="shared" si="23"/>
        <v>0.4899412572394039</v>
      </c>
      <c r="Z109">
        <f t="shared" si="24"/>
        <v>8.6161879895561358E-2</v>
      </c>
      <c r="AA109">
        <f t="shared" si="25"/>
        <v>0.4974598527443847</v>
      </c>
      <c r="AC109">
        <v>0.980441326</v>
      </c>
      <c r="AD109">
        <v>146269</v>
      </c>
      <c r="AE109">
        <f t="shared" si="26"/>
        <v>0.62328342737666798</v>
      </c>
      <c r="AF109">
        <f t="shared" si="27"/>
        <v>0.18265465935787001</v>
      </c>
      <c r="AG109">
        <f t="shared" si="28"/>
        <v>0.64949592410387424</v>
      </c>
    </row>
    <row r="110" spans="1:33" x14ac:dyDescent="0.25">
      <c r="A110">
        <v>29.651930239999999</v>
      </c>
      <c r="B110">
        <v>157779</v>
      </c>
      <c r="C110">
        <f t="shared" si="29"/>
        <v>0.61433842691655483</v>
      </c>
      <c r="D110">
        <f t="shared" si="15"/>
        <v>0.2198865289496654</v>
      </c>
      <c r="E110">
        <f t="shared" si="16"/>
        <v>0.65250424397074935</v>
      </c>
      <c r="G110">
        <v>27.082220465599999</v>
      </c>
      <c r="H110">
        <v>146465</v>
      </c>
      <c r="I110">
        <f t="shared" si="17"/>
        <v>0.65128297811585056</v>
      </c>
      <c r="J110">
        <f t="shared" si="18"/>
        <v>0.20595807282089004</v>
      </c>
      <c r="K110">
        <f t="shared" si="19"/>
        <v>0.68307265012116136</v>
      </c>
      <c r="M110">
        <v>16.970482910000001</v>
      </c>
      <c r="N110">
        <v>147008</v>
      </c>
      <c r="O110">
        <f t="shared" si="20"/>
        <v>0.48559229211109628</v>
      </c>
      <c r="P110">
        <f t="shared" si="21"/>
        <v>6.9038097242685753E-2</v>
      </c>
      <c r="Q110">
        <f t="shared" si="22"/>
        <v>0.49047541531518046</v>
      </c>
      <c r="T110">
        <v>27.942615799999999</v>
      </c>
      <c r="U110">
        <v>159422</v>
      </c>
      <c r="W110">
        <v>21.044713487199999</v>
      </c>
      <c r="X110">
        <v>148187</v>
      </c>
      <c r="Y110">
        <f t="shared" si="23"/>
        <v>0.493198871080537</v>
      </c>
      <c r="Z110">
        <f t="shared" si="24"/>
        <v>8.5093757417517207E-2</v>
      </c>
      <c r="AA110">
        <f t="shared" si="25"/>
        <v>0.50048583794803569</v>
      </c>
      <c r="AC110">
        <v>0.98542132400000004</v>
      </c>
      <c r="AD110">
        <v>146262</v>
      </c>
      <c r="AE110">
        <f t="shared" si="26"/>
        <v>0.63898186310446614</v>
      </c>
      <c r="AF110">
        <f t="shared" si="27"/>
        <v>0.18128425998433828</v>
      </c>
      <c r="AG110">
        <f t="shared" si="28"/>
        <v>0.66420012367849179</v>
      </c>
    </row>
    <row r="111" spans="1:33" x14ac:dyDescent="0.25">
      <c r="A111">
        <v>30.23126714</v>
      </c>
      <c r="B111">
        <v>157367</v>
      </c>
      <c r="C111">
        <f t="shared" si="29"/>
        <v>0.62850799611974917</v>
      </c>
      <c r="D111">
        <f t="shared" si="15"/>
        <v>0.21239453011347106</v>
      </c>
      <c r="E111">
        <f t="shared" si="16"/>
        <v>0.66342575892754185</v>
      </c>
      <c r="G111">
        <v>27.642780471199998</v>
      </c>
      <c r="H111">
        <v>146409</v>
      </c>
      <c r="I111">
        <f t="shared" si="17"/>
        <v>0.6664610999585181</v>
      </c>
      <c r="J111">
        <f t="shared" si="18"/>
        <v>0.19909280372686036</v>
      </c>
      <c r="K111">
        <f t="shared" si="19"/>
        <v>0.69556332727778281</v>
      </c>
      <c r="M111">
        <v>17.276039300000001</v>
      </c>
      <c r="N111">
        <v>146997</v>
      </c>
      <c r="O111">
        <f t="shared" si="20"/>
        <v>0.49479949489252872</v>
      </c>
      <c r="P111">
        <f t="shared" si="21"/>
        <v>6.6722795201010307E-2</v>
      </c>
      <c r="Q111">
        <f t="shared" si="22"/>
        <v>0.49927795018940857</v>
      </c>
      <c r="T111">
        <v>28.158698149999999</v>
      </c>
      <c r="U111">
        <v>159291</v>
      </c>
      <c r="W111">
        <v>21.094060123999999</v>
      </c>
      <c r="X111">
        <v>148176</v>
      </c>
      <c r="Y111">
        <f t="shared" si="23"/>
        <v>0.49452550060135386</v>
      </c>
      <c r="Z111">
        <f t="shared" si="24"/>
        <v>8.3788274388796588E-2</v>
      </c>
      <c r="AA111">
        <f t="shared" si="25"/>
        <v>0.50157346986266316</v>
      </c>
      <c r="AC111">
        <v>0.98650677799999997</v>
      </c>
      <c r="AD111">
        <v>146244</v>
      </c>
      <c r="AE111">
        <f t="shared" si="26"/>
        <v>0.64240353714017462</v>
      </c>
      <c r="AF111">
        <f t="shared" si="27"/>
        <v>0.17776037588097102</v>
      </c>
      <c r="AG111">
        <f t="shared" si="28"/>
        <v>0.66654411389161017</v>
      </c>
    </row>
    <row r="112" spans="1:33" x14ac:dyDescent="0.25">
      <c r="A112">
        <v>30.32324148</v>
      </c>
      <c r="B112">
        <v>157371</v>
      </c>
      <c r="C112">
        <f t="shared" si="29"/>
        <v>0.630757527912991</v>
      </c>
      <c r="D112">
        <f t="shared" si="15"/>
        <v>0.21246726796624962</v>
      </c>
      <c r="E112">
        <f t="shared" si="16"/>
        <v>0.6655804977430978</v>
      </c>
      <c r="G112">
        <v>27.855140504800001</v>
      </c>
      <c r="H112">
        <v>146363</v>
      </c>
      <c r="I112">
        <f t="shared" si="17"/>
        <v>0.67221111143328216</v>
      </c>
      <c r="J112">
        <f t="shared" si="18"/>
        <v>0.19345347554247885</v>
      </c>
      <c r="K112">
        <f t="shared" si="19"/>
        <v>0.69949412115744969</v>
      </c>
      <c r="M112">
        <v>17.338593809999999</v>
      </c>
      <c r="N112">
        <v>146991</v>
      </c>
      <c r="O112">
        <f t="shared" si="20"/>
        <v>0.49668442375447502</v>
      </c>
      <c r="P112">
        <f t="shared" si="21"/>
        <v>6.5459903178278253E-2</v>
      </c>
      <c r="Q112">
        <f t="shared" si="22"/>
        <v>0.50097945638960539</v>
      </c>
      <c r="T112">
        <v>28.23147676</v>
      </c>
      <c r="U112">
        <v>159111</v>
      </c>
      <c r="W112">
        <v>21.609326799999899</v>
      </c>
      <c r="X112">
        <v>148152</v>
      </c>
      <c r="Y112">
        <f t="shared" si="23"/>
        <v>0.50837787287639102</v>
      </c>
      <c r="Z112">
        <f t="shared" si="24"/>
        <v>8.0939947780678853E-2</v>
      </c>
      <c r="AA112">
        <f t="shared" si="25"/>
        <v>0.51478086286988467</v>
      </c>
      <c r="AC112">
        <v>0.98767768600000005</v>
      </c>
      <c r="AD112">
        <v>146216</v>
      </c>
      <c r="AE112">
        <f t="shared" si="26"/>
        <v>0.64609458761472616</v>
      </c>
      <c r="AF112">
        <f t="shared" si="27"/>
        <v>0.17227877838684416</v>
      </c>
      <c r="AG112">
        <f t="shared" si="28"/>
        <v>0.66866897163507333</v>
      </c>
    </row>
    <row r="113" spans="1:33" x14ac:dyDescent="0.25">
      <c r="A113">
        <v>30.63553452</v>
      </c>
      <c r="B113">
        <v>156999</v>
      </c>
      <c r="C113">
        <f t="shared" si="29"/>
        <v>0.63839567048936741</v>
      </c>
      <c r="D113">
        <f t="shared" si="15"/>
        <v>0.20570264765784113</v>
      </c>
      <c r="E113">
        <f t="shared" si="16"/>
        <v>0.67071798198126076</v>
      </c>
      <c r="G113">
        <v>28.0607405607999</v>
      </c>
      <c r="H113">
        <v>146360</v>
      </c>
      <c r="I113">
        <f t="shared" si="17"/>
        <v>0.67777808494129321</v>
      </c>
      <c r="J113">
        <f t="shared" si="18"/>
        <v>0.19308569326958441</v>
      </c>
      <c r="K113">
        <f t="shared" si="19"/>
        <v>0.70474478882222524</v>
      </c>
      <c r="M113">
        <v>17.77307931</v>
      </c>
      <c r="N113">
        <v>146997</v>
      </c>
      <c r="O113">
        <f t="shared" si="20"/>
        <v>0.50977659343252391</v>
      </c>
      <c r="P113">
        <f t="shared" si="21"/>
        <v>6.6722795201010307E-2</v>
      </c>
      <c r="Q113">
        <f t="shared" si="22"/>
        <v>0.51412460222314271</v>
      </c>
      <c r="T113">
        <v>28.355163390000001</v>
      </c>
      <c r="U113">
        <v>159002</v>
      </c>
      <c r="W113">
        <v>21.773566822399999</v>
      </c>
      <c r="X113">
        <v>148154</v>
      </c>
      <c r="Y113">
        <f t="shared" si="23"/>
        <v>0.51279328345642061</v>
      </c>
      <c r="Z113">
        <f t="shared" si="24"/>
        <v>8.1177308331355336E-2</v>
      </c>
      <c r="AA113">
        <f t="shared" si="25"/>
        <v>0.51917887759994719</v>
      </c>
      <c r="AC113">
        <v>0.99103950399999996</v>
      </c>
      <c r="AD113">
        <v>146200</v>
      </c>
      <c r="AE113">
        <f t="shared" si="26"/>
        <v>0.65669203841722701</v>
      </c>
      <c r="AF113">
        <f t="shared" si="27"/>
        <v>0.16914643696162882</v>
      </c>
      <c r="AG113">
        <f t="shared" si="28"/>
        <v>0.67812605794010528</v>
      </c>
    </row>
    <row r="114" spans="1:33" x14ac:dyDescent="0.25">
      <c r="A114">
        <v>30.936185859999998</v>
      </c>
      <c r="B114">
        <v>156787</v>
      </c>
      <c r="C114">
        <f t="shared" si="29"/>
        <v>0.64574907740710918</v>
      </c>
      <c r="D114">
        <f t="shared" si="15"/>
        <v>0.2018475414605761</v>
      </c>
      <c r="E114">
        <f t="shared" si="16"/>
        <v>0.67656064101144087</v>
      </c>
      <c r="G114">
        <v>28.408793868</v>
      </c>
      <c r="H114">
        <v>146302</v>
      </c>
      <c r="I114">
        <f t="shared" si="17"/>
        <v>0.68720222410864606</v>
      </c>
      <c r="J114">
        <f t="shared" si="18"/>
        <v>0.18597523599362512</v>
      </c>
      <c r="K114">
        <f t="shared" si="19"/>
        <v>0.71192252754267749</v>
      </c>
      <c r="M114">
        <v>17.906251999999999</v>
      </c>
      <c r="N114">
        <v>146987</v>
      </c>
      <c r="O114">
        <f t="shared" si="20"/>
        <v>0.51378943034874369</v>
      </c>
      <c r="P114">
        <f t="shared" si="21"/>
        <v>6.461797516312355E-2</v>
      </c>
      <c r="Q114">
        <f t="shared" si="22"/>
        <v>0.51783690622846557</v>
      </c>
      <c r="T114">
        <v>28.55489601</v>
      </c>
      <c r="U114">
        <v>158889</v>
      </c>
      <c r="W114">
        <v>22.1563801072</v>
      </c>
      <c r="X114">
        <v>148143</v>
      </c>
      <c r="Y114">
        <f t="shared" si="23"/>
        <v>0.52308479342567871</v>
      </c>
      <c r="Z114">
        <f t="shared" si="24"/>
        <v>7.9871825302634702E-2</v>
      </c>
      <c r="AA114">
        <f t="shared" si="25"/>
        <v>0.52914762551707584</v>
      </c>
      <c r="AC114">
        <v>0.99184859399999903</v>
      </c>
      <c r="AD114">
        <v>146189</v>
      </c>
      <c r="AE114">
        <f t="shared" si="26"/>
        <v>0.6592425308798725</v>
      </c>
      <c r="AF114">
        <f t="shared" si="27"/>
        <v>0.16699295223179328</v>
      </c>
      <c r="AG114">
        <f t="shared" si="28"/>
        <v>0.68006423271334426</v>
      </c>
    </row>
    <row r="115" spans="1:33" x14ac:dyDescent="0.25">
      <c r="A115">
        <v>31.30737195</v>
      </c>
      <c r="B115">
        <v>156699</v>
      </c>
      <c r="C115">
        <f t="shared" si="29"/>
        <v>0.65482764117461334</v>
      </c>
      <c r="D115">
        <f t="shared" si="15"/>
        <v>0.20024730869944718</v>
      </c>
      <c r="E115">
        <f t="shared" si="16"/>
        <v>0.68476143604008533</v>
      </c>
      <c r="G115">
        <v>28.460473884799999</v>
      </c>
      <c r="H115">
        <v>146279</v>
      </c>
      <c r="I115">
        <f t="shared" si="17"/>
        <v>0.68860154904083037</v>
      </c>
      <c r="J115">
        <f t="shared" si="18"/>
        <v>0.18315557190143436</v>
      </c>
      <c r="K115">
        <f t="shared" si="19"/>
        <v>0.71254337191498218</v>
      </c>
      <c r="M115">
        <v>18.09671749</v>
      </c>
      <c r="N115">
        <v>146986</v>
      </c>
      <c r="O115">
        <f t="shared" si="20"/>
        <v>0.51952864722224745</v>
      </c>
      <c r="P115">
        <f t="shared" si="21"/>
        <v>6.4407493159334875E-2</v>
      </c>
      <c r="Q115">
        <f t="shared" si="22"/>
        <v>0.52350581702560683</v>
      </c>
      <c r="T115">
        <v>28.660989059999999</v>
      </c>
      <c r="U115">
        <v>158769</v>
      </c>
      <c r="W115">
        <v>22.356820241600001</v>
      </c>
      <c r="X115">
        <v>148148</v>
      </c>
      <c r="Y115">
        <f t="shared" si="23"/>
        <v>0.52847340380918395</v>
      </c>
      <c r="Z115">
        <f t="shared" si="24"/>
        <v>8.0465226679325902E-2</v>
      </c>
      <c r="AA115">
        <f t="shared" si="25"/>
        <v>0.53456411330935794</v>
      </c>
      <c r="AC115">
        <v>0.99193404799999996</v>
      </c>
      <c r="AD115">
        <v>146159</v>
      </c>
      <c r="AE115">
        <f t="shared" si="26"/>
        <v>0.659511907318718</v>
      </c>
      <c r="AF115">
        <f t="shared" si="27"/>
        <v>0.16111981205951448</v>
      </c>
      <c r="AG115">
        <f t="shared" si="28"/>
        <v>0.6789076150208263</v>
      </c>
    </row>
    <row r="116" spans="1:33" x14ac:dyDescent="0.25">
      <c r="A116">
        <v>31.55977837</v>
      </c>
      <c r="B116">
        <v>156430</v>
      </c>
      <c r="C116">
        <f t="shared" si="29"/>
        <v>0.66100106157217564</v>
      </c>
      <c r="D116">
        <f t="shared" si="15"/>
        <v>0.1953556881000873</v>
      </c>
      <c r="E116">
        <f t="shared" si="16"/>
        <v>0.68926500583781392</v>
      </c>
      <c r="G116">
        <v>28.917740560799999</v>
      </c>
      <c r="H116">
        <v>146241</v>
      </c>
      <c r="I116">
        <f t="shared" si="17"/>
        <v>0.70098282714412785</v>
      </c>
      <c r="J116">
        <f t="shared" si="18"/>
        <v>0.17849699644477135</v>
      </c>
      <c r="K116">
        <f t="shared" si="19"/>
        <v>0.72335199017544627</v>
      </c>
      <c r="M116">
        <v>18.398377459999999</v>
      </c>
      <c r="N116">
        <v>146979</v>
      </c>
      <c r="O116">
        <f t="shared" si="20"/>
        <v>0.52861844081102116</v>
      </c>
      <c r="P116">
        <f t="shared" si="21"/>
        <v>6.2934119132814145E-2</v>
      </c>
      <c r="Q116">
        <f t="shared" si="22"/>
        <v>0.53235153734773633</v>
      </c>
      <c r="T116">
        <v>29.11069496</v>
      </c>
      <c r="U116">
        <v>158706</v>
      </c>
      <c r="W116">
        <v>22.5876735768</v>
      </c>
      <c r="X116">
        <v>148137</v>
      </c>
      <c r="Y116">
        <f t="shared" si="23"/>
        <v>0.53467963931610607</v>
      </c>
      <c r="Z116">
        <f t="shared" si="24"/>
        <v>7.9159743650605269E-2</v>
      </c>
      <c r="AA116">
        <f t="shared" si="25"/>
        <v>0.54050770735858222</v>
      </c>
      <c r="AC116">
        <v>0.99619040999999897</v>
      </c>
      <c r="AD116">
        <v>146154</v>
      </c>
      <c r="AE116">
        <f t="shared" si="26"/>
        <v>0.67292922702270708</v>
      </c>
      <c r="AF116">
        <f t="shared" si="27"/>
        <v>0.1601409553641347</v>
      </c>
      <c r="AG116">
        <f t="shared" si="28"/>
        <v>0.69172167102550419</v>
      </c>
    </row>
    <row r="117" spans="1:33" x14ac:dyDescent="0.25">
      <c r="A117">
        <v>31.55977837</v>
      </c>
      <c r="B117">
        <v>156429</v>
      </c>
      <c r="C117">
        <f t="shared" si="29"/>
        <v>0.66100106157217564</v>
      </c>
      <c r="D117">
        <f t="shared" si="15"/>
        <v>0.19533750363689265</v>
      </c>
      <c r="E117">
        <f t="shared" si="16"/>
        <v>0.68925985210705276</v>
      </c>
      <c r="G117">
        <v>29.695833918399899</v>
      </c>
      <c r="H117">
        <v>146188</v>
      </c>
      <c r="I117">
        <f t="shared" si="17"/>
        <v>0.72205103691407135</v>
      </c>
      <c r="J117">
        <f t="shared" si="18"/>
        <v>0.17199950962363614</v>
      </c>
      <c r="K117">
        <f t="shared" si="19"/>
        <v>0.74225435749442181</v>
      </c>
      <c r="M117">
        <v>18.591648370000001</v>
      </c>
      <c r="N117">
        <v>146968</v>
      </c>
      <c r="O117">
        <f t="shared" si="20"/>
        <v>0.53444219223092115</v>
      </c>
      <c r="P117">
        <f t="shared" si="21"/>
        <v>6.0618817091138706E-2</v>
      </c>
      <c r="Q117">
        <f t="shared" si="22"/>
        <v>0.53786903407997178</v>
      </c>
      <c r="T117">
        <v>29.24224255</v>
      </c>
      <c r="U117">
        <v>158395</v>
      </c>
      <c r="W117">
        <v>22.671740140800001</v>
      </c>
      <c r="X117">
        <v>148135</v>
      </c>
      <c r="Y117">
        <f t="shared" si="23"/>
        <v>0.53693967551610178</v>
      </c>
      <c r="Z117">
        <f t="shared" si="24"/>
        <v>7.8922383099928786E-2</v>
      </c>
      <c r="AA117">
        <f t="shared" si="25"/>
        <v>0.54270890696349239</v>
      </c>
      <c r="AC117">
        <v>0.99799950000000004</v>
      </c>
      <c r="AD117">
        <v>146143</v>
      </c>
      <c r="AE117">
        <f t="shared" si="26"/>
        <v>0.67863201708222498</v>
      </c>
      <c r="AF117">
        <f t="shared" si="27"/>
        <v>0.15798747063429913</v>
      </c>
      <c r="AG117">
        <f t="shared" si="28"/>
        <v>0.69677934490519511</v>
      </c>
    </row>
    <row r="118" spans="1:33" x14ac:dyDescent="0.25">
      <c r="A118">
        <v>31.6352896</v>
      </c>
      <c r="B118">
        <v>156377</v>
      </c>
      <c r="C118">
        <f t="shared" si="29"/>
        <v>0.66284793443510448</v>
      </c>
      <c r="D118">
        <f t="shared" si="15"/>
        <v>0.19439191155077101</v>
      </c>
      <c r="E118">
        <f t="shared" si="16"/>
        <v>0.69076450361990038</v>
      </c>
      <c r="G118">
        <v>29.7061539016</v>
      </c>
      <c r="H118">
        <v>146164</v>
      </c>
      <c r="I118">
        <f t="shared" si="17"/>
        <v>0.72233046812725221</v>
      </c>
      <c r="J118">
        <f t="shared" si="18"/>
        <v>0.16905725144048056</v>
      </c>
      <c r="K118">
        <f t="shared" si="19"/>
        <v>0.74185015970177248</v>
      </c>
      <c r="M118">
        <v>19.292719269999999</v>
      </c>
      <c r="N118">
        <v>146963</v>
      </c>
      <c r="O118">
        <f t="shared" si="20"/>
        <v>0.55556726816358726</v>
      </c>
      <c r="P118">
        <f t="shared" si="21"/>
        <v>5.9566407072195328E-2</v>
      </c>
      <c r="Q118">
        <f t="shared" si="22"/>
        <v>0.55875141727448152</v>
      </c>
      <c r="T118">
        <v>29.52537195</v>
      </c>
      <c r="U118">
        <v>158183</v>
      </c>
      <c r="W118">
        <v>22.881313543199902</v>
      </c>
      <c r="X118">
        <v>148114</v>
      </c>
      <c r="Y118">
        <f t="shared" si="23"/>
        <v>0.54257382366541884</v>
      </c>
      <c r="Z118">
        <f t="shared" si="24"/>
        <v>7.6430097317825782E-2</v>
      </c>
      <c r="AA118">
        <f t="shared" si="25"/>
        <v>0.5479305739807967</v>
      </c>
      <c r="AC118">
        <v>0.99872313599999996</v>
      </c>
      <c r="AD118">
        <v>146098</v>
      </c>
      <c r="AE118">
        <f t="shared" si="26"/>
        <v>0.68091313310603052</v>
      </c>
      <c r="AF118">
        <f t="shared" si="27"/>
        <v>0.14917776037588096</v>
      </c>
      <c r="AG118">
        <f t="shared" si="28"/>
        <v>0.69706290894512135</v>
      </c>
    </row>
    <row r="119" spans="1:33" x14ac:dyDescent="0.25">
      <c r="A119">
        <v>32.003487460000002</v>
      </c>
      <c r="B119">
        <v>156217</v>
      </c>
      <c r="C119">
        <f t="shared" si="29"/>
        <v>0.6718534113134772</v>
      </c>
      <c r="D119">
        <f t="shared" si="15"/>
        <v>0.19148239743962758</v>
      </c>
      <c r="E119">
        <f t="shared" si="16"/>
        <v>0.6986075542268233</v>
      </c>
      <c r="G119">
        <v>29.934073940799902</v>
      </c>
      <c r="H119">
        <v>146092</v>
      </c>
      <c r="I119">
        <f t="shared" si="17"/>
        <v>0.72850179339270504</v>
      </c>
      <c r="J119">
        <f t="shared" si="18"/>
        <v>0.16023047689101386</v>
      </c>
      <c r="K119">
        <f t="shared" si="19"/>
        <v>0.74591465242419608</v>
      </c>
      <c r="M119">
        <v>19.457159319999999</v>
      </c>
      <c r="N119">
        <v>146972</v>
      </c>
      <c r="O119">
        <f t="shared" si="20"/>
        <v>0.56052227134888766</v>
      </c>
      <c r="P119">
        <f t="shared" si="21"/>
        <v>6.1460745106293409E-2</v>
      </c>
      <c r="Q119">
        <f t="shared" si="22"/>
        <v>0.56388176053773609</v>
      </c>
      <c r="T119">
        <v>29.729302430000001</v>
      </c>
      <c r="U119">
        <v>158018</v>
      </c>
      <c r="W119">
        <v>23.052980163200001</v>
      </c>
      <c r="X119">
        <v>148114</v>
      </c>
      <c r="Y119">
        <f t="shared" si="23"/>
        <v>0.54718889007316607</v>
      </c>
      <c r="Z119">
        <f t="shared" si="24"/>
        <v>7.6430097317825782E-2</v>
      </c>
      <c r="AA119">
        <f t="shared" si="25"/>
        <v>0.55250089700878835</v>
      </c>
      <c r="AC119">
        <v>1.002064952</v>
      </c>
      <c r="AD119">
        <v>146076</v>
      </c>
      <c r="AE119">
        <f t="shared" si="26"/>
        <v>0.69144753165199935</v>
      </c>
      <c r="AF119">
        <f t="shared" si="27"/>
        <v>0.14487079091620986</v>
      </c>
      <c r="AG119">
        <f t="shared" si="28"/>
        <v>0.70646106409931109</v>
      </c>
    </row>
    <row r="120" spans="1:33" x14ac:dyDescent="0.25">
      <c r="A120">
        <v>32.123243610000003</v>
      </c>
      <c r="B120">
        <v>155935</v>
      </c>
      <c r="C120">
        <f t="shared" si="29"/>
        <v>0.67478243767954005</v>
      </c>
      <c r="D120">
        <f t="shared" si="15"/>
        <v>0.18635437881873726</v>
      </c>
      <c r="E120">
        <f t="shared" si="16"/>
        <v>0.70004235065148723</v>
      </c>
      <c r="G120">
        <v>30.516407320799999</v>
      </c>
      <c r="H120">
        <v>146033</v>
      </c>
      <c r="I120">
        <f t="shared" si="17"/>
        <v>0.7442694666237506</v>
      </c>
      <c r="J120">
        <f t="shared" si="18"/>
        <v>0.15299742552408974</v>
      </c>
      <c r="K120">
        <f t="shared" si="19"/>
        <v>0.75983238359877869</v>
      </c>
      <c r="M120">
        <v>19.852455679999998</v>
      </c>
      <c r="N120">
        <v>146970</v>
      </c>
      <c r="O120">
        <f t="shared" si="20"/>
        <v>0.57243357107749793</v>
      </c>
      <c r="P120">
        <f t="shared" si="21"/>
        <v>6.1039781098716057E-2</v>
      </c>
      <c r="Q120">
        <f t="shared" si="22"/>
        <v>0.57567877168879178</v>
      </c>
      <c r="T120">
        <v>29.732221150000001</v>
      </c>
      <c r="U120">
        <v>157975</v>
      </c>
      <c r="W120">
        <v>23.292566962399999</v>
      </c>
      <c r="X120">
        <v>148112</v>
      </c>
      <c r="Y120">
        <f t="shared" si="23"/>
        <v>0.55362991505942694</v>
      </c>
      <c r="Z120">
        <f t="shared" si="24"/>
        <v>7.6192736767149299E-2</v>
      </c>
      <c r="AA120">
        <f t="shared" si="25"/>
        <v>0.55884829424878479</v>
      </c>
      <c r="AC120">
        <v>1.004512224</v>
      </c>
      <c r="AD120">
        <v>146071</v>
      </c>
      <c r="AE120">
        <f t="shared" si="26"/>
        <v>0.69916206129647684</v>
      </c>
      <c r="AF120">
        <f t="shared" si="27"/>
        <v>0.14389193422083008</v>
      </c>
      <c r="AG120">
        <f t="shared" si="28"/>
        <v>0.71381543601280439</v>
      </c>
    </row>
    <row r="121" spans="1:33" x14ac:dyDescent="0.25">
      <c r="A121">
        <v>32.469299239999998</v>
      </c>
      <c r="B121">
        <v>155813</v>
      </c>
      <c r="C121">
        <f t="shared" si="29"/>
        <v>0.68324635426665881</v>
      </c>
      <c r="D121">
        <f t="shared" si="15"/>
        <v>0.18413587430899039</v>
      </c>
      <c r="E121">
        <f t="shared" si="16"/>
        <v>0.70762391199437069</v>
      </c>
      <c r="G121">
        <v>30.622260656000002</v>
      </c>
      <c r="H121">
        <v>146002</v>
      </c>
      <c r="I121">
        <f t="shared" si="17"/>
        <v>0.74713562689752655</v>
      </c>
      <c r="J121">
        <f t="shared" si="18"/>
        <v>0.14919700870418046</v>
      </c>
      <c r="K121">
        <f t="shared" si="19"/>
        <v>0.7618867319922531</v>
      </c>
      <c r="M121">
        <v>19.856568370000002</v>
      </c>
      <c r="N121">
        <v>146960</v>
      </c>
      <c r="O121">
        <f t="shared" si="20"/>
        <v>0.57255749704352732</v>
      </c>
      <c r="P121">
        <f t="shared" si="21"/>
        <v>5.8934961060829301E-2</v>
      </c>
      <c r="Q121">
        <f t="shared" si="22"/>
        <v>0.57558267612567204</v>
      </c>
      <c r="T121">
        <v>30.12025538</v>
      </c>
      <c r="U121">
        <v>157687</v>
      </c>
      <c r="W121">
        <v>23.461686973599999</v>
      </c>
      <c r="X121">
        <v>148097</v>
      </c>
      <c r="Y121">
        <f t="shared" si="23"/>
        <v>0.55817651871811436</v>
      </c>
      <c r="Z121">
        <f t="shared" si="24"/>
        <v>7.4412532637075715E-2</v>
      </c>
      <c r="AA121">
        <f t="shared" si="25"/>
        <v>0.56311477609963079</v>
      </c>
      <c r="AC121">
        <v>1.007130404</v>
      </c>
      <c r="AD121">
        <v>146033</v>
      </c>
      <c r="AE121">
        <f t="shared" si="26"/>
        <v>0.7074153438186398</v>
      </c>
      <c r="AF121">
        <f t="shared" si="27"/>
        <v>0.13645262333594363</v>
      </c>
      <c r="AG121">
        <f t="shared" si="28"/>
        <v>0.72045526376403501</v>
      </c>
    </row>
    <row r="122" spans="1:33" x14ac:dyDescent="0.25">
      <c r="A122">
        <v>32.550336659999999</v>
      </c>
      <c r="B122">
        <v>155585</v>
      </c>
      <c r="C122">
        <f t="shared" si="29"/>
        <v>0.68522838808970432</v>
      </c>
      <c r="D122">
        <f t="shared" si="15"/>
        <v>0.17998981670061101</v>
      </c>
      <c r="E122">
        <f t="shared" si="16"/>
        <v>0.70847320200550556</v>
      </c>
      <c r="G122">
        <v>31.067647343200001</v>
      </c>
      <c r="H122">
        <v>145958</v>
      </c>
      <c r="I122">
        <f t="shared" si="17"/>
        <v>0.75919523396526212</v>
      </c>
      <c r="J122">
        <f t="shared" si="18"/>
        <v>0.14380286870172856</v>
      </c>
      <c r="K122">
        <f t="shared" si="19"/>
        <v>0.77269442105040187</v>
      </c>
      <c r="M122">
        <v>20.278044749999999</v>
      </c>
      <c r="N122">
        <v>146947</v>
      </c>
      <c r="O122">
        <f t="shared" si="20"/>
        <v>0.58525766835476734</v>
      </c>
      <c r="P122">
        <f t="shared" si="21"/>
        <v>5.619869501157651E-2</v>
      </c>
      <c r="Q122">
        <f t="shared" si="22"/>
        <v>0.58794968465767805</v>
      </c>
      <c r="T122">
        <v>30.123348419999999</v>
      </c>
      <c r="U122">
        <v>157682</v>
      </c>
      <c r="W122">
        <v>23.717246979199999</v>
      </c>
      <c r="X122">
        <v>148082</v>
      </c>
      <c r="Y122">
        <f t="shared" si="23"/>
        <v>0.56504696561692069</v>
      </c>
      <c r="Z122">
        <f t="shared" si="24"/>
        <v>7.2632328507002131E-2</v>
      </c>
      <c r="AA122">
        <f t="shared" si="25"/>
        <v>0.56969599656065573</v>
      </c>
      <c r="AC122">
        <v>1.0094067680000001</v>
      </c>
      <c r="AD122">
        <v>146029</v>
      </c>
      <c r="AE122">
        <f t="shared" si="26"/>
        <v>0.71459112058543262</v>
      </c>
      <c r="AF122">
        <f t="shared" si="27"/>
        <v>0.13566953797963979</v>
      </c>
      <c r="AG122">
        <f t="shared" si="28"/>
        <v>0.72735596041769901</v>
      </c>
    </row>
    <row r="123" spans="1:33" x14ac:dyDescent="0.25">
      <c r="A123">
        <v>32.737463939999998</v>
      </c>
      <c r="B123">
        <v>155383</v>
      </c>
      <c r="C123">
        <f t="shared" si="29"/>
        <v>0.68980519468318302</v>
      </c>
      <c r="D123">
        <f t="shared" si="15"/>
        <v>0.1763165551352924</v>
      </c>
      <c r="E123">
        <f t="shared" si="16"/>
        <v>0.71198225696057948</v>
      </c>
      <c r="G123">
        <v>31.698220745599901</v>
      </c>
      <c r="H123">
        <v>145882</v>
      </c>
      <c r="I123">
        <f t="shared" si="17"/>
        <v>0.7762690883907607</v>
      </c>
      <c r="J123">
        <f t="shared" si="18"/>
        <v>0.1344857177884026</v>
      </c>
      <c r="K123">
        <f t="shared" si="19"/>
        <v>0.78783253669805009</v>
      </c>
      <c r="M123">
        <v>20.48257748</v>
      </c>
      <c r="N123">
        <v>146929</v>
      </c>
      <c r="O123">
        <f t="shared" si="20"/>
        <v>0.5914207674820674</v>
      </c>
      <c r="P123">
        <f t="shared" si="21"/>
        <v>5.2410018943380342E-2</v>
      </c>
      <c r="Q123">
        <f t="shared" si="22"/>
        <v>0.59373843929353531</v>
      </c>
      <c r="T123">
        <v>30.258195489999999</v>
      </c>
      <c r="U123">
        <v>157685</v>
      </c>
      <c r="W123">
        <v>23.997420297600002</v>
      </c>
      <c r="X123">
        <v>148064</v>
      </c>
      <c r="Y123">
        <f t="shared" si="23"/>
        <v>0.57257911409222817</v>
      </c>
      <c r="Z123">
        <f t="shared" si="24"/>
        <v>7.0496083550913843E-2</v>
      </c>
      <c r="AA123">
        <f t="shared" si="25"/>
        <v>0.57690253916121592</v>
      </c>
      <c r="AC123">
        <v>1.010301312</v>
      </c>
      <c r="AD123">
        <v>146006</v>
      </c>
      <c r="AE123">
        <f t="shared" si="26"/>
        <v>0.71741098948692328</v>
      </c>
      <c r="AF123">
        <f t="shared" si="27"/>
        <v>0.13116679718089272</v>
      </c>
      <c r="AG123">
        <f t="shared" si="28"/>
        <v>0.7293032678655017</v>
      </c>
    </row>
    <row r="124" spans="1:33" x14ac:dyDescent="0.25">
      <c r="A124">
        <v>32.893184789999999</v>
      </c>
      <c r="B124">
        <v>155263</v>
      </c>
      <c r="C124">
        <f t="shared" si="29"/>
        <v>0.6936138548262798</v>
      </c>
      <c r="D124">
        <f t="shared" si="15"/>
        <v>0.17413441955193482</v>
      </c>
      <c r="E124">
        <f t="shared" si="16"/>
        <v>0.71513843113040765</v>
      </c>
      <c r="G124">
        <v>31.7280340304</v>
      </c>
      <c r="H124">
        <v>145859</v>
      </c>
      <c r="I124">
        <f t="shared" si="17"/>
        <v>0.77707633411772203</v>
      </c>
      <c r="J124">
        <f t="shared" si="18"/>
        <v>0.13166605369621184</v>
      </c>
      <c r="K124">
        <f t="shared" si="19"/>
        <v>0.78815200230778537</v>
      </c>
      <c r="M124">
        <v>20.867512019999999</v>
      </c>
      <c r="N124">
        <v>146931</v>
      </c>
      <c r="O124">
        <f t="shared" si="20"/>
        <v>0.60301983882650056</v>
      </c>
      <c r="P124">
        <f t="shared" si="21"/>
        <v>5.2830982950957693E-2</v>
      </c>
      <c r="Q124">
        <f t="shared" si="22"/>
        <v>0.60532969428064831</v>
      </c>
      <c r="T124">
        <v>30.56529067</v>
      </c>
      <c r="U124">
        <v>157348</v>
      </c>
      <c r="W124">
        <v>24.472686973599998</v>
      </c>
      <c r="X124">
        <v>148056</v>
      </c>
      <c r="Y124">
        <f t="shared" si="23"/>
        <v>0.58535613079546378</v>
      </c>
      <c r="Z124">
        <f t="shared" si="24"/>
        <v>6.9546641348207927E-2</v>
      </c>
      <c r="AA124">
        <f t="shared" si="25"/>
        <v>0.58947309962597305</v>
      </c>
      <c r="AC124">
        <v>1.0122813099999901</v>
      </c>
      <c r="AD124">
        <v>146000</v>
      </c>
      <c r="AE124">
        <f t="shared" si="26"/>
        <v>0.72365253242409189</v>
      </c>
      <c r="AF124">
        <f t="shared" si="27"/>
        <v>0.12999216914643696</v>
      </c>
      <c r="AG124">
        <f t="shared" si="28"/>
        <v>0.73523530364312439</v>
      </c>
    </row>
    <row r="125" spans="1:33" x14ac:dyDescent="0.25">
      <c r="A125">
        <v>33.336743079999998</v>
      </c>
      <c r="B125">
        <v>155153</v>
      </c>
      <c r="C125">
        <f t="shared" si="29"/>
        <v>0.70446251626283862</v>
      </c>
      <c r="D125">
        <f t="shared" si="15"/>
        <v>0.17213412860052371</v>
      </c>
      <c r="E125">
        <f t="shared" si="16"/>
        <v>0.72518797221715681</v>
      </c>
      <c r="G125">
        <v>32.415487421599998</v>
      </c>
      <c r="H125">
        <v>145816</v>
      </c>
      <c r="I125">
        <f t="shared" si="17"/>
        <v>0.7956903116197741</v>
      </c>
      <c r="J125">
        <f t="shared" si="18"/>
        <v>0.12639450778472477</v>
      </c>
      <c r="K125">
        <f t="shared" si="19"/>
        <v>0.8056665833976957</v>
      </c>
      <c r="M125">
        <v>21.000962959999999</v>
      </c>
      <c r="N125">
        <v>146930</v>
      </c>
      <c r="O125">
        <f t="shared" si="20"/>
        <v>0.60704106013348347</v>
      </c>
      <c r="P125">
        <f t="shared" si="21"/>
        <v>5.2620500947169017E-2</v>
      </c>
      <c r="Q125">
        <f t="shared" si="22"/>
        <v>0.60931745897185197</v>
      </c>
      <c r="T125">
        <v>30.67306928</v>
      </c>
      <c r="U125">
        <v>157265</v>
      </c>
      <c r="W125">
        <v>24.472686973599998</v>
      </c>
      <c r="X125">
        <v>148056</v>
      </c>
      <c r="Y125">
        <f t="shared" si="23"/>
        <v>0.58535613079546378</v>
      </c>
      <c r="Z125">
        <f t="shared" si="24"/>
        <v>6.9546641348207927E-2</v>
      </c>
      <c r="AA125">
        <f t="shared" si="25"/>
        <v>0.58947309962597305</v>
      </c>
      <c r="AC125">
        <v>1.0160903999999999</v>
      </c>
      <c r="AD125">
        <v>145994</v>
      </c>
      <c r="AE125">
        <f t="shared" si="26"/>
        <v>0.7356599176773696</v>
      </c>
      <c r="AF125">
        <f t="shared" si="27"/>
        <v>0.12881754111198121</v>
      </c>
      <c r="AG125">
        <f t="shared" si="28"/>
        <v>0.74685304670678776</v>
      </c>
    </row>
    <row r="126" spans="1:33" x14ac:dyDescent="0.25">
      <c r="A126">
        <v>33.998661800000001</v>
      </c>
      <c r="B126">
        <v>154516</v>
      </c>
      <c r="C126">
        <f t="shared" si="29"/>
        <v>0.72065189261695972</v>
      </c>
      <c r="D126">
        <f t="shared" si="15"/>
        <v>0.1605506255455339</v>
      </c>
      <c r="E126">
        <f t="shared" si="16"/>
        <v>0.73831947942301257</v>
      </c>
      <c r="G126">
        <v>32.636874108800001</v>
      </c>
      <c r="H126">
        <v>145742</v>
      </c>
      <c r="I126">
        <f t="shared" si="17"/>
        <v>0.80168473519458738</v>
      </c>
      <c r="J126">
        <f t="shared" si="18"/>
        <v>0.11732254505332843</v>
      </c>
      <c r="K126">
        <f t="shared" si="19"/>
        <v>0.81022403952351718</v>
      </c>
      <c r="M126">
        <v>21.273341120000001</v>
      </c>
      <c r="N126">
        <v>146936</v>
      </c>
      <c r="O126">
        <f t="shared" si="20"/>
        <v>0.61524851720009388</v>
      </c>
      <c r="P126">
        <f t="shared" si="21"/>
        <v>5.3883392969901071E-2</v>
      </c>
      <c r="Q126">
        <f t="shared" si="22"/>
        <v>0.61760356051018928</v>
      </c>
      <c r="T126">
        <v>30.909720620000002</v>
      </c>
      <c r="U126">
        <v>157095</v>
      </c>
      <c r="W126">
        <v>24.693060264</v>
      </c>
      <c r="X126">
        <v>148053</v>
      </c>
      <c r="Y126">
        <f t="shared" si="23"/>
        <v>0.59128062193817499</v>
      </c>
      <c r="Z126">
        <f t="shared" si="24"/>
        <v>6.919060052219321E-2</v>
      </c>
      <c r="AA126">
        <f t="shared" si="25"/>
        <v>0.59531513762058552</v>
      </c>
      <c r="AC126">
        <v>1.016366764</v>
      </c>
      <c r="AD126">
        <v>145976</v>
      </c>
      <c r="AE126">
        <f t="shared" si="26"/>
        <v>0.73653109925043014</v>
      </c>
      <c r="AF126">
        <f t="shared" si="27"/>
        <v>0.12529365700861395</v>
      </c>
      <c r="AG126">
        <f t="shared" si="28"/>
        <v>0.74711214730429809</v>
      </c>
    </row>
    <row r="127" spans="1:33" x14ac:dyDescent="0.25">
      <c r="A127">
        <v>34.165102439999998</v>
      </c>
      <c r="B127">
        <v>154484</v>
      </c>
      <c r="C127">
        <f t="shared" si="29"/>
        <v>0.72472274010950499</v>
      </c>
      <c r="D127">
        <f t="shared" si="15"/>
        <v>0.1599687227233052</v>
      </c>
      <c r="E127">
        <f t="shared" si="16"/>
        <v>0.74216779927557808</v>
      </c>
      <c r="G127">
        <v>32.890460767999997</v>
      </c>
      <c r="H127">
        <v>145706</v>
      </c>
      <c r="I127">
        <f t="shared" si="17"/>
        <v>0.80855102813836033</v>
      </c>
      <c r="J127">
        <f t="shared" si="18"/>
        <v>0.11290915777859507</v>
      </c>
      <c r="K127">
        <f t="shared" si="19"/>
        <v>0.81639649865360842</v>
      </c>
      <c r="M127">
        <v>21.64091385</v>
      </c>
      <c r="N127">
        <v>146912</v>
      </c>
      <c r="O127">
        <f t="shared" si="20"/>
        <v>0.62632443239216273</v>
      </c>
      <c r="P127">
        <f t="shared" si="21"/>
        <v>4.8831824878972849E-2</v>
      </c>
      <c r="Q127">
        <f t="shared" si="22"/>
        <v>0.62822515210104046</v>
      </c>
      <c r="T127">
        <v>31.14023078</v>
      </c>
      <c r="U127">
        <v>157069</v>
      </c>
      <c r="W127">
        <v>24.8623136832</v>
      </c>
      <c r="X127">
        <v>148030</v>
      </c>
      <c r="Y127">
        <f t="shared" si="23"/>
        <v>0.59583081212276556</v>
      </c>
      <c r="Z127">
        <f t="shared" si="24"/>
        <v>6.6460954189413723E-2</v>
      </c>
      <c r="AA127">
        <f t="shared" si="25"/>
        <v>0.59952599201922996</v>
      </c>
      <c r="AC127">
        <v>1.016366764</v>
      </c>
      <c r="AD127">
        <v>145976</v>
      </c>
      <c r="AE127">
        <f t="shared" si="26"/>
        <v>0.73653109925043014</v>
      </c>
      <c r="AF127">
        <f t="shared" si="27"/>
        <v>0.12529365700861395</v>
      </c>
      <c r="AG127">
        <f t="shared" si="28"/>
        <v>0.74711214730429809</v>
      </c>
    </row>
    <row r="128" spans="1:33" x14ac:dyDescent="0.25">
      <c r="A128">
        <v>34.439044690000003</v>
      </c>
      <c r="B128">
        <v>154232</v>
      </c>
      <c r="C128">
        <f t="shared" si="29"/>
        <v>0.73142288931293709</v>
      </c>
      <c r="D128">
        <f t="shared" si="15"/>
        <v>0.1553862379982543</v>
      </c>
      <c r="E128">
        <f t="shared" si="16"/>
        <v>0.74774616412933548</v>
      </c>
      <c r="G128">
        <v>33.357647483199997</v>
      </c>
      <c r="H128">
        <v>145644</v>
      </c>
      <c r="I128">
        <f t="shared" si="17"/>
        <v>0.82120090828632286</v>
      </c>
      <c r="J128">
        <f t="shared" si="18"/>
        <v>0.10530832413877651</v>
      </c>
      <c r="K128">
        <f t="shared" si="19"/>
        <v>0.82792558536573757</v>
      </c>
      <c r="M128">
        <v>22.211662929999999</v>
      </c>
      <c r="N128">
        <v>146905</v>
      </c>
      <c r="O128">
        <f t="shared" si="20"/>
        <v>0.64352257548082803</v>
      </c>
      <c r="P128">
        <f t="shared" si="21"/>
        <v>4.7358450852452112E-2</v>
      </c>
      <c r="Q128">
        <f t="shared" si="22"/>
        <v>0.64526283638578019</v>
      </c>
      <c r="T128">
        <v>31.220778370000001</v>
      </c>
      <c r="U128">
        <v>156931</v>
      </c>
      <c r="W128">
        <v>25.254566962399998</v>
      </c>
      <c r="X128">
        <v>148036</v>
      </c>
      <c r="Y128">
        <f t="shared" si="23"/>
        <v>0.60637610585641954</v>
      </c>
      <c r="Z128">
        <f t="shared" si="24"/>
        <v>6.7173035841443157E-2</v>
      </c>
      <c r="AA128">
        <f t="shared" si="25"/>
        <v>0.6100854026263467</v>
      </c>
      <c r="AC128">
        <v>1.0184322159999999</v>
      </c>
      <c r="AD128">
        <v>145954</v>
      </c>
      <c r="AE128">
        <f t="shared" si="26"/>
        <v>0.74304201862647201</v>
      </c>
      <c r="AF128">
        <f t="shared" si="27"/>
        <v>0.12098668754894283</v>
      </c>
      <c r="AG128">
        <f t="shared" si="28"/>
        <v>0.7528274835635107</v>
      </c>
    </row>
    <row r="129" spans="1:33" x14ac:dyDescent="0.25">
      <c r="A129">
        <v>34.609276780000002</v>
      </c>
      <c r="B129">
        <v>154116</v>
      </c>
      <c r="C129">
        <f t="shared" si="29"/>
        <v>0.73558646905360159</v>
      </c>
      <c r="D129">
        <f t="shared" si="15"/>
        <v>0.1532768402676753</v>
      </c>
      <c r="E129">
        <f t="shared" si="16"/>
        <v>0.75138621441785025</v>
      </c>
      <c r="G129">
        <v>33.772647483199997</v>
      </c>
      <c r="H129">
        <v>145611</v>
      </c>
      <c r="I129">
        <f t="shared" si="17"/>
        <v>0.83243774377544211</v>
      </c>
      <c r="J129">
        <f t="shared" si="18"/>
        <v>0.1012627191369376</v>
      </c>
      <c r="K129">
        <f t="shared" si="19"/>
        <v>0.83857422781108348</v>
      </c>
      <c r="M129">
        <v>22.423572029999999</v>
      </c>
      <c r="N129">
        <v>146901</v>
      </c>
      <c r="O129">
        <f t="shared" si="20"/>
        <v>0.6499079436772871</v>
      </c>
      <c r="P129">
        <f t="shared" si="21"/>
        <v>4.651652283729741E-2</v>
      </c>
      <c r="Q129">
        <f t="shared" si="22"/>
        <v>0.65157050435982189</v>
      </c>
      <c r="T129">
        <v>31.345393349999998</v>
      </c>
      <c r="U129">
        <v>156805</v>
      </c>
      <c r="W129">
        <v>25.374833638399998</v>
      </c>
      <c r="X129">
        <v>148027</v>
      </c>
      <c r="Y129">
        <f t="shared" si="23"/>
        <v>0.60960934185989357</v>
      </c>
      <c r="Z129">
        <f t="shared" si="24"/>
        <v>6.6104913363399007E-2</v>
      </c>
      <c r="AA129">
        <f t="shared" si="25"/>
        <v>0.61318301448558987</v>
      </c>
      <c r="AC129">
        <v>1.0192613079999999</v>
      </c>
      <c r="AD129">
        <v>145937</v>
      </c>
      <c r="AE129">
        <f t="shared" si="26"/>
        <v>0.74565556334565297</v>
      </c>
      <c r="AF129">
        <f t="shared" si="27"/>
        <v>0.11765857478465153</v>
      </c>
      <c r="AG129">
        <f t="shared" si="28"/>
        <v>0.75488128826238532</v>
      </c>
    </row>
    <row r="130" spans="1:33" x14ac:dyDescent="0.25">
      <c r="A130">
        <v>35.026437219999998</v>
      </c>
      <c r="B130">
        <v>153817</v>
      </c>
      <c r="C130">
        <f t="shared" si="29"/>
        <v>0.74578948516290688</v>
      </c>
      <c r="D130">
        <f t="shared" si="15"/>
        <v>0.147839685772476</v>
      </c>
      <c r="E130">
        <f t="shared" si="16"/>
        <v>0.760301603884181</v>
      </c>
      <c r="G130">
        <v>34.174274192799999</v>
      </c>
      <c r="H130">
        <v>145531</v>
      </c>
      <c r="I130">
        <f t="shared" si="17"/>
        <v>0.84331247453161451</v>
      </c>
      <c r="J130">
        <f t="shared" si="18"/>
        <v>9.1455191859752358E-2</v>
      </c>
      <c r="K130">
        <f t="shared" si="19"/>
        <v>0.84825702579980966</v>
      </c>
      <c r="M130">
        <v>22.622364780000002</v>
      </c>
      <c r="N130">
        <v>146909</v>
      </c>
      <c r="O130">
        <f t="shared" si="20"/>
        <v>0.65589808239023839</v>
      </c>
      <c r="P130">
        <f t="shared" si="21"/>
        <v>4.8200378867606822E-2</v>
      </c>
      <c r="Q130">
        <f t="shared" si="22"/>
        <v>0.6576667628869296</v>
      </c>
      <c r="T130">
        <v>31.551626500000001</v>
      </c>
      <c r="U130">
        <v>156800</v>
      </c>
      <c r="W130">
        <v>25.531180415199898</v>
      </c>
      <c r="X130">
        <v>148016</v>
      </c>
      <c r="Y130">
        <f t="shared" si="23"/>
        <v>0.61381255129902834</v>
      </c>
      <c r="Z130">
        <f t="shared" si="24"/>
        <v>6.4799430334678373E-2</v>
      </c>
      <c r="AA130">
        <f t="shared" si="25"/>
        <v>0.61722347193210425</v>
      </c>
      <c r="AC130">
        <v>1.0254976680000001</v>
      </c>
      <c r="AD130">
        <v>145892</v>
      </c>
      <c r="AE130">
        <f t="shared" si="26"/>
        <v>0.7653144259868454</v>
      </c>
      <c r="AF130">
        <f t="shared" si="27"/>
        <v>0.10884886452623337</v>
      </c>
      <c r="AG130">
        <f t="shared" si="28"/>
        <v>0.77301632966724898</v>
      </c>
    </row>
    <row r="131" spans="1:33" x14ac:dyDescent="0.25">
      <c r="A131">
        <v>35.026437219999998</v>
      </c>
      <c r="B131">
        <v>153817</v>
      </c>
      <c r="C131">
        <f t="shared" si="29"/>
        <v>0.74578948516290688</v>
      </c>
      <c r="D131">
        <f t="shared" si="15"/>
        <v>0.147839685772476</v>
      </c>
      <c r="E131">
        <f t="shared" si="16"/>
        <v>0.760301603884181</v>
      </c>
      <c r="G131">
        <v>34.508127528000003</v>
      </c>
      <c r="H131">
        <v>145496</v>
      </c>
      <c r="I131">
        <f t="shared" si="17"/>
        <v>0.85235212514640069</v>
      </c>
      <c r="J131">
        <f t="shared" si="18"/>
        <v>8.7164398675983815E-2</v>
      </c>
      <c r="K131">
        <f t="shared" si="19"/>
        <v>0.85679739590998483</v>
      </c>
      <c r="M131">
        <v>22.7928684</v>
      </c>
      <c r="N131">
        <v>146889</v>
      </c>
      <c r="O131">
        <f t="shared" si="20"/>
        <v>0.6610357965918896</v>
      </c>
      <c r="P131">
        <f t="shared" si="21"/>
        <v>4.3990738791833295E-2</v>
      </c>
      <c r="Q131">
        <f t="shared" si="22"/>
        <v>0.66249793167626214</v>
      </c>
      <c r="T131">
        <v>31.615313130000001</v>
      </c>
      <c r="U131">
        <v>156620</v>
      </c>
      <c r="W131">
        <v>25.546087057600001</v>
      </c>
      <c r="X131">
        <v>148008</v>
      </c>
      <c r="Y131">
        <f t="shared" si="23"/>
        <v>0.61421329982307438</v>
      </c>
      <c r="Z131">
        <f t="shared" si="24"/>
        <v>6.3849988131972471E-2</v>
      </c>
      <c r="AA131">
        <f t="shared" si="25"/>
        <v>0.61752311589446018</v>
      </c>
      <c r="AC131">
        <v>1.030201302</v>
      </c>
      <c r="AD131">
        <v>145830</v>
      </c>
      <c r="AE131">
        <f t="shared" si="26"/>
        <v>0.78014168014158292</v>
      </c>
      <c r="AF131">
        <f t="shared" si="27"/>
        <v>9.6711041503523887E-2</v>
      </c>
      <c r="AG131">
        <f t="shared" si="28"/>
        <v>0.78611326578479013</v>
      </c>
    </row>
    <row r="132" spans="1:33" x14ac:dyDescent="0.25">
      <c r="A132">
        <v>35.139532389999999</v>
      </c>
      <c r="B132">
        <v>153734</v>
      </c>
      <c r="C132">
        <f t="shared" si="29"/>
        <v>0.74855559558649987</v>
      </c>
      <c r="D132">
        <f t="shared" si="15"/>
        <v>0.14633037532732035</v>
      </c>
      <c r="E132">
        <f t="shared" si="16"/>
        <v>0.76272410374085731</v>
      </c>
      <c r="G132">
        <v>34.992260936000001</v>
      </c>
      <c r="H132">
        <v>145498</v>
      </c>
      <c r="I132">
        <f t="shared" si="17"/>
        <v>0.86546086601503358</v>
      </c>
      <c r="J132">
        <f t="shared" si="18"/>
        <v>8.7409586857913446E-2</v>
      </c>
      <c r="K132">
        <f t="shared" si="19"/>
        <v>0.86986375167503271</v>
      </c>
      <c r="M132">
        <v>23.20480294</v>
      </c>
      <c r="N132">
        <v>146885</v>
      </c>
      <c r="O132">
        <f t="shared" si="20"/>
        <v>0.67344844763301537</v>
      </c>
      <c r="P132">
        <f t="shared" si="21"/>
        <v>4.3148810776678592E-2</v>
      </c>
      <c r="Q132">
        <f t="shared" si="22"/>
        <v>0.67482933508462706</v>
      </c>
      <c r="T132">
        <v>31.85348746</v>
      </c>
      <c r="U132">
        <v>156383</v>
      </c>
      <c r="W132">
        <v>26.052167018399999</v>
      </c>
      <c r="X132">
        <v>148017</v>
      </c>
      <c r="Y132">
        <f t="shared" si="23"/>
        <v>0.62781869746369168</v>
      </c>
      <c r="Z132">
        <f t="shared" si="24"/>
        <v>6.4918110610016622E-2</v>
      </c>
      <c r="AA132">
        <f t="shared" si="25"/>
        <v>0.63116612549326567</v>
      </c>
      <c r="AC132">
        <v>1.0320103920000001</v>
      </c>
      <c r="AD132">
        <v>145813</v>
      </c>
      <c r="AE132">
        <f t="shared" si="26"/>
        <v>0.78584447020109771</v>
      </c>
      <c r="AF132">
        <f t="shared" si="27"/>
        <v>9.3382928739232582E-2</v>
      </c>
      <c r="AG132">
        <f t="shared" si="28"/>
        <v>0.79137342811441458</v>
      </c>
    </row>
    <row r="133" spans="1:33" x14ac:dyDescent="0.25">
      <c r="A133">
        <v>35.36117196</v>
      </c>
      <c r="B133">
        <v>153386</v>
      </c>
      <c r="C133">
        <f t="shared" si="29"/>
        <v>0.75397651254394071</v>
      </c>
      <c r="D133">
        <f t="shared" ref="D133:D178" si="30">(B133-$B$180)/(MAX($B$4:$B$178)-$B$180)</f>
        <v>0.14000218213558335</v>
      </c>
      <c r="E133">
        <f t="shared" ref="E133:E178" si="31">SQRT((C133-0)^2+(D133-0)^2)</f>
        <v>0.76686452028415575</v>
      </c>
      <c r="G133">
        <v>35.058020913599997</v>
      </c>
      <c r="H133">
        <v>145440</v>
      </c>
      <c r="I133">
        <f t="shared" ref="I133:I151" si="32">(G133-G$153)/(MAX($G$4:$G$151)-$G$153)</f>
        <v>0.86724142999108011</v>
      </c>
      <c r="J133">
        <f t="shared" ref="J133:J151" si="33">(H133-$H$153)/(MAX($H$4:$H$151)-$H$153)</f>
        <v>8.0299129581954148E-2</v>
      </c>
      <c r="K133">
        <f t="shared" ref="K133:K151" si="34">SQRT((I133-0)^2+(J133-0)^2)</f>
        <v>0.8709510021261776</v>
      </c>
      <c r="M133">
        <v>23.205164759999999</v>
      </c>
      <c r="N133">
        <v>146880</v>
      </c>
      <c r="O133">
        <f t="shared" ref="O133:O177" si="35">(M133-M$179)/(MAX($M$4:$M$177)-$M$179)</f>
        <v>0.67345935020360259</v>
      </c>
      <c r="P133">
        <f t="shared" ref="P133:P177" si="36">(N133-$N$179)/(MAX($N$4:$N$177)-$N$179)</f>
        <v>4.2096400757735214E-2</v>
      </c>
      <c r="Q133">
        <f t="shared" ref="Q133:Q177" si="37">SQRT((O133-0)^2+(P133-0)^2)</f>
        <v>0.67477374232657761</v>
      </c>
      <c r="T133">
        <v>32.099406180000003</v>
      </c>
      <c r="U133">
        <v>156192</v>
      </c>
      <c r="W133">
        <v>26.2158471752</v>
      </c>
      <c r="X133">
        <v>148008</v>
      </c>
      <c r="Y133">
        <f t="shared" ref="Y133:Y181" si="38">(W133-W$183)/(MAX($W$4:$W$181)-$W$183)</f>
        <v>0.6322190566789081</v>
      </c>
      <c r="Z133">
        <f t="shared" ref="Z133:Z181" si="39">(X133-X$183)/(MAX($X$4:$X$181)-X$183)</f>
        <v>6.3849988131972471E-2</v>
      </c>
      <c r="AA133">
        <f t="shared" ref="AA133:AA181" si="40">SQRT((Y133-0)^2+(Z133-0)^2)</f>
        <v>0.63543509236775819</v>
      </c>
      <c r="AC133">
        <v>1.0331813000000001</v>
      </c>
      <c r="AD133">
        <v>145785</v>
      </c>
      <c r="AE133">
        <f t="shared" ref="AE133:AE162" si="41">(AC133-AC$164)/(MAX($AC$4:$AC$162)-AC$164)</f>
        <v>0.78953552067564892</v>
      </c>
      <c r="AF133">
        <f t="shared" ref="AF133:AF162" si="42">(AD133-AD$164)/(MAX($AD$4:$AD$162)-AD$164)</f>
        <v>8.7901331245105713E-2</v>
      </c>
      <c r="AG133">
        <f t="shared" ref="AG133:AG162" si="43">SQRT((AE133-0)^2+(AF133-0)^2)</f>
        <v>0.79441360917549109</v>
      </c>
    </row>
    <row r="134" spans="1:33" x14ac:dyDescent="0.25">
      <c r="A134">
        <v>35.783869289999998</v>
      </c>
      <c r="B134">
        <v>153128</v>
      </c>
      <c r="C134">
        <f t="shared" si="29"/>
        <v>0.76431495131668326</v>
      </c>
      <c r="D134">
        <f t="shared" si="30"/>
        <v>0.13531059063136455</v>
      </c>
      <c r="E134">
        <f t="shared" si="31"/>
        <v>0.77619991029581592</v>
      </c>
      <c r="G134">
        <v>35.399314243199903</v>
      </c>
      <c r="H134">
        <v>145366</v>
      </c>
      <c r="I134">
        <f t="shared" si="32"/>
        <v>0.87648253119167752</v>
      </c>
      <c r="J134">
        <f t="shared" si="33"/>
        <v>7.1227166850557799E-2</v>
      </c>
      <c r="K134">
        <f t="shared" si="34"/>
        <v>0.8793718990175472</v>
      </c>
      <c r="M134">
        <v>23.713102970000001</v>
      </c>
      <c r="N134">
        <v>146888</v>
      </c>
      <c r="O134">
        <f t="shared" si="35"/>
        <v>0.68876483964176438</v>
      </c>
      <c r="P134">
        <f t="shared" si="36"/>
        <v>4.3780256788044619E-2</v>
      </c>
      <c r="Q134">
        <f t="shared" si="37"/>
        <v>0.69015484871959898</v>
      </c>
      <c r="T134">
        <v>32.610731319999999</v>
      </c>
      <c r="U134">
        <v>155807</v>
      </c>
      <c r="W134">
        <v>26.269127107999999</v>
      </c>
      <c r="X134">
        <v>147989</v>
      </c>
      <c r="Y134">
        <f t="shared" si="38"/>
        <v>0.63365142849395384</v>
      </c>
      <c r="Z134">
        <f t="shared" si="39"/>
        <v>6.1595062900545929E-2</v>
      </c>
      <c r="AA134">
        <f t="shared" si="40"/>
        <v>0.63663811117946001</v>
      </c>
      <c r="AC134">
        <v>1.0389703880000001</v>
      </c>
      <c r="AD134">
        <v>145754</v>
      </c>
      <c r="AE134">
        <f t="shared" si="41"/>
        <v>0.80778444886609524</v>
      </c>
      <c r="AF134">
        <f t="shared" si="42"/>
        <v>8.183241973375098E-2</v>
      </c>
      <c r="AG134">
        <f t="shared" si="43"/>
        <v>0.81191887571935539</v>
      </c>
    </row>
    <row r="135" spans="1:33" x14ac:dyDescent="0.25">
      <c r="A135">
        <v>36.120962339999998</v>
      </c>
      <c r="B135">
        <v>153046</v>
      </c>
      <c r="C135">
        <f t="shared" si="29"/>
        <v>0.77255965884332423</v>
      </c>
      <c r="D135">
        <f t="shared" si="30"/>
        <v>0.13381946464940356</v>
      </c>
      <c r="E135">
        <f t="shared" si="31"/>
        <v>0.78406382112119322</v>
      </c>
      <c r="G135">
        <v>35.781407600800001</v>
      </c>
      <c r="H135">
        <v>145320</v>
      </c>
      <c r="I135">
        <f t="shared" si="32"/>
        <v>0.8868283630009246</v>
      </c>
      <c r="J135">
        <f t="shared" si="33"/>
        <v>6.558783866617629E-2</v>
      </c>
      <c r="K135">
        <f t="shared" si="34"/>
        <v>0.88925042030004131</v>
      </c>
      <c r="M135">
        <v>23.713102970000001</v>
      </c>
      <c r="N135">
        <v>146888</v>
      </c>
      <c r="O135">
        <f t="shared" si="35"/>
        <v>0.68876483964176438</v>
      </c>
      <c r="P135">
        <f t="shared" si="36"/>
        <v>4.3780256788044619E-2</v>
      </c>
      <c r="Q135">
        <f t="shared" si="37"/>
        <v>0.69015484871959898</v>
      </c>
      <c r="T135">
        <v>32.850799770000002</v>
      </c>
      <c r="U135">
        <v>155680</v>
      </c>
      <c r="W135">
        <v>26.338433694399999</v>
      </c>
      <c r="X135">
        <v>147989</v>
      </c>
      <c r="Y135">
        <f t="shared" si="38"/>
        <v>0.63551465909015292</v>
      </c>
      <c r="Z135">
        <f t="shared" si="39"/>
        <v>6.1595062900545929E-2</v>
      </c>
      <c r="AA135">
        <f t="shared" si="40"/>
        <v>0.63849262618466907</v>
      </c>
      <c r="AC135">
        <v>1.0389703880000001</v>
      </c>
      <c r="AD135">
        <v>145754</v>
      </c>
      <c r="AE135">
        <f t="shared" si="41"/>
        <v>0.80778444886609524</v>
      </c>
      <c r="AF135">
        <f t="shared" si="42"/>
        <v>8.183241973375098E-2</v>
      </c>
      <c r="AG135">
        <f t="shared" si="43"/>
        <v>0.81191887571935539</v>
      </c>
    </row>
    <row r="136" spans="1:33" x14ac:dyDescent="0.25">
      <c r="A136">
        <v>36.449043619999998</v>
      </c>
      <c r="B136">
        <v>152609</v>
      </c>
      <c r="C136">
        <f t="shared" si="29"/>
        <v>0.78058395420796023</v>
      </c>
      <c r="D136">
        <f t="shared" si="30"/>
        <v>0.12587285423334305</v>
      </c>
      <c r="E136">
        <f t="shared" si="31"/>
        <v>0.79066761979973821</v>
      </c>
      <c r="G136">
        <v>36.256634366399901</v>
      </c>
      <c r="H136">
        <v>145291</v>
      </c>
      <c r="I136">
        <f t="shared" si="32"/>
        <v>0.8996959412782074</v>
      </c>
      <c r="J136">
        <f t="shared" si="33"/>
        <v>6.2032610028196641E-2</v>
      </c>
      <c r="K136">
        <f t="shared" si="34"/>
        <v>0.90183193082713031</v>
      </c>
      <c r="M136">
        <v>23.865290219999999</v>
      </c>
      <c r="N136">
        <v>146873</v>
      </c>
      <c r="O136">
        <f t="shared" si="35"/>
        <v>0.69335063433418942</v>
      </c>
      <c r="P136">
        <f t="shared" si="36"/>
        <v>4.0623026731214484E-2</v>
      </c>
      <c r="Q136">
        <f t="shared" si="37"/>
        <v>0.69453965504672788</v>
      </c>
      <c r="T136">
        <v>33.178789070000001</v>
      </c>
      <c r="U136">
        <v>155402</v>
      </c>
      <c r="W136">
        <v>26.740167158399998</v>
      </c>
      <c r="X136">
        <v>147970</v>
      </c>
      <c r="Y136">
        <f t="shared" si="38"/>
        <v>0.64631481706246718</v>
      </c>
      <c r="Z136">
        <f t="shared" si="39"/>
        <v>5.9340137669119393E-2</v>
      </c>
      <c r="AA136">
        <f t="shared" si="40"/>
        <v>0.64903319999294373</v>
      </c>
      <c r="AC136">
        <v>1.043674022</v>
      </c>
      <c r="AD136">
        <v>145733</v>
      </c>
      <c r="AE136">
        <f t="shared" si="41"/>
        <v>0.82261170302083275</v>
      </c>
      <c r="AF136">
        <f t="shared" si="42"/>
        <v>7.7721221613155839E-2</v>
      </c>
      <c r="AG136">
        <f t="shared" si="43"/>
        <v>0.82627513712798839</v>
      </c>
    </row>
    <row r="137" spans="1:33" x14ac:dyDescent="0.25">
      <c r="A137">
        <v>36.94781047</v>
      </c>
      <c r="B137">
        <v>152203</v>
      </c>
      <c r="C137">
        <f t="shared" ref="C137:C178" si="44">(A137-$A$180)/(MAX($A$4:$A$178)-$A$180)</f>
        <v>0.7927829206424033</v>
      </c>
      <c r="D137">
        <f t="shared" si="30"/>
        <v>0.11848996217631655</v>
      </c>
      <c r="E137">
        <f t="shared" si="31"/>
        <v>0.80158881628852829</v>
      </c>
      <c r="G137">
        <v>36.306060963999997</v>
      </c>
      <c r="H137">
        <v>145262</v>
      </c>
      <c r="I137">
        <f t="shared" si="32"/>
        <v>0.90103425102765111</v>
      </c>
      <c r="J137">
        <f t="shared" si="33"/>
        <v>5.8477381390216993E-2</v>
      </c>
      <c r="K137">
        <f t="shared" si="34"/>
        <v>0.90292985644468371</v>
      </c>
      <c r="M137">
        <v>24.164615699999999</v>
      </c>
      <c r="N137">
        <v>146868</v>
      </c>
      <c r="O137">
        <f t="shared" si="35"/>
        <v>0.70237008371310639</v>
      </c>
      <c r="P137">
        <f t="shared" si="36"/>
        <v>3.9570616712271099E-2</v>
      </c>
      <c r="Q137">
        <f t="shared" si="37"/>
        <v>0.70348387913451549</v>
      </c>
      <c r="T137">
        <v>33.36374095</v>
      </c>
      <c r="U137">
        <v>155347</v>
      </c>
      <c r="W137">
        <v>26.862647063200001</v>
      </c>
      <c r="X137">
        <v>147969</v>
      </c>
      <c r="Y137">
        <f t="shared" si="38"/>
        <v>0.64960755326398523</v>
      </c>
      <c r="Z137">
        <f t="shared" si="39"/>
        <v>5.9221457393781152E-2</v>
      </c>
      <c r="AA137">
        <f t="shared" si="40"/>
        <v>0.65230142899848442</v>
      </c>
      <c r="AC137">
        <v>1.043674022</v>
      </c>
      <c r="AD137">
        <v>145733</v>
      </c>
      <c r="AE137">
        <f t="shared" si="41"/>
        <v>0.82261170302083275</v>
      </c>
      <c r="AF137">
        <f t="shared" si="42"/>
        <v>7.7721221613155839E-2</v>
      </c>
      <c r="AG137">
        <f t="shared" si="43"/>
        <v>0.82627513712798839</v>
      </c>
    </row>
    <row r="138" spans="1:33" x14ac:dyDescent="0.25">
      <c r="A138">
        <v>37.228029730000003</v>
      </c>
      <c r="B138">
        <v>152096</v>
      </c>
      <c r="C138">
        <f t="shared" si="44"/>
        <v>0.79963659455241654</v>
      </c>
      <c r="D138">
        <f t="shared" si="30"/>
        <v>0.11654422461448938</v>
      </c>
      <c r="E138">
        <f t="shared" si="31"/>
        <v>0.80808492105618357</v>
      </c>
      <c r="G138">
        <v>36.730620969599997</v>
      </c>
      <c r="H138">
        <v>145253</v>
      </c>
      <c r="I138">
        <f t="shared" si="32"/>
        <v>0.91252994003533017</v>
      </c>
      <c r="J138">
        <f t="shared" si="33"/>
        <v>5.7374034571533651E-2</v>
      </c>
      <c r="K138">
        <f t="shared" si="34"/>
        <v>0.91433181684982334</v>
      </c>
      <c r="M138">
        <v>24.52695207</v>
      </c>
      <c r="N138">
        <v>146866</v>
      </c>
      <c r="O138">
        <f t="shared" si="35"/>
        <v>0.71328821386145036</v>
      </c>
      <c r="P138">
        <f t="shared" si="36"/>
        <v>3.9149652704693748E-2</v>
      </c>
      <c r="Q138">
        <f t="shared" si="37"/>
        <v>0.71436179302966385</v>
      </c>
      <c r="T138">
        <v>33.5116832</v>
      </c>
      <c r="U138">
        <v>155272</v>
      </c>
      <c r="W138">
        <v>27.064100454399998</v>
      </c>
      <c r="X138">
        <v>147944</v>
      </c>
      <c r="Y138">
        <f t="shared" si="38"/>
        <v>0.65502340393112912</v>
      </c>
      <c r="Z138">
        <f t="shared" si="39"/>
        <v>5.6254450510325182E-2</v>
      </c>
      <c r="AA138">
        <f t="shared" si="40"/>
        <v>0.65743457689700335</v>
      </c>
      <c r="AC138">
        <v>1.050995836</v>
      </c>
      <c r="AD138">
        <v>145717</v>
      </c>
      <c r="AE138">
        <f t="shared" si="41"/>
        <v>0.84569223969773333</v>
      </c>
      <c r="AF138">
        <f t="shared" si="42"/>
        <v>7.4588880187940479E-2</v>
      </c>
      <c r="AG138">
        <f t="shared" si="43"/>
        <v>0.84897518534563743</v>
      </c>
    </row>
    <row r="139" spans="1:33" x14ac:dyDescent="0.25">
      <c r="A139">
        <v>37.486297110000002</v>
      </c>
      <c r="B139">
        <v>151787</v>
      </c>
      <c r="C139">
        <f t="shared" si="44"/>
        <v>0.80595336379987459</v>
      </c>
      <c r="D139">
        <f t="shared" si="30"/>
        <v>0.11092522548734361</v>
      </c>
      <c r="E139">
        <f t="shared" si="31"/>
        <v>0.81355100041100747</v>
      </c>
      <c r="G139">
        <v>36.792180975199997</v>
      </c>
      <c r="H139">
        <v>145198</v>
      </c>
      <c r="I139">
        <f t="shared" si="32"/>
        <v>0.91419678257903247</v>
      </c>
      <c r="J139">
        <f t="shared" si="33"/>
        <v>5.0631359568468801E-2</v>
      </c>
      <c r="K139">
        <f t="shared" si="34"/>
        <v>0.91559777842107415</v>
      </c>
      <c r="M139">
        <v>24.76597207</v>
      </c>
      <c r="N139">
        <v>146862</v>
      </c>
      <c r="O139">
        <f t="shared" si="35"/>
        <v>0.72049050345787469</v>
      </c>
      <c r="P139">
        <f t="shared" si="36"/>
        <v>3.8307724689539045E-2</v>
      </c>
      <c r="Q139">
        <f t="shared" si="37"/>
        <v>0.72150817552115876</v>
      </c>
      <c r="T139">
        <v>33.69870779</v>
      </c>
      <c r="U139">
        <v>155019</v>
      </c>
      <c r="W139">
        <v>27.918100454400001</v>
      </c>
      <c r="X139">
        <v>147933</v>
      </c>
      <c r="Y139">
        <f t="shared" si="38"/>
        <v>0.67798224538914742</v>
      </c>
      <c r="Z139">
        <f t="shared" si="39"/>
        <v>5.4948967481604556E-2</v>
      </c>
      <c r="AA139">
        <f t="shared" si="40"/>
        <v>0.68020534700206858</v>
      </c>
      <c r="AC139">
        <v>1.0519958359999999</v>
      </c>
      <c r="AD139">
        <v>145715</v>
      </c>
      <c r="AE139">
        <f t="shared" si="41"/>
        <v>0.84884453729459908</v>
      </c>
      <c r="AF139">
        <f t="shared" si="42"/>
        <v>7.4197337509788561E-2</v>
      </c>
      <c r="AG139">
        <f t="shared" si="43"/>
        <v>0.85208115422676933</v>
      </c>
    </row>
    <row r="140" spans="1:33" x14ac:dyDescent="0.25">
      <c r="A140">
        <v>37.669077850000001</v>
      </c>
      <c r="B140">
        <v>151564</v>
      </c>
      <c r="C140">
        <f t="shared" si="44"/>
        <v>0.81042386161287605</v>
      </c>
      <c r="D140">
        <f t="shared" si="30"/>
        <v>0.10687009019493744</v>
      </c>
      <c r="E140">
        <f t="shared" si="31"/>
        <v>0.81743993764055844</v>
      </c>
      <c r="G140">
        <v>37.130807684799997</v>
      </c>
      <c r="H140">
        <v>145168</v>
      </c>
      <c r="I140">
        <f t="shared" si="32"/>
        <v>0.92336568047782042</v>
      </c>
      <c r="J140">
        <f t="shared" si="33"/>
        <v>4.6953536839524336E-2</v>
      </c>
      <c r="K140">
        <f t="shared" si="34"/>
        <v>0.92455871339034434</v>
      </c>
      <c r="M140">
        <v>24.823968409999999</v>
      </c>
      <c r="N140">
        <v>146848</v>
      </c>
      <c r="O140">
        <f t="shared" si="35"/>
        <v>0.72223808289144797</v>
      </c>
      <c r="P140">
        <f t="shared" si="36"/>
        <v>3.5360976636497579E-2</v>
      </c>
      <c r="Q140">
        <f t="shared" si="37"/>
        <v>0.72310320635950787</v>
      </c>
      <c r="T140">
        <v>34.053788009999998</v>
      </c>
      <c r="U140">
        <v>154806</v>
      </c>
      <c r="W140">
        <v>28.250033890399902</v>
      </c>
      <c r="X140">
        <v>147903</v>
      </c>
      <c r="Y140">
        <f t="shared" si="38"/>
        <v>0.68690590713591193</v>
      </c>
      <c r="Z140">
        <f t="shared" si="39"/>
        <v>5.1388559221457394E-2</v>
      </c>
      <c r="AA140">
        <f t="shared" si="40"/>
        <v>0.68882545632189529</v>
      </c>
      <c r="AC140">
        <v>1.0524431080000001</v>
      </c>
      <c r="AD140">
        <v>145652</v>
      </c>
      <c r="AE140">
        <f t="shared" si="41"/>
        <v>0.85025447174534508</v>
      </c>
      <c r="AF140">
        <f t="shared" si="42"/>
        <v>6.1863743148003129E-2</v>
      </c>
      <c r="AG140">
        <f t="shared" si="43"/>
        <v>0.852502075914914</v>
      </c>
    </row>
    <row r="141" spans="1:33" x14ac:dyDescent="0.25">
      <c r="A141">
        <v>37.904914220000002</v>
      </c>
      <c r="B141">
        <v>151532</v>
      </c>
      <c r="C141">
        <f t="shared" si="44"/>
        <v>0.8161920075144149</v>
      </c>
      <c r="D141">
        <f t="shared" si="30"/>
        <v>0.10628818737270876</v>
      </c>
      <c r="E141">
        <f t="shared" si="31"/>
        <v>0.82308357528587994</v>
      </c>
      <c r="G141">
        <v>37.332914299199999</v>
      </c>
      <c r="H141">
        <v>145154</v>
      </c>
      <c r="I141">
        <f t="shared" si="32"/>
        <v>0.92883806307366545</v>
      </c>
      <c r="J141">
        <f t="shared" si="33"/>
        <v>4.5237219566016916E-2</v>
      </c>
      <c r="K141">
        <f t="shared" si="34"/>
        <v>0.92993900523018314</v>
      </c>
      <c r="M141">
        <v>25.152455679999999</v>
      </c>
      <c r="N141">
        <v>146855</v>
      </c>
      <c r="O141">
        <f t="shared" si="35"/>
        <v>0.73213625228011359</v>
      </c>
      <c r="P141">
        <f t="shared" si="36"/>
        <v>3.6834350663018309E-2</v>
      </c>
      <c r="Q141">
        <f t="shared" si="37"/>
        <v>0.73306224926095886</v>
      </c>
      <c r="T141">
        <v>34.208438280000003</v>
      </c>
      <c r="U141">
        <v>154662</v>
      </c>
      <c r="W141">
        <v>28.628727163999901</v>
      </c>
      <c r="X141">
        <v>147907</v>
      </c>
      <c r="Y141">
        <f t="shared" si="38"/>
        <v>0.69708665518017465</v>
      </c>
      <c r="Z141">
        <f t="shared" si="39"/>
        <v>5.1863280322810346E-2</v>
      </c>
      <c r="AA141">
        <f t="shared" si="40"/>
        <v>0.69901330793921668</v>
      </c>
      <c r="AC141">
        <v>1.0540812900000001</v>
      </c>
      <c r="AD141">
        <v>145632</v>
      </c>
      <c r="AE141">
        <f t="shared" si="41"/>
        <v>0.8554185089271743</v>
      </c>
      <c r="AF141">
        <f t="shared" si="42"/>
        <v>5.7948316366483947E-2</v>
      </c>
      <c r="AG141">
        <f t="shared" si="43"/>
        <v>0.85737904848724888</v>
      </c>
    </row>
    <row r="142" spans="1:33" x14ac:dyDescent="0.25">
      <c r="A142">
        <v>38.173217960000002</v>
      </c>
      <c r="B142">
        <v>151346</v>
      </c>
      <c r="C142">
        <f t="shared" si="44"/>
        <v>0.82275424860661162</v>
      </c>
      <c r="D142">
        <f t="shared" si="30"/>
        <v>0.10290587721850451</v>
      </c>
      <c r="E142">
        <f t="shared" si="31"/>
        <v>0.82916474428568177</v>
      </c>
      <c r="G142">
        <v>37.849061104</v>
      </c>
      <c r="H142">
        <v>145146</v>
      </c>
      <c r="I142">
        <f t="shared" si="32"/>
        <v>0.94281362146829728</v>
      </c>
      <c r="J142">
        <f t="shared" si="33"/>
        <v>4.4256466838298397E-2</v>
      </c>
      <c r="K142">
        <f t="shared" si="34"/>
        <v>0.94385176785508818</v>
      </c>
      <c r="M142">
        <v>25.437837500000001</v>
      </c>
      <c r="N142">
        <v>146848</v>
      </c>
      <c r="O142">
        <f t="shared" si="35"/>
        <v>0.74073554318963852</v>
      </c>
      <c r="P142">
        <f t="shared" si="36"/>
        <v>3.5360976636497579E-2</v>
      </c>
      <c r="Q142">
        <f t="shared" si="37"/>
        <v>0.74157908790171245</v>
      </c>
      <c r="T142">
        <v>34.422405120000001</v>
      </c>
      <c r="U142">
        <v>154427</v>
      </c>
      <c r="W142">
        <v>28.688540588799999</v>
      </c>
      <c r="X142">
        <v>147907</v>
      </c>
      <c r="Y142">
        <f t="shared" si="38"/>
        <v>0.69869467267086138</v>
      </c>
      <c r="Z142">
        <f t="shared" si="39"/>
        <v>5.1863280322810346E-2</v>
      </c>
      <c r="AA142">
        <f t="shared" si="40"/>
        <v>0.70061690349611505</v>
      </c>
      <c r="AC142">
        <v>1.0540812900000001</v>
      </c>
      <c r="AD142">
        <v>145632</v>
      </c>
      <c r="AE142">
        <f t="shared" si="41"/>
        <v>0.8554185089271743</v>
      </c>
      <c r="AF142">
        <f t="shared" si="42"/>
        <v>5.7948316366483947E-2</v>
      </c>
      <c r="AG142">
        <f t="shared" si="43"/>
        <v>0.85737904848724888</v>
      </c>
    </row>
    <row r="143" spans="1:33" x14ac:dyDescent="0.25">
      <c r="A143">
        <v>38.541309939999998</v>
      </c>
      <c r="B143">
        <v>150929</v>
      </c>
      <c r="C143">
        <f t="shared" si="44"/>
        <v>0.83175713584502287</v>
      </c>
      <c r="D143">
        <f t="shared" si="30"/>
        <v>9.5322956066336922E-2</v>
      </c>
      <c r="E143">
        <f t="shared" si="31"/>
        <v>0.83720152829670624</v>
      </c>
      <c r="G143">
        <v>37.8811677184</v>
      </c>
      <c r="H143">
        <v>145080</v>
      </c>
      <c r="I143">
        <f t="shared" si="32"/>
        <v>0.94368296302040666</v>
      </c>
      <c r="J143">
        <f t="shared" si="33"/>
        <v>3.6165256834620574E-2</v>
      </c>
      <c r="K143">
        <f t="shared" si="34"/>
        <v>0.94437569880682992</v>
      </c>
      <c r="M143">
        <v>25.452459350000002</v>
      </c>
      <c r="N143">
        <v>146847</v>
      </c>
      <c r="O143">
        <f t="shared" si="35"/>
        <v>0.74117613727438247</v>
      </c>
      <c r="P143">
        <f t="shared" si="36"/>
        <v>3.5150494632708904E-2</v>
      </c>
      <c r="Q143">
        <f t="shared" si="37"/>
        <v>0.74200918035958185</v>
      </c>
      <c r="T143">
        <v>34.888834000000003</v>
      </c>
      <c r="U143">
        <v>154148</v>
      </c>
      <c r="W143">
        <v>29.134833918399998</v>
      </c>
      <c r="X143">
        <v>147908</v>
      </c>
      <c r="Y143">
        <f t="shared" si="38"/>
        <v>0.71069277313697088</v>
      </c>
      <c r="Z143">
        <f t="shared" si="39"/>
        <v>5.1981960598148587E-2</v>
      </c>
      <c r="AA143">
        <f t="shared" si="40"/>
        <v>0.71259128679541506</v>
      </c>
      <c r="AC143">
        <v>1.0590612880000001</v>
      </c>
      <c r="AD143">
        <v>145631</v>
      </c>
      <c r="AE143">
        <f t="shared" si="41"/>
        <v>0.87111694465497247</v>
      </c>
      <c r="AF143">
        <f t="shared" si="42"/>
        <v>5.7752545027407988E-2</v>
      </c>
      <c r="AG143">
        <f t="shared" si="43"/>
        <v>0.87302925937345144</v>
      </c>
    </row>
    <row r="144" spans="1:33" x14ac:dyDescent="0.25">
      <c r="A144">
        <v>38.737927050000003</v>
      </c>
      <c r="B144">
        <v>150882</v>
      </c>
      <c r="C144">
        <f t="shared" si="44"/>
        <v>0.83656604711353888</v>
      </c>
      <c r="D144">
        <f t="shared" si="30"/>
        <v>9.4468286296188531E-2</v>
      </c>
      <c r="E144">
        <f t="shared" si="31"/>
        <v>0.8418830134281784</v>
      </c>
      <c r="G144">
        <v>38.335914439199897</v>
      </c>
      <c r="H144">
        <v>145068</v>
      </c>
      <c r="I144">
        <f t="shared" si="32"/>
        <v>0.95599600902244264</v>
      </c>
      <c r="J144">
        <f t="shared" si="33"/>
        <v>3.4694127743042785E-2</v>
      </c>
      <c r="K144">
        <f t="shared" si="34"/>
        <v>0.95662534555942469</v>
      </c>
      <c r="M144">
        <v>25.514097530000001</v>
      </c>
      <c r="N144">
        <v>146846</v>
      </c>
      <c r="O144">
        <f t="shared" si="35"/>
        <v>0.74303345474805216</v>
      </c>
      <c r="P144">
        <f t="shared" si="36"/>
        <v>3.4940012628920228E-2</v>
      </c>
      <c r="Q144">
        <f t="shared" si="37"/>
        <v>0.74385450147010246</v>
      </c>
      <c r="T144">
        <v>34.976567680000002</v>
      </c>
      <c r="U144">
        <v>154068</v>
      </c>
      <c r="W144">
        <v>29.257567242399901</v>
      </c>
      <c r="X144">
        <v>147867</v>
      </c>
      <c r="Y144">
        <f t="shared" si="38"/>
        <v>0.71399232223220421</v>
      </c>
      <c r="Z144">
        <f t="shared" si="39"/>
        <v>4.7116069309280799E-2</v>
      </c>
      <c r="AA144">
        <f t="shared" si="40"/>
        <v>0.71554521883225009</v>
      </c>
      <c r="AC144">
        <v>1.0597849239999999</v>
      </c>
      <c r="AD144">
        <v>145610</v>
      </c>
      <c r="AE144">
        <f t="shared" si="41"/>
        <v>0.87339806067877768</v>
      </c>
      <c r="AF144">
        <f t="shared" si="42"/>
        <v>5.364134690681284E-2</v>
      </c>
      <c r="AG144">
        <f t="shared" si="43"/>
        <v>0.87504375118929156</v>
      </c>
    </row>
    <row r="145" spans="1:33" x14ac:dyDescent="0.25">
      <c r="A145">
        <v>39.089553789999997</v>
      </c>
      <c r="B145">
        <v>150762</v>
      </c>
      <c r="C145">
        <f t="shared" si="44"/>
        <v>0.84516622332555569</v>
      </c>
      <c r="D145">
        <f t="shared" si="30"/>
        <v>9.2286150712830958E-2</v>
      </c>
      <c r="E145">
        <f t="shared" si="31"/>
        <v>0.85018978979035875</v>
      </c>
      <c r="G145">
        <v>38.365354433599997</v>
      </c>
      <c r="H145">
        <v>145006</v>
      </c>
      <c r="I145">
        <f t="shared" si="32"/>
        <v>0.95679314727274267</v>
      </c>
      <c r="J145">
        <f t="shared" si="33"/>
        <v>2.7093294103224225E-2</v>
      </c>
      <c r="K145">
        <f t="shared" si="34"/>
        <v>0.95717666773351928</v>
      </c>
      <c r="M145">
        <v>25.841113870000001</v>
      </c>
      <c r="N145">
        <v>146838</v>
      </c>
      <c r="O145">
        <f t="shared" si="35"/>
        <v>0.7528873012188193</v>
      </c>
      <c r="P145">
        <f t="shared" si="36"/>
        <v>3.3256156598610816E-2</v>
      </c>
      <c r="Q145">
        <f t="shared" si="37"/>
        <v>0.75362143035364149</v>
      </c>
      <c r="T145">
        <v>35.071962339999999</v>
      </c>
      <c r="U145">
        <v>154066</v>
      </c>
      <c r="W145">
        <v>29.816914019199999</v>
      </c>
      <c r="X145">
        <v>147875</v>
      </c>
      <c r="Y145">
        <f t="shared" si="38"/>
        <v>0.72902973905727086</v>
      </c>
      <c r="Z145">
        <f t="shared" si="39"/>
        <v>4.8065511511986708E-2</v>
      </c>
      <c r="AA145">
        <f t="shared" si="40"/>
        <v>0.73061251962091467</v>
      </c>
      <c r="AC145">
        <v>1.059955832</v>
      </c>
      <c r="AD145">
        <v>145579</v>
      </c>
      <c r="AE145">
        <f t="shared" si="41"/>
        <v>0.87393681355646313</v>
      </c>
      <c r="AF145">
        <f t="shared" si="42"/>
        <v>4.7572435395458107E-2</v>
      </c>
      <c r="AG145">
        <f t="shared" si="43"/>
        <v>0.87523064999957534</v>
      </c>
    </row>
    <row r="146" spans="1:33" x14ac:dyDescent="0.25">
      <c r="A146">
        <v>39.211355930000003</v>
      </c>
      <c r="B146">
        <v>150647</v>
      </c>
      <c r="C146">
        <f t="shared" si="44"/>
        <v>0.84814529103525493</v>
      </c>
      <c r="D146">
        <f t="shared" si="30"/>
        <v>9.0194937445446613E-2</v>
      </c>
      <c r="E146">
        <f t="shared" si="31"/>
        <v>0.85292764138938848</v>
      </c>
      <c r="G146">
        <v>38.694327780000002</v>
      </c>
      <c r="H146">
        <v>144962</v>
      </c>
      <c r="I146">
        <f t="shared" si="32"/>
        <v>0.96570066383612074</v>
      </c>
      <c r="J146">
        <f t="shared" si="33"/>
        <v>2.1699154100772344E-2</v>
      </c>
      <c r="K146">
        <f t="shared" si="34"/>
        <v>0.96594442149753801</v>
      </c>
      <c r="M146">
        <v>26.125581140000001</v>
      </c>
      <c r="N146">
        <v>146828</v>
      </c>
      <c r="O146">
        <f t="shared" si="35"/>
        <v>0.76145903437606244</v>
      </c>
      <c r="P146">
        <f t="shared" si="36"/>
        <v>3.1151336560724059E-2</v>
      </c>
      <c r="Q146">
        <f t="shared" si="37"/>
        <v>0.76209596954874714</v>
      </c>
      <c r="T146">
        <v>35.316554859999997</v>
      </c>
      <c r="U146">
        <v>153997</v>
      </c>
      <c r="W146">
        <v>30.1276072928</v>
      </c>
      <c r="X146">
        <v>147836</v>
      </c>
      <c r="Y146">
        <f t="shared" si="38"/>
        <v>0.73738238262946654</v>
      </c>
      <c r="Z146">
        <f t="shared" si="39"/>
        <v>4.3436980773795396E-2</v>
      </c>
      <c r="AA146">
        <f t="shared" si="40"/>
        <v>0.73866064570345968</v>
      </c>
      <c r="AC146">
        <v>1.0627649219999999</v>
      </c>
      <c r="AD146">
        <v>145572</v>
      </c>
      <c r="AE146">
        <f t="shared" si="41"/>
        <v>0.88279190121284357</v>
      </c>
      <c r="AF146">
        <f t="shared" si="42"/>
        <v>4.6202036021926393E-2</v>
      </c>
      <c r="AG146">
        <f t="shared" si="43"/>
        <v>0.88400009557666803</v>
      </c>
    </row>
    <row r="147" spans="1:33" x14ac:dyDescent="0.25">
      <c r="A147">
        <v>39.518636139999998</v>
      </c>
      <c r="B147">
        <v>150306</v>
      </c>
      <c r="C147">
        <f t="shared" si="44"/>
        <v>0.85566082854092218</v>
      </c>
      <c r="D147">
        <f t="shared" si="30"/>
        <v>8.399403549607215E-2</v>
      </c>
      <c r="E147">
        <f t="shared" si="31"/>
        <v>0.85977348848301482</v>
      </c>
      <c r="G147">
        <v>39.011647763200003</v>
      </c>
      <c r="H147">
        <v>144905</v>
      </c>
      <c r="I147">
        <f t="shared" si="32"/>
        <v>0.97429264564004492</v>
      </c>
      <c r="J147">
        <f t="shared" si="33"/>
        <v>1.471129091577786E-2</v>
      </c>
      <c r="K147">
        <f t="shared" si="34"/>
        <v>0.97440370557007161</v>
      </c>
      <c r="M147">
        <v>26.27686117</v>
      </c>
      <c r="N147">
        <v>146831</v>
      </c>
      <c r="O147">
        <f t="shared" si="35"/>
        <v>0.76601749218802695</v>
      </c>
      <c r="P147">
        <f t="shared" si="36"/>
        <v>3.1782782572090086E-2</v>
      </c>
      <c r="Q147">
        <f t="shared" si="37"/>
        <v>0.76667655736044171</v>
      </c>
      <c r="T147">
        <v>35.328310999999999</v>
      </c>
      <c r="U147">
        <v>153842</v>
      </c>
      <c r="W147">
        <v>30.366287309600001</v>
      </c>
      <c r="X147">
        <v>147827</v>
      </c>
      <c r="Y147">
        <f t="shared" si="38"/>
        <v>0.74379902977807122</v>
      </c>
      <c r="Z147">
        <f t="shared" si="39"/>
        <v>4.2368858295751245E-2</v>
      </c>
      <c r="AA147">
        <f t="shared" si="40"/>
        <v>0.74500477639548424</v>
      </c>
      <c r="AC147">
        <v>1.0639358299999999</v>
      </c>
      <c r="AD147">
        <v>145537</v>
      </c>
      <c r="AE147">
        <f t="shared" si="41"/>
        <v>0.88648295168739477</v>
      </c>
      <c r="AF147">
        <f t="shared" si="42"/>
        <v>3.9350039154267817E-2</v>
      </c>
      <c r="AG147">
        <f t="shared" si="43"/>
        <v>0.88735587517852066</v>
      </c>
    </row>
    <row r="148" spans="1:33" x14ac:dyDescent="0.25">
      <c r="A148">
        <v>39.672542030000002</v>
      </c>
      <c r="B148">
        <v>150190</v>
      </c>
      <c r="C148">
        <f t="shared" si="44"/>
        <v>0.85942509793086486</v>
      </c>
      <c r="D148">
        <f t="shared" si="30"/>
        <v>8.1884637765493165E-2</v>
      </c>
      <c r="E148">
        <f t="shared" si="31"/>
        <v>0.86331720291875491</v>
      </c>
      <c r="G148">
        <v>39.376861131999902</v>
      </c>
      <c r="H148">
        <v>144852</v>
      </c>
      <c r="I148">
        <f t="shared" si="32"/>
        <v>0.98418142285361487</v>
      </c>
      <c r="J148">
        <f t="shared" si="33"/>
        <v>8.2138040946426374E-3</v>
      </c>
      <c r="K148">
        <f t="shared" si="34"/>
        <v>0.98421569773493811</v>
      </c>
      <c r="M148">
        <v>26.71562114</v>
      </c>
      <c r="N148">
        <v>146822</v>
      </c>
      <c r="O148">
        <f t="shared" si="35"/>
        <v>0.77923846268111741</v>
      </c>
      <c r="P148">
        <f t="shared" si="36"/>
        <v>2.9888444537992002E-2</v>
      </c>
      <c r="Q148">
        <f t="shared" si="37"/>
        <v>0.77981145210783598</v>
      </c>
      <c r="T148">
        <v>35.466706719999998</v>
      </c>
      <c r="U148">
        <v>153699</v>
      </c>
      <c r="W148">
        <v>30.737487281599901</v>
      </c>
      <c r="X148">
        <v>147828</v>
      </c>
      <c r="Y148">
        <f t="shared" si="38"/>
        <v>0.75377832873166195</v>
      </c>
      <c r="Z148">
        <f t="shared" si="39"/>
        <v>4.2487538571089487E-2</v>
      </c>
      <c r="AA148">
        <f t="shared" si="40"/>
        <v>0.75497480739381451</v>
      </c>
      <c r="AC148">
        <v>1.0671067380000001</v>
      </c>
      <c r="AD148">
        <v>145520</v>
      </c>
      <c r="AE148">
        <f t="shared" si="41"/>
        <v>0.89647859735567881</v>
      </c>
      <c r="AF148">
        <f t="shared" si="42"/>
        <v>3.6021926389976505E-2</v>
      </c>
      <c r="AG148">
        <f t="shared" si="43"/>
        <v>0.89720201443022296</v>
      </c>
    </row>
    <row r="149" spans="1:33" x14ac:dyDescent="0.25">
      <c r="A149">
        <v>39.806996570000003</v>
      </c>
      <c r="B149">
        <v>150120</v>
      </c>
      <c r="C149">
        <f t="shared" si="44"/>
        <v>0.86271362125678053</v>
      </c>
      <c r="D149">
        <f t="shared" si="30"/>
        <v>8.0611725341867904E-2</v>
      </c>
      <c r="E149">
        <f t="shared" si="31"/>
        <v>0.86647160516925226</v>
      </c>
      <c r="G149">
        <v>39.709327780000002</v>
      </c>
      <c r="H149">
        <v>144861</v>
      </c>
      <c r="I149">
        <f t="shared" si="32"/>
        <v>0.99318352653842468</v>
      </c>
      <c r="J149">
        <f t="shared" si="33"/>
        <v>9.3171509133259771E-3</v>
      </c>
      <c r="K149">
        <f t="shared" si="34"/>
        <v>0.99322722812478492</v>
      </c>
      <c r="M149">
        <v>26.806841169999998</v>
      </c>
      <c r="N149">
        <v>146822</v>
      </c>
      <c r="O149">
        <f t="shared" si="35"/>
        <v>0.78198715765666127</v>
      </c>
      <c r="P149">
        <f t="shared" si="36"/>
        <v>2.9888444537992002E-2</v>
      </c>
      <c r="Q149">
        <f t="shared" si="37"/>
        <v>0.78255813449024003</v>
      </c>
      <c r="T149">
        <v>35.550217959999998</v>
      </c>
      <c r="U149">
        <v>153696</v>
      </c>
      <c r="W149">
        <v>30.899433974400001</v>
      </c>
      <c r="X149">
        <v>147826</v>
      </c>
      <c r="Y149">
        <f t="shared" si="38"/>
        <v>0.75813208569260793</v>
      </c>
      <c r="Z149">
        <f t="shared" si="39"/>
        <v>4.2250178020413004E-2</v>
      </c>
      <c r="AA149">
        <f t="shared" si="40"/>
        <v>0.75930845965218929</v>
      </c>
      <c r="AC149">
        <v>1.0718103720000001</v>
      </c>
      <c r="AD149">
        <v>145507</v>
      </c>
      <c r="AE149">
        <f t="shared" si="41"/>
        <v>0.91130585151041643</v>
      </c>
      <c r="AF149">
        <f t="shared" si="42"/>
        <v>3.3476898981989037E-2</v>
      </c>
      <c r="AG149">
        <f t="shared" si="43"/>
        <v>0.9119205325918347</v>
      </c>
    </row>
    <row r="150" spans="1:33" x14ac:dyDescent="0.25">
      <c r="A150">
        <v>40.061646840000002</v>
      </c>
      <c r="B150">
        <v>149970</v>
      </c>
      <c r="C150">
        <f t="shared" si="44"/>
        <v>0.86894192230816725</v>
      </c>
      <c r="D150">
        <f t="shared" si="30"/>
        <v>7.7884055862670928E-2</v>
      </c>
      <c r="E150">
        <f t="shared" si="31"/>
        <v>0.87242534952982231</v>
      </c>
      <c r="G150">
        <v>39.896781171199997</v>
      </c>
      <c r="H150">
        <v>144817</v>
      </c>
      <c r="I150">
        <f t="shared" si="32"/>
        <v>0.99825914802948945</v>
      </c>
      <c r="J150">
        <f t="shared" si="33"/>
        <v>3.923010910874096E-3</v>
      </c>
      <c r="K150">
        <f t="shared" si="34"/>
        <v>0.9982668564262609</v>
      </c>
      <c r="M150">
        <v>27.112204770000002</v>
      </c>
      <c r="N150">
        <v>146804</v>
      </c>
      <c r="O150">
        <f t="shared" si="35"/>
        <v>0.79118855117773368</v>
      </c>
      <c r="P150">
        <f t="shared" si="36"/>
        <v>2.6099768469795833E-2</v>
      </c>
      <c r="Q150">
        <f t="shared" si="37"/>
        <v>0.79161892437516823</v>
      </c>
      <c r="T150">
        <v>35.741636139999997</v>
      </c>
      <c r="U150">
        <v>153541</v>
      </c>
      <c r="W150">
        <v>31.040514075200001</v>
      </c>
      <c r="X150">
        <v>147803</v>
      </c>
      <c r="Y150">
        <f t="shared" si="38"/>
        <v>0.76192486750425714</v>
      </c>
      <c r="Z150">
        <f t="shared" si="39"/>
        <v>3.9520531687633517E-2</v>
      </c>
      <c r="AA150">
        <f t="shared" si="40"/>
        <v>0.7629491307723294</v>
      </c>
      <c r="AC150">
        <v>1.0718103720000001</v>
      </c>
      <c r="AD150">
        <v>145507</v>
      </c>
      <c r="AE150">
        <f t="shared" si="41"/>
        <v>0.91130585151041643</v>
      </c>
      <c r="AF150">
        <f t="shared" si="42"/>
        <v>3.3476898981989037E-2</v>
      </c>
      <c r="AG150">
        <f t="shared" si="43"/>
        <v>0.9119205325918347</v>
      </c>
    </row>
    <row r="151" spans="1:33" x14ac:dyDescent="0.25">
      <c r="A151">
        <v>40.274016899999999</v>
      </c>
      <c r="B151">
        <v>149760</v>
      </c>
      <c r="C151">
        <f t="shared" si="44"/>
        <v>0.87413612323314971</v>
      </c>
      <c r="D151">
        <f t="shared" si="30"/>
        <v>7.4065318591795173E-2</v>
      </c>
      <c r="E151">
        <f t="shared" si="31"/>
        <v>0.87726827901114968</v>
      </c>
      <c r="G151">
        <v>39.961074500799903</v>
      </c>
      <c r="H151">
        <v>144785</v>
      </c>
      <c r="I151">
        <f t="shared" si="32"/>
        <v>1</v>
      </c>
      <c r="J151">
        <f t="shared" si="33"/>
        <v>0</v>
      </c>
      <c r="K151">
        <f t="shared" si="34"/>
        <v>1</v>
      </c>
      <c r="M151">
        <v>27.734213879999999</v>
      </c>
      <c r="N151">
        <v>146815</v>
      </c>
      <c r="O151">
        <f t="shared" si="35"/>
        <v>0.80993129129083785</v>
      </c>
      <c r="P151">
        <f t="shared" si="36"/>
        <v>2.8415070511471269E-2</v>
      </c>
      <c r="Q151">
        <f t="shared" si="37"/>
        <v>0.81042958537075627</v>
      </c>
      <c r="T151">
        <v>35.889637200000003</v>
      </c>
      <c r="U151">
        <v>153410</v>
      </c>
      <c r="W151">
        <v>31.247047427199998</v>
      </c>
      <c r="X151">
        <v>147807</v>
      </c>
      <c r="Y151">
        <f t="shared" si="38"/>
        <v>0.76747728727517162</v>
      </c>
      <c r="Z151">
        <f t="shared" si="39"/>
        <v>3.9995252788986468E-2</v>
      </c>
      <c r="AA151">
        <f t="shared" si="40"/>
        <v>0.76851870942021394</v>
      </c>
      <c r="AC151">
        <v>1.07625764399999</v>
      </c>
      <c r="AD151">
        <v>145505</v>
      </c>
      <c r="AE151">
        <f t="shared" si="41"/>
        <v>0.92532497634859467</v>
      </c>
      <c r="AF151">
        <f t="shared" si="42"/>
        <v>3.3085356303837118E-2</v>
      </c>
      <c r="AG151">
        <f t="shared" si="43"/>
        <v>0.92591627734708226</v>
      </c>
    </row>
    <row r="152" spans="1:33" x14ac:dyDescent="0.25">
      <c r="A152">
        <v>40.535832939999999</v>
      </c>
      <c r="B152">
        <v>149374</v>
      </c>
      <c r="C152">
        <f t="shared" si="44"/>
        <v>0.88053968650917491</v>
      </c>
      <c r="D152">
        <f t="shared" si="30"/>
        <v>6.7046115798661626E-2</v>
      </c>
      <c r="E152">
        <f t="shared" si="31"/>
        <v>0.883088512642625</v>
      </c>
      <c r="G152" s="4" t="s">
        <v>7</v>
      </c>
      <c r="H152" s="4"/>
      <c r="M152">
        <v>27.788302989999998</v>
      </c>
      <c r="N152">
        <v>146814</v>
      </c>
      <c r="O152">
        <f t="shared" si="35"/>
        <v>0.81156113579854783</v>
      </c>
      <c r="P152">
        <f t="shared" si="36"/>
        <v>2.8204588507682593E-2</v>
      </c>
      <c r="Q152">
        <f t="shared" si="37"/>
        <v>0.81205109195882297</v>
      </c>
      <c r="T152">
        <v>36.095182659999999</v>
      </c>
      <c r="U152">
        <v>153346</v>
      </c>
      <c r="W152">
        <v>31.819500678399901</v>
      </c>
      <c r="X152">
        <v>147787</v>
      </c>
      <c r="Y152">
        <f t="shared" si="38"/>
        <v>0.78286705710705173</v>
      </c>
      <c r="Z152">
        <f t="shared" si="39"/>
        <v>3.7621647282221692E-2</v>
      </c>
      <c r="AA152">
        <f t="shared" si="40"/>
        <v>0.7837705132547943</v>
      </c>
      <c r="AC152">
        <v>1.077684914</v>
      </c>
      <c r="AD152">
        <v>145462</v>
      </c>
      <c r="AE152">
        <f t="shared" si="41"/>
        <v>0.92982415613970515</v>
      </c>
      <c r="AF152">
        <f t="shared" si="42"/>
        <v>2.466718872357087E-2</v>
      </c>
      <c r="AG152">
        <f t="shared" si="43"/>
        <v>0.93015129497326354</v>
      </c>
    </row>
    <row r="153" spans="1:33" x14ac:dyDescent="0.25">
      <c r="A153">
        <v>40.962437219999998</v>
      </c>
      <c r="B153">
        <v>149298</v>
      </c>
      <c r="C153">
        <f t="shared" si="44"/>
        <v>0.89097368245840391</v>
      </c>
      <c r="D153">
        <f t="shared" si="30"/>
        <v>6.5664096595868485E-2</v>
      </c>
      <c r="E153">
        <f t="shared" si="31"/>
        <v>0.8933901031549657</v>
      </c>
      <c r="G153">
        <f>MIN(G2:G151)</f>
        <v>3.0289684463999902</v>
      </c>
      <c r="H153">
        <f>MIN(H2:H151)</f>
        <v>144785</v>
      </c>
      <c r="M153">
        <v>27.915777500000001</v>
      </c>
      <c r="N153">
        <v>146792</v>
      </c>
      <c r="O153">
        <f t="shared" si="35"/>
        <v>0.81540227184231961</v>
      </c>
      <c r="P153">
        <f t="shared" si="36"/>
        <v>2.3573984424331718E-2</v>
      </c>
      <c r="Q153">
        <f t="shared" si="37"/>
        <v>0.81574297279673502</v>
      </c>
      <c r="T153">
        <v>36.316159140000003</v>
      </c>
      <c r="U153">
        <v>153121</v>
      </c>
      <c r="W153">
        <v>32.256140784800003</v>
      </c>
      <c r="X153">
        <v>147765</v>
      </c>
      <c r="Y153">
        <f t="shared" si="38"/>
        <v>0.79460564138931422</v>
      </c>
      <c r="Z153">
        <f t="shared" si="39"/>
        <v>3.5010681224780439E-2</v>
      </c>
      <c r="AA153">
        <f t="shared" si="40"/>
        <v>0.79537656058469985</v>
      </c>
      <c r="AC153">
        <v>1.0794940040000001</v>
      </c>
      <c r="AD153">
        <v>145449</v>
      </c>
      <c r="AE153">
        <f t="shared" si="41"/>
        <v>0.93552694619921983</v>
      </c>
      <c r="AF153">
        <f t="shared" si="42"/>
        <v>2.2122161315583398E-2</v>
      </c>
      <c r="AG153">
        <f t="shared" si="43"/>
        <v>0.93578846813054428</v>
      </c>
    </row>
    <row r="154" spans="1:33" x14ac:dyDescent="0.25">
      <c r="A154">
        <v>40.985401920000001</v>
      </c>
      <c r="B154">
        <v>149181</v>
      </c>
      <c r="C154">
        <f t="shared" si="44"/>
        <v>0.8915353589300401</v>
      </c>
      <c r="D154">
        <f t="shared" si="30"/>
        <v>6.3536514402094846E-2</v>
      </c>
      <c r="E154">
        <f t="shared" si="31"/>
        <v>0.89379650082380779</v>
      </c>
      <c r="M154">
        <v>28.466817500000001</v>
      </c>
      <c r="N154">
        <v>146785</v>
      </c>
      <c r="O154">
        <f t="shared" si="35"/>
        <v>0.83200652947437415</v>
      </c>
      <c r="P154">
        <f t="shared" si="36"/>
        <v>2.2100610397810989E-2</v>
      </c>
      <c r="Q154">
        <f t="shared" si="37"/>
        <v>0.83230000724975872</v>
      </c>
      <c r="T154">
        <v>36.330334530000002</v>
      </c>
      <c r="U154">
        <v>153057</v>
      </c>
      <c r="W154">
        <v>32.6305407288</v>
      </c>
      <c r="X154">
        <v>147758</v>
      </c>
      <c r="Y154">
        <f t="shared" si="38"/>
        <v>0.80467096803590299</v>
      </c>
      <c r="Z154">
        <f t="shared" si="39"/>
        <v>3.4179919297412771E-2</v>
      </c>
      <c r="AA154">
        <f t="shared" si="40"/>
        <v>0.80539656920241154</v>
      </c>
      <c r="AC154">
        <v>1.0824740020000001</v>
      </c>
      <c r="AD154">
        <v>145436</v>
      </c>
      <c r="AE154">
        <f t="shared" si="41"/>
        <v>0.94492078673328572</v>
      </c>
      <c r="AF154">
        <f t="shared" si="42"/>
        <v>1.9577133907595929E-2</v>
      </c>
      <c r="AG154">
        <f t="shared" si="43"/>
        <v>0.94512356725069957</v>
      </c>
    </row>
    <row r="155" spans="1:33" x14ac:dyDescent="0.25">
      <c r="A155">
        <v>41.448506739999999</v>
      </c>
      <c r="B155">
        <v>148985</v>
      </c>
      <c r="C155">
        <f t="shared" si="44"/>
        <v>0.90286209436726639</v>
      </c>
      <c r="D155">
        <f t="shared" si="30"/>
        <v>5.9972359615944139E-2</v>
      </c>
      <c r="E155">
        <f t="shared" si="31"/>
        <v>0.90485172562312699</v>
      </c>
      <c r="G155" s="3" t="s">
        <v>8</v>
      </c>
      <c r="H155" s="3"/>
      <c r="M155">
        <v>28.694981179999999</v>
      </c>
      <c r="N155">
        <v>146787</v>
      </c>
      <c r="O155">
        <f t="shared" si="35"/>
        <v>0.83888169012513936</v>
      </c>
      <c r="P155">
        <f t="shared" si="36"/>
        <v>2.252157440538834E-2</v>
      </c>
      <c r="Q155">
        <f t="shared" si="37"/>
        <v>0.83918395560264836</v>
      </c>
      <c r="T155">
        <v>36.595346300000003</v>
      </c>
      <c r="U155">
        <v>152846</v>
      </c>
      <c r="W155">
        <v>32.877714187199999</v>
      </c>
      <c r="X155">
        <v>147746</v>
      </c>
      <c r="Y155">
        <f t="shared" si="38"/>
        <v>0.81131595192821637</v>
      </c>
      <c r="Z155">
        <f t="shared" si="39"/>
        <v>3.2755755993353904E-2</v>
      </c>
      <c r="AA155">
        <f t="shared" si="40"/>
        <v>0.81197691679251816</v>
      </c>
      <c r="AC155">
        <v>1.086283092</v>
      </c>
      <c r="AD155">
        <v>145422</v>
      </c>
      <c r="AE155">
        <f t="shared" si="41"/>
        <v>0.95692817198653202</v>
      </c>
      <c r="AF155">
        <f t="shared" si="42"/>
        <v>1.6836335160532498E-2</v>
      </c>
      <c r="AG155">
        <f t="shared" si="43"/>
        <v>0.95707627100619497</v>
      </c>
    </row>
    <row r="156" spans="1:33" x14ac:dyDescent="0.25">
      <c r="A156">
        <v>41.45199444</v>
      </c>
      <c r="B156">
        <v>148799</v>
      </c>
      <c r="C156">
        <f t="shared" si="44"/>
        <v>0.90294739742065377</v>
      </c>
      <c r="D156">
        <f t="shared" si="30"/>
        <v>5.6590049461739893E-2</v>
      </c>
      <c r="E156">
        <f t="shared" si="31"/>
        <v>0.90471898189814404</v>
      </c>
      <c r="G156">
        <v>10.614726043999999</v>
      </c>
      <c r="H156">
        <v>148646</v>
      </c>
      <c r="I156">
        <v>0.2053973739387191</v>
      </c>
      <c r="J156">
        <v>0.47333578521515263</v>
      </c>
      <c r="M156">
        <v>28.786008410000001</v>
      </c>
      <c r="N156">
        <v>146777</v>
      </c>
      <c r="O156">
        <f t="shared" si="35"/>
        <v>0.84162457553899739</v>
      </c>
      <c r="P156">
        <f t="shared" si="36"/>
        <v>2.041675436750158E-2</v>
      </c>
      <c r="Q156">
        <f t="shared" si="37"/>
        <v>0.84187218151575749</v>
      </c>
      <c r="T156">
        <v>36.936426519999998</v>
      </c>
      <c r="U156">
        <v>152703</v>
      </c>
      <c r="W156">
        <v>33.109527471999897</v>
      </c>
      <c r="X156">
        <v>147718</v>
      </c>
      <c r="Y156">
        <f t="shared" si="38"/>
        <v>0.81754799461391103</v>
      </c>
      <c r="Z156">
        <f t="shared" si="39"/>
        <v>2.9432708283883217E-2</v>
      </c>
      <c r="AA156">
        <f t="shared" si="40"/>
        <v>0.81807762945465734</v>
      </c>
      <c r="AC156">
        <v>1.0889867259999999</v>
      </c>
      <c r="AD156">
        <v>145411</v>
      </c>
      <c r="AE156">
        <f t="shared" si="41"/>
        <v>0.96545083094753736</v>
      </c>
      <c r="AF156">
        <f t="shared" si="42"/>
        <v>1.4682850430696946E-2</v>
      </c>
      <c r="AG156">
        <f t="shared" si="43"/>
        <v>0.96556247497200332</v>
      </c>
    </row>
    <row r="157" spans="1:33" x14ac:dyDescent="0.25">
      <c r="A157">
        <v>41.523111020000002</v>
      </c>
      <c r="B157">
        <v>148766</v>
      </c>
      <c r="C157">
        <f t="shared" si="44"/>
        <v>0.90468678481649301</v>
      </c>
      <c r="D157">
        <f t="shared" si="30"/>
        <v>5.5989962176316556E-2</v>
      </c>
      <c r="E157">
        <f t="shared" si="31"/>
        <v>0.90641770419939882</v>
      </c>
      <c r="G157">
        <v>11.4601527815999</v>
      </c>
      <c r="H157">
        <v>148529</v>
      </c>
      <c r="I157">
        <v>0.22828875024838885</v>
      </c>
      <c r="J157">
        <v>0.45899227657226921</v>
      </c>
      <c r="M157">
        <v>29.311293880000001</v>
      </c>
      <c r="N157">
        <v>146789</v>
      </c>
      <c r="O157">
        <f t="shared" si="35"/>
        <v>0.85745278270046454</v>
      </c>
      <c r="P157">
        <f t="shared" si="36"/>
        <v>2.2942538412965691E-2</v>
      </c>
      <c r="Q157">
        <f t="shared" si="37"/>
        <v>0.85775966017853766</v>
      </c>
      <c r="T157">
        <v>36.986170899999998</v>
      </c>
      <c r="U157">
        <v>152625</v>
      </c>
      <c r="W157">
        <v>33.797860851999999</v>
      </c>
      <c r="X157">
        <v>147708</v>
      </c>
      <c r="Y157">
        <f t="shared" si="38"/>
        <v>0.83605307299995812</v>
      </c>
      <c r="Z157">
        <f t="shared" si="39"/>
        <v>2.8245905530500832E-2</v>
      </c>
      <c r="AA157">
        <f t="shared" si="40"/>
        <v>0.83653007839043736</v>
      </c>
      <c r="AC157">
        <v>1.089730364</v>
      </c>
      <c r="AD157">
        <v>145408</v>
      </c>
      <c r="AE157">
        <f t="shared" si="41"/>
        <v>0.96779499922787593</v>
      </c>
      <c r="AF157">
        <f t="shared" si="42"/>
        <v>1.4095536413469069E-2</v>
      </c>
      <c r="AG157">
        <f t="shared" si="43"/>
        <v>0.96789764163224812</v>
      </c>
    </row>
    <row r="158" spans="1:33" x14ac:dyDescent="0.25">
      <c r="A158">
        <v>41.768924920000003</v>
      </c>
      <c r="B158">
        <v>148588</v>
      </c>
      <c r="C158">
        <f t="shared" si="44"/>
        <v>0.9106989636836722</v>
      </c>
      <c r="D158">
        <f t="shared" si="30"/>
        <v>5.2753127727669477E-2</v>
      </c>
      <c r="E158">
        <f t="shared" si="31"/>
        <v>0.9122255723994841</v>
      </c>
      <c r="G158">
        <v>12.1973260999999</v>
      </c>
      <c r="H158">
        <v>148463</v>
      </c>
      <c r="I158">
        <v>0.24824897990098882</v>
      </c>
      <c r="J158">
        <v>0.45090106656859141</v>
      </c>
      <c r="M158">
        <v>29.523935730000002</v>
      </c>
      <c r="N158">
        <v>146795</v>
      </c>
      <c r="O158">
        <f t="shared" si="35"/>
        <v>0.86386023054591443</v>
      </c>
      <c r="P158">
        <f t="shared" si="36"/>
        <v>2.4205430435697749E-2</v>
      </c>
      <c r="Q158">
        <f t="shared" si="37"/>
        <v>0.8641992830252857</v>
      </c>
      <c r="T158">
        <v>37.321206189999998</v>
      </c>
      <c r="U158">
        <v>152440</v>
      </c>
      <c r="W158">
        <v>34.090127527999996</v>
      </c>
      <c r="X158">
        <v>147692</v>
      </c>
      <c r="Y158">
        <f t="shared" si="38"/>
        <v>0.84391033796218984</v>
      </c>
      <c r="Z158">
        <f t="shared" si="39"/>
        <v>2.634702112508901E-2</v>
      </c>
      <c r="AA158">
        <f t="shared" si="40"/>
        <v>0.84432151698368041</v>
      </c>
      <c r="AC158">
        <v>1.090795816</v>
      </c>
      <c r="AD158">
        <v>145386</v>
      </c>
      <c r="AE158">
        <f t="shared" si="41"/>
        <v>0.97115362100705205</v>
      </c>
      <c r="AF158">
        <f t="shared" si="42"/>
        <v>9.7885669537979645E-3</v>
      </c>
      <c r="AG158">
        <f t="shared" si="43"/>
        <v>0.97120295079767849</v>
      </c>
    </row>
    <row r="159" spans="1:33" x14ac:dyDescent="0.25">
      <c r="A159">
        <v>41.933715300000003</v>
      </c>
      <c r="B159">
        <v>148374</v>
      </c>
      <c r="C159">
        <f t="shared" si="44"/>
        <v>0.91472944869754014</v>
      </c>
      <c r="D159">
        <f t="shared" si="30"/>
        <v>4.8861652604015128E-2</v>
      </c>
      <c r="E159">
        <f t="shared" si="31"/>
        <v>0.91603352854014097</v>
      </c>
      <c r="G159">
        <v>12.4342328824</v>
      </c>
      <c r="H159">
        <v>148435</v>
      </c>
      <c r="I159">
        <v>0.25466363662408886</v>
      </c>
      <c r="J159">
        <v>0.44746843202157655</v>
      </c>
      <c r="M159">
        <v>29.576017520000001</v>
      </c>
      <c r="N159">
        <v>146762</v>
      </c>
      <c r="O159">
        <f t="shared" si="35"/>
        <v>0.86542958932041092</v>
      </c>
      <c r="P159">
        <f t="shared" si="36"/>
        <v>1.7259524310671438E-2</v>
      </c>
      <c r="Q159">
        <f t="shared" si="37"/>
        <v>0.86560167817000322</v>
      </c>
      <c r="T159">
        <v>37.464542029999997</v>
      </c>
      <c r="U159">
        <v>152380</v>
      </c>
      <c r="W159">
        <v>34.438207488800003</v>
      </c>
      <c r="X159">
        <v>147690</v>
      </c>
      <c r="Y159">
        <f t="shared" si="38"/>
        <v>0.85326808109418106</v>
      </c>
      <c r="Z159">
        <f t="shared" si="39"/>
        <v>2.6109660574412531E-2</v>
      </c>
      <c r="AA159">
        <f t="shared" si="40"/>
        <v>0.85366746019129547</v>
      </c>
      <c r="AC159">
        <v>1.0947758139999999</v>
      </c>
      <c r="AD159">
        <v>145364</v>
      </c>
      <c r="AE159">
        <f t="shared" si="41"/>
        <v>0.98369975913798369</v>
      </c>
      <c r="AF159">
        <f t="shared" si="42"/>
        <v>5.4815974941268596E-3</v>
      </c>
      <c r="AG159">
        <f t="shared" si="43"/>
        <v>0.98371503192703869</v>
      </c>
    </row>
    <row r="160" spans="1:33" x14ac:dyDescent="0.25">
      <c r="A160">
        <v>42.232227590000001</v>
      </c>
      <c r="B160">
        <v>148147</v>
      </c>
      <c r="C160">
        <f t="shared" si="44"/>
        <v>0.92203053818650416</v>
      </c>
      <c r="D160">
        <f t="shared" si="30"/>
        <v>4.4733779458830378E-2</v>
      </c>
      <c r="E160">
        <f t="shared" si="31"/>
        <v>0.92311506561921397</v>
      </c>
      <c r="G160">
        <v>12.7027662344</v>
      </c>
      <c r="H160">
        <v>148396</v>
      </c>
      <c r="I160">
        <v>0.26193463686448831</v>
      </c>
      <c r="J160">
        <v>0.44268726247394874</v>
      </c>
      <c r="M160">
        <v>29.696428449999999</v>
      </c>
      <c r="N160">
        <v>146765</v>
      </c>
      <c r="O160">
        <f t="shared" si="35"/>
        <v>0.86905788146514684</v>
      </c>
      <c r="P160">
        <f t="shared" si="36"/>
        <v>1.7890970322037465E-2</v>
      </c>
      <c r="Q160">
        <f t="shared" si="37"/>
        <v>0.86924201932244005</v>
      </c>
      <c r="T160">
        <v>37.727890690000002</v>
      </c>
      <c r="U160">
        <v>152135</v>
      </c>
      <c r="W160">
        <v>35.126127527999998</v>
      </c>
      <c r="X160">
        <v>147675</v>
      </c>
      <c r="Y160">
        <f t="shared" si="38"/>
        <v>0.87176204727191686</v>
      </c>
      <c r="Z160">
        <f t="shared" si="39"/>
        <v>2.432945644433895E-2</v>
      </c>
      <c r="AA160">
        <f t="shared" si="40"/>
        <v>0.87210147890861922</v>
      </c>
      <c r="AC160">
        <v>1.0949667240000001</v>
      </c>
      <c r="AD160">
        <v>145362</v>
      </c>
      <c r="AE160">
        <f t="shared" si="41"/>
        <v>0.98430156427220183</v>
      </c>
      <c r="AF160">
        <f t="shared" si="42"/>
        <v>5.0900548159749414E-3</v>
      </c>
      <c r="AG160">
        <f t="shared" si="43"/>
        <v>0.98431472511932538</v>
      </c>
    </row>
    <row r="161" spans="1:33" x14ac:dyDescent="0.25">
      <c r="A161">
        <v>42.447540959999998</v>
      </c>
      <c r="B161">
        <v>147987</v>
      </c>
      <c r="C161">
        <f t="shared" si="44"/>
        <v>0.92729672733583668</v>
      </c>
      <c r="D161">
        <f t="shared" si="30"/>
        <v>4.1824265347686934E-2</v>
      </c>
      <c r="E161">
        <f t="shared" si="31"/>
        <v>0.92823945709047873</v>
      </c>
      <c r="G161">
        <v>13.1076462232</v>
      </c>
      <c r="H161">
        <v>148316</v>
      </c>
      <c r="I161">
        <v>0.2728974557246861</v>
      </c>
      <c r="J161">
        <v>0.43287973519676354</v>
      </c>
      <c r="M161">
        <v>29.774573910000001</v>
      </c>
      <c r="N161">
        <v>146764</v>
      </c>
      <c r="O161">
        <f t="shared" si="35"/>
        <v>0.8714126058964321</v>
      </c>
      <c r="P161">
        <f t="shared" si="36"/>
        <v>1.768048831824879E-2</v>
      </c>
      <c r="Q161">
        <f t="shared" si="37"/>
        <v>0.87159195119183053</v>
      </c>
      <c r="T161">
        <v>37.827597660000002</v>
      </c>
      <c r="U161">
        <v>152086</v>
      </c>
      <c r="W161">
        <v>35.198101014399903</v>
      </c>
      <c r="X161">
        <v>147670</v>
      </c>
      <c r="Y161">
        <f t="shared" si="38"/>
        <v>0.87369697451247452</v>
      </c>
      <c r="Z161">
        <f t="shared" si="39"/>
        <v>2.3736055067647758E-2</v>
      </c>
      <c r="AA161">
        <f t="shared" si="40"/>
        <v>0.87401933821994238</v>
      </c>
      <c r="AC161">
        <v>1.0972230860000001</v>
      </c>
      <c r="AD161">
        <v>145352</v>
      </c>
      <c r="AE161">
        <f t="shared" si="41"/>
        <v>0.99141428878246196</v>
      </c>
      <c r="AF161">
        <f t="shared" si="42"/>
        <v>3.1323414252153485E-3</v>
      </c>
      <c r="AG161">
        <f t="shared" si="43"/>
        <v>0.99141923703589641</v>
      </c>
    </row>
    <row r="162" spans="1:33" x14ac:dyDescent="0.25">
      <c r="A162">
        <v>42.691261820000001</v>
      </c>
      <c r="B162">
        <v>147936</v>
      </c>
      <c r="C162">
        <f t="shared" si="44"/>
        <v>0.93325771409851666</v>
      </c>
      <c r="D162">
        <f t="shared" si="30"/>
        <v>4.0896857724759962E-2</v>
      </c>
      <c r="E162">
        <f t="shared" si="31"/>
        <v>0.93415336743821031</v>
      </c>
      <c r="G162">
        <v>13.38299286</v>
      </c>
      <c r="H162">
        <v>148317</v>
      </c>
      <c r="I162">
        <v>0.28035293731553884</v>
      </c>
      <c r="J162">
        <v>0.4330023292877283</v>
      </c>
      <c r="M162">
        <v>30.05295207</v>
      </c>
      <c r="N162">
        <v>146753</v>
      </c>
      <c r="O162">
        <f t="shared" si="35"/>
        <v>0.87980085845119638</v>
      </c>
      <c r="P162">
        <f t="shared" si="36"/>
        <v>1.5365186276573352E-2</v>
      </c>
      <c r="Q162">
        <f t="shared" si="37"/>
        <v>0.87993502003317037</v>
      </c>
      <c r="T162">
        <v>37.891566619999999</v>
      </c>
      <c r="U162">
        <v>151892</v>
      </c>
      <c r="W162">
        <v>35.259540868800002</v>
      </c>
      <c r="X162">
        <v>147665</v>
      </c>
      <c r="Y162">
        <f t="shared" si="38"/>
        <v>0.87534871675647397</v>
      </c>
      <c r="Z162">
        <f t="shared" si="39"/>
        <v>2.3142653690956562E-2</v>
      </c>
      <c r="AA162">
        <f t="shared" si="40"/>
        <v>0.87565458849198363</v>
      </c>
      <c r="AC162">
        <v>1.0999467220000001</v>
      </c>
      <c r="AD162">
        <v>145336</v>
      </c>
      <c r="AE162">
        <f t="shared" si="41"/>
        <v>1</v>
      </c>
      <c r="AF162">
        <f t="shared" si="42"/>
        <v>0</v>
      </c>
      <c r="AG162">
        <f t="shared" si="43"/>
        <v>1</v>
      </c>
    </row>
    <row r="163" spans="1:33" x14ac:dyDescent="0.25">
      <c r="A163">
        <v>42.706831870000002</v>
      </c>
      <c r="B163">
        <v>147841</v>
      </c>
      <c r="C163">
        <f t="shared" si="44"/>
        <v>0.93363853034027899</v>
      </c>
      <c r="D163">
        <f t="shared" si="30"/>
        <v>3.9169333721268546E-2</v>
      </c>
      <c r="E163">
        <f t="shared" si="31"/>
        <v>0.93445981296154423</v>
      </c>
      <c r="G163">
        <v>13.538112871199999</v>
      </c>
      <c r="H163">
        <v>148302</v>
      </c>
      <c r="I163">
        <v>0.28455307718764666</v>
      </c>
      <c r="J163">
        <v>0.43116341792325608</v>
      </c>
      <c r="M163">
        <v>30.48736478</v>
      </c>
      <c r="N163">
        <v>146752</v>
      </c>
      <c r="O163">
        <f t="shared" si="35"/>
        <v>0.89289083477864817</v>
      </c>
      <c r="P163">
        <f t="shared" si="36"/>
        <v>1.5154704272784677E-2</v>
      </c>
      <c r="Q163">
        <f t="shared" si="37"/>
        <v>0.89301943309947451</v>
      </c>
      <c r="T163">
        <v>38.136658599999997</v>
      </c>
      <c r="U163">
        <v>151743</v>
      </c>
      <c r="W163">
        <v>35.498700930399998</v>
      </c>
      <c r="X163">
        <v>147639</v>
      </c>
      <c r="Y163">
        <f t="shared" si="38"/>
        <v>0.88177826937633841</v>
      </c>
      <c r="Z163">
        <f t="shared" si="39"/>
        <v>2.0056966532162355E-2</v>
      </c>
      <c r="AA163">
        <f t="shared" si="40"/>
        <v>0.88200634819189527</v>
      </c>
      <c r="AC163" s="4" t="s">
        <v>7</v>
      </c>
      <c r="AD163" s="4"/>
    </row>
    <row r="164" spans="1:33" x14ac:dyDescent="0.25">
      <c r="A164">
        <v>43.010877860000001</v>
      </c>
      <c r="B164">
        <v>147632</v>
      </c>
      <c r="C164">
        <f t="shared" si="44"/>
        <v>0.94107496447084915</v>
      </c>
      <c r="D164">
        <f t="shared" si="30"/>
        <v>3.536878091358743E-2</v>
      </c>
      <c r="E164">
        <f t="shared" si="31"/>
        <v>0.94173936915535361</v>
      </c>
      <c r="G164">
        <v>13.6928862456</v>
      </c>
      <c r="H164">
        <v>148242</v>
      </c>
      <c r="I164">
        <v>0.28874383127494468</v>
      </c>
      <c r="J164">
        <v>0.42380777246536716</v>
      </c>
      <c r="M164">
        <v>30.683252100000001</v>
      </c>
      <c r="N164">
        <v>146750</v>
      </c>
      <c r="O164">
        <f t="shared" si="35"/>
        <v>0.89879342538574147</v>
      </c>
      <c r="P164">
        <f t="shared" si="36"/>
        <v>1.4733740265207325E-2</v>
      </c>
      <c r="Q164">
        <f t="shared" si="37"/>
        <v>0.89891418089761888</v>
      </c>
      <c r="T164">
        <v>38.440822240000003</v>
      </c>
      <c r="U164">
        <v>151517</v>
      </c>
      <c r="W164">
        <v>35.587114271200001</v>
      </c>
      <c r="X164">
        <v>147624</v>
      </c>
      <c r="Y164">
        <f t="shared" si="38"/>
        <v>0.88415516384261594</v>
      </c>
      <c r="Z164">
        <f t="shared" si="39"/>
        <v>1.8276762402088774E-2</v>
      </c>
      <c r="AA164">
        <f t="shared" si="40"/>
        <v>0.8843440471860855</v>
      </c>
      <c r="AC164">
        <f>MIN(AC4:AC162)</f>
        <v>0.78271778999999997</v>
      </c>
      <c r="AD164">
        <f>MIN(AD4:AD162)</f>
        <v>145336</v>
      </c>
    </row>
    <row r="165" spans="1:33" x14ac:dyDescent="0.25">
      <c r="A165">
        <v>43.225017970000003</v>
      </c>
      <c r="B165">
        <v>147479</v>
      </c>
      <c r="C165">
        <f t="shared" si="44"/>
        <v>0.94631245772878714</v>
      </c>
      <c r="D165">
        <f t="shared" si="30"/>
        <v>3.2586558044806514E-2</v>
      </c>
      <c r="E165">
        <f t="shared" si="31"/>
        <v>0.94687335553277929</v>
      </c>
      <c r="G165">
        <v>13.937046307199999</v>
      </c>
      <c r="H165">
        <v>148242</v>
      </c>
      <c r="I165">
        <v>0.29535488295015538</v>
      </c>
      <c r="J165">
        <v>0.42380777246536716</v>
      </c>
      <c r="M165">
        <v>31.03299574</v>
      </c>
      <c r="N165">
        <v>146742</v>
      </c>
      <c r="O165">
        <f t="shared" si="35"/>
        <v>0.90933210407282872</v>
      </c>
      <c r="P165">
        <f t="shared" si="36"/>
        <v>1.3049884234897917E-2</v>
      </c>
      <c r="Q165">
        <f t="shared" si="37"/>
        <v>0.90942573912115654</v>
      </c>
      <c r="T165">
        <v>38.757364500000001</v>
      </c>
      <c r="U165">
        <v>151391</v>
      </c>
      <c r="W165">
        <v>35.865194232</v>
      </c>
      <c r="X165">
        <v>147630</v>
      </c>
      <c r="Y165">
        <f t="shared" si="38"/>
        <v>0.89163103472394978</v>
      </c>
      <c r="Z165">
        <f t="shared" si="39"/>
        <v>1.8988844054118204E-2</v>
      </c>
      <c r="AA165">
        <f t="shared" si="40"/>
        <v>0.89183321214306266</v>
      </c>
    </row>
    <row r="166" spans="1:33" x14ac:dyDescent="0.25">
      <c r="A166">
        <v>43.296447919999999</v>
      </c>
      <c r="B166">
        <v>147353</v>
      </c>
      <c r="C166">
        <f t="shared" si="44"/>
        <v>0.94805950960776397</v>
      </c>
      <c r="D166">
        <f t="shared" si="30"/>
        <v>3.0295315682281058E-2</v>
      </c>
      <c r="E166">
        <f t="shared" si="31"/>
        <v>0.94854343069255564</v>
      </c>
      <c r="M166">
        <v>31.4094339</v>
      </c>
      <c r="N166">
        <v>146737</v>
      </c>
      <c r="O166">
        <f t="shared" si="35"/>
        <v>0.92067515755565499</v>
      </c>
      <c r="P166">
        <f t="shared" si="36"/>
        <v>1.1997474215954537E-2</v>
      </c>
      <c r="Q166">
        <f t="shared" si="37"/>
        <v>0.92075332479860894</v>
      </c>
      <c r="T166">
        <v>39.38539016</v>
      </c>
      <c r="U166">
        <v>150965</v>
      </c>
      <c r="W166">
        <v>36.025447651199997</v>
      </c>
      <c r="X166">
        <v>147616</v>
      </c>
      <c r="Y166">
        <f t="shared" si="38"/>
        <v>0.89593926990488426</v>
      </c>
      <c r="Z166">
        <f t="shared" si="39"/>
        <v>1.7327320199382861E-2</v>
      </c>
      <c r="AA166">
        <f t="shared" si="40"/>
        <v>0.89610680802178322</v>
      </c>
      <c r="AC166" s="3" t="s">
        <v>10</v>
      </c>
      <c r="AD166" s="3"/>
    </row>
    <row r="167" spans="1:33" x14ac:dyDescent="0.25">
      <c r="A167">
        <v>43.636586960000002</v>
      </c>
      <c r="B167">
        <v>147077</v>
      </c>
      <c r="C167">
        <f t="shared" si="44"/>
        <v>0.95637871673230268</v>
      </c>
      <c r="D167">
        <f t="shared" si="30"/>
        <v>2.5276403840558626E-2</v>
      </c>
      <c r="E167">
        <f t="shared" si="31"/>
        <v>0.95671267704031027</v>
      </c>
      <c r="M167">
        <v>31.414032079999998</v>
      </c>
      <c r="N167">
        <v>146727</v>
      </c>
      <c r="O167">
        <f t="shared" si="35"/>
        <v>0.92081371258860822</v>
      </c>
      <c r="P167">
        <f t="shared" si="36"/>
        <v>9.8926541780677748E-3</v>
      </c>
      <c r="Q167">
        <f t="shared" si="37"/>
        <v>0.920866851340574</v>
      </c>
      <c r="T167">
        <v>39.541017969999999</v>
      </c>
      <c r="U167">
        <v>150779</v>
      </c>
      <c r="W167">
        <v>36.587154321599897</v>
      </c>
      <c r="X167">
        <v>147599</v>
      </c>
      <c r="Y167">
        <f t="shared" si="38"/>
        <v>0.91104012984823624</v>
      </c>
      <c r="Z167">
        <f t="shared" si="39"/>
        <v>1.5309755518632803E-2</v>
      </c>
      <c r="AA167">
        <f t="shared" si="40"/>
        <v>0.91116875868739677</v>
      </c>
      <c r="AC167">
        <v>0.84584503</v>
      </c>
      <c r="AD167">
        <v>147487</v>
      </c>
    </row>
    <row r="168" spans="1:33" x14ac:dyDescent="0.25">
      <c r="A168">
        <v>44.044167710000004</v>
      </c>
      <c r="B168">
        <v>146891</v>
      </c>
      <c r="C168">
        <f t="shared" si="44"/>
        <v>0.96634743034784287</v>
      </c>
      <c r="D168">
        <f t="shared" si="30"/>
        <v>2.1894093686354379E-2</v>
      </c>
      <c r="E168">
        <f t="shared" si="31"/>
        <v>0.96659542078277294</v>
      </c>
      <c r="G168" s="3" t="s">
        <v>12</v>
      </c>
      <c r="H168" s="3"/>
      <c r="M168">
        <v>31.661233880000001</v>
      </c>
      <c r="N168">
        <v>146726</v>
      </c>
      <c r="O168">
        <f t="shared" si="35"/>
        <v>0.92826254093919558</v>
      </c>
      <c r="P168">
        <f t="shared" si="36"/>
        <v>9.6821721742790991E-3</v>
      </c>
      <c r="Q168">
        <f t="shared" si="37"/>
        <v>0.92831303414791289</v>
      </c>
      <c r="T168">
        <v>39.591809410000003</v>
      </c>
      <c r="U168">
        <v>150638</v>
      </c>
      <c r="W168">
        <v>37.046207628799998</v>
      </c>
      <c r="X168">
        <v>147588</v>
      </c>
      <c r="Y168">
        <f t="shared" si="38"/>
        <v>0.92338126813955468</v>
      </c>
      <c r="Z168">
        <f t="shared" si="39"/>
        <v>1.4004272489912177E-2</v>
      </c>
      <c r="AA168">
        <f t="shared" si="40"/>
        <v>0.92348745849577396</v>
      </c>
      <c r="AC168">
        <v>0.85344320799999995</v>
      </c>
      <c r="AD168">
        <v>147388</v>
      </c>
    </row>
    <row r="169" spans="1:33" x14ac:dyDescent="0.25">
      <c r="A169">
        <v>44.167529199999997</v>
      </c>
      <c r="B169">
        <v>146812</v>
      </c>
      <c r="C169">
        <f t="shared" si="44"/>
        <v>0.96936463703632425</v>
      </c>
      <c r="D169">
        <f t="shared" si="30"/>
        <v>2.0457521093977304E-2</v>
      </c>
      <c r="E169">
        <f t="shared" si="31"/>
        <v>0.9695804812937785</v>
      </c>
      <c r="G169">
        <v>86.05</v>
      </c>
      <c r="H169">
        <v>167656</v>
      </c>
      <c r="M169">
        <v>32.350417559999997</v>
      </c>
      <c r="N169">
        <v>146723</v>
      </c>
      <c r="O169">
        <f t="shared" si="35"/>
        <v>0.94902942424807957</v>
      </c>
      <c r="P169">
        <f t="shared" si="36"/>
        <v>9.0507261629130704E-3</v>
      </c>
      <c r="Q169">
        <f t="shared" si="37"/>
        <v>0.94907258085602575</v>
      </c>
      <c r="T169">
        <v>39.917100320000003</v>
      </c>
      <c r="U169">
        <v>150409</v>
      </c>
      <c r="W169">
        <v>37.069754377599999</v>
      </c>
      <c r="X169">
        <v>147580</v>
      </c>
      <c r="Y169">
        <f t="shared" si="38"/>
        <v>0.92401429632755361</v>
      </c>
      <c r="Z169">
        <f t="shared" si="39"/>
        <v>1.3054830287206266E-2</v>
      </c>
      <c r="AA169">
        <f t="shared" si="40"/>
        <v>0.92410651356406515</v>
      </c>
      <c r="AC169">
        <v>0.85444320799999995</v>
      </c>
      <c r="AD169">
        <v>147388</v>
      </c>
    </row>
    <row r="170" spans="1:33" x14ac:dyDescent="0.25">
      <c r="A170">
        <v>44.408690700000001</v>
      </c>
      <c r="B170">
        <v>146623</v>
      </c>
      <c r="C170">
        <f t="shared" si="44"/>
        <v>0.97526302632137796</v>
      </c>
      <c r="D170">
        <f t="shared" si="30"/>
        <v>1.7020657550189118E-2</v>
      </c>
      <c r="E170">
        <f t="shared" si="31"/>
        <v>0.97541154047559508</v>
      </c>
      <c r="G170" t="s">
        <v>13</v>
      </c>
      <c r="H170">
        <f>COUNTIF(H4:H151, "&lt;"&amp;H169)</f>
        <v>148</v>
      </c>
      <c r="M170">
        <v>32.371715709999997</v>
      </c>
      <c r="N170">
        <v>146715</v>
      </c>
      <c r="O170">
        <f t="shared" si="35"/>
        <v>0.94967119248575038</v>
      </c>
      <c r="P170">
        <f t="shared" si="36"/>
        <v>7.3668701326036626E-3</v>
      </c>
      <c r="Q170">
        <f t="shared" si="37"/>
        <v>0.94969976551163671</v>
      </c>
      <c r="T170">
        <v>40.257692830000003</v>
      </c>
      <c r="U170">
        <v>150223</v>
      </c>
      <c r="W170">
        <v>37.428634366399997</v>
      </c>
      <c r="X170">
        <v>147554</v>
      </c>
      <c r="Y170">
        <f t="shared" si="38"/>
        <v>0.93366238621668063</v>
      </c>
      <c r="Z170">
        <f t="shared" si="39"/>
        <v>9.9691431284120585E-3</v>
      </c>
      <c r="AA170">
        <f t="shared" si="40"/>
        <v>0.93371560726515701</v>
      </c>
      <c r="AC170">
        <v>0.85978502400000001</v>
      </c>
      <c r="AD170">
        <v>147354</v>
      </c>
    </row>
    <row r="171" spans="1:33" x14ac:dyDescent="0.25">
      <c r="A171">
        <v>44.497307810000002</v>
      </c>
      <c r="B171">
        <v>146445</v>
      </c>
      <c r="C171">
        <f t="shared" si="44"/>
        <v>0.97743044612966579</v>
      </c>
      <c r="D171">
        <f t="shared" si="30"/>
        <v>1.3783823101542043E-2</v>
      </c>
      <c r="E171">
        <f t="shared" si="31"/>
        <v>0.9775276317324908</v>
      </c>
      <c r="G171" t="s">
        <v>14</v>
      </c>
      <c r="H171">
        <f>COUNTIF(H4:H151, "&gt;"&amp;H169)</f>
        <v>0</v>
      </c>
      <c r="M171">
        <v>32.769815719999997</v>
      </c>
      <c r="N171">
        <v>146713</v>
      </c>
      <c r="O171">
        <f t="shared" si="35"/>
        <v>0.96166697342608776</v>
      </c>
      <c r="P171">
        <f t="shared" si="36"/>
        <v>6.9459061250263104E-3</v>
      </c>
      <c r="Q171">
        <f t="shared" si="37"/>
        <v>0.96169205746454489</v>
      </c>
      <c r="T171">
        <v>40.353158069999999</v>
      </c>
      <c r="U171">
        <v>150137</v>
      </c>
      <c r="W171">
        <v>37.591607712799998</v>
      </c>
      <c r="X171">
        <v>147555</v>
      </c>
      <c r="Y171">
        <f t="shared" si="38"/>
        <v>0.93804374361935072</v>
      </c>
      <c r="Z171">
        <f t="shared" si="39"/>
        <v>1.0087823403750296E-2</v>
      </c>
      <c r="AA171">
        <f t="shared" si="40"/>
        <v>0.93809798482057905</v>
      </c>
      <c r="AC171">
        <v>0.86006138799999998</v>
      </c>
      <c r="AD171">
        <v>147355</v>
      </c>
    </row>
    <row r="172" spans="1:33" x14ac:dyDescent="0.25">
      <c r="A172">
        <v>44.579040429999999</v>
      </c>
      <c r="B172">
        <v>146348</v>
      </c>
      <c r="C172">
        <f t="shared" si="44"/>
        <v>0.97942948333107371</v>
      </c>
      <c r="D172">
        <f t="shared" si="30"/>
        <v>1.2019930171661333E-2</v>
      </c>
      <c r="E172">
        <f t="shared" si="31"/>
        <v>0.97950323712558784</v>
      </c>
      <c r="M172">
        <v>33.252563019999997</v>
      </c>
      <c r="N172">
        <v>146723</v>
      </c>
      <c r="O172">
        <f t="shared" si="35"/>
        <v>0.97621339571916754</v>
      </c>
      <c r="P172">
        <f t="shared" si="36"/>
        <v>9.0507261629130704E-3</v>
      </c>
      <c r="Q172">
        <f t="shared" si="37"/>
        <v>0.97625535062586166</v>
      </c>
      <c r="T172">
        <v>40.464342039999998</v>
      </c>
      <c r="U172">
        <v>150101</v>
      </c>
      <c r="W172">
        <v>37.938807684799997</v>
      </c>
      <c r="X172">
        <v>147564</v>
      </c>
      <c r="Y172">
        <f t="shared" si="38"/>
        <v>0.94737782922986169</v>
      </c>
      <c r="Z172">
        <f t="shared" si="39"/>
        <v>1.1155945881794445E-2</v>
      </c>
      <c r="AA172">
        <f t="shared" si="40"/>
        <v>0.94744351095186807</v>
      </c>
      <c r="AC172">
        <v>0.86214684200000002</v>
      </c>
      <c r="AD172">
        <v>147344</v>
      </c>
    </row>
    <row r="173" spans="1:33" x14ac:dyDescent="0.25">
      <c r="A173">
        <v>44.927155939999999</v>
      </c>
      <c r="B173">
        <v>146173</v>
      </c>
      <c r="C173">
        <f t="shared" si="44"/>
        <v>0.98794378098698055</v>
      </c>
      <c r="D173">
        <f t="shared" si="30"/>
        <v>8.8376491125981959E-3</v>
      </c>
      <c r="E173">
        <f t="shared" si="31"/>
        <v>0.98798330878243501</v>
      </c>
      <c r="M173">
        <v>33.270302989999998</v>
      </c>
      <c r="N173">
        <v>146706</v>
      </c>
      <c r="O173">
        <f t="shared" si="35"/>
        <v>0.97674794680849852</v>
      </c>
      <c r="P173">
        <f t="shared" si="36"/>
        <v>5.4725320985055774E-3</v>
      </c>
      <c r="Q173">
        <f t="shared" si="37"/>
        <v>0.9767632774639855</v>
      </c>
      <c r="T173">
        <v>40.646099249999999</v>
      </c>
      <c r="U173">
        <v>149910</v>
      </c>
      <c r="W173">
        <v>38.081994399999999</v>
      </c>
      <c r="X173">
        <v>147548</v>
      </c>
      <c r="Y173">
        <f t="shared" si="38"/>
        <v>0.95122724502982803</v>
      </c>
      <c r="Z173">
        <f t="shared" si="39"/>
        <v>9.2570614763826248E-3</v>
      </c>
      <c r="AA173">
        <f t="shared" si="40"/>
        <v>0.95127228745202819</v>
      </c>
      <c r="AC173">
        <v>0.86276502200000005</v>
      </c>
      <c r="AD173">
        <v>147323</v>
      </c>
    </row>
    <row r="174" spans="1:33" x14ac:dyDescent="0.25">
      <c r="A174">
        <v>45.106714230000001</v>
      </c>
      <c r="B174">
        <v>146120</v>
      </c>
      <c r="C174">
        <f t="shared" si="44"/>
        <v>0.9923354632985375</v>
      </c>
      <c r="D174">
        <f t="shared" si="30"/>
        <v>7.873872563281932E-3</v>
      </c>
      <c r="E174">
        <f t="shared" si="31"/>
        <v>0.99236670116901138</v>
      </c>
      <c r="M174">
        <v>33.543217540000001</v>
      </c>
      <c r="N174">
        <v>146692</v>
      </c>
      <c r="O174">
        <f t="shared" si="35"/>
        <v>0.98497156669042407</v>
      </c>
      <c r="P174">
        <f t="shared" si="36"/>
        <v>2.5257840454641126E-3</v>
      </c>
      <c r="Q174">
        <f t="shared" si="37"/>
        <v>0.9849748051466255</v>
      </c>
      <c r="T174">
        <v>40.766925980000003</v>
      </c>
      <c r="U174">
        <v>149775</v>
      </c>
      <c r="W174">
        <v>38.192221025599999</v>
      </c>
      <c r="X174">
        <v>147547</v>
      </c>
      <c r="Y174">
        <f t="shared" si="38"/>
        <v>0.95419056542983116</v>
      </c>
      <c r="Z174">
        <f t="shared" si="39"/>
        <v>9.138381201044387E-3</v>
      </c>
      <c r="AA174">
        <f t="shared" si="40"/>
        <v>0.95423432403486541</v>
      </c>
      <c r="AC174">
        <v>0.86593593000000002</v>
      </c>
      <c r="AD174">
        <v>147299</v>
      </c>
    </row>
    <row r="175" spans="1:33" x14ac:dyDescent="0.25">
      <c r="A175">
        <v>45.2362137</v>
      </c>
      <c r="B175">
        <v>146098</v>
      </c>
      <c r="C175">
        <f t="shared" si="44"/>
        <v>0.9955027942625102</v>
      </c>
      <c r="D175">
        <f t="shared" si="30"/>
        <v>7.4738143729997089E-3</v>
      </c>
      <c r="E175">
        <f t="shared" si="31"/>
        <v>0.99553084898748756</v>
      </c>
      <c r="M175">
        <v>33.92158302</v>
      </c>
      <c r="N175">
        <v>146696</v>
      </c>
      <c r="O175">
        <f t="shared" si="35"/>
        <v>0.9963726952999552</v>
      </c>
      <c r="P175">
        <f t="shared" si="36"/>
        <v>3.367712060618817E-3</v>
      </c>
      <c r="Q175">
        <f t="shared" si="37"/>
        <v>0.99637838667035561</v>
      </c>
      <c r="T175">
        <v>40.868983739999997</v>
      </c>
      <c r="U175">
        <v>149707</v>
      </c>
      <c r="W175">
        <v>38.400061104000002</v>
      </c>
      <c r="X175">
        <v>147539</v>
      </c>
      <c r="Y175">
        <f t="shared" si="38"/>
        <v>0.95977811508862243</v>
      </c>
      <c r="Z175">
        <f t="shared" si="39"/>
        <v>8.1889389983384759E-3</v>
      </c>
      <c r="AA175">
        <f t="shared" si="40"/>
        <v>0.9598130489449429</v>
      </c>
      <c r="AC175">
        <v>0.86972501800000002</v>
      </c>
      <c r="AD175">
        <v>147252</v>
      </c>
    </row>
    <row r="176" spans="1:33" x14ac:dyDescent="0.25">
      <c r="A176">
        <v>45.390866099999997</v>
      </c>
      <c r="B176">
        <v>145703</v>
      </c>
      <c r="C176">
        <f t="shared" si="44"/>
        <v>0.99928532198384135</v>
      </c>
      <c r="D176">
        <f t="shared" si="30"/>
        <v>2.9095141111434392E-4</v>
      </c>
      <c r="E176">
        <f t="shared" si="31"/>
        <v>0.99928536434047366</v>
      </c>
      <c r="M176">
        <v>34.039599359999997</v>
      </c>
      <c r="N176">
        <v>146682</v>
      </c>
      <c r="O176">
        <f t="shared" si="35"/>
        <v>0.9999288322666946</v>
      </c>
      <c r="P176">
        <f t="shared" si="36"/>
        <v>4.2096400757735212E-4</v>
      </c>
      <c r="Q176">
        <f t="shared" si="37"/>
        <v>0.99992892087834473</v>
      </c>
      <c r="T176">
        <v>41.241308879999998</v>
      </c>
      <c r="U176">
        <v>149476</v>
      </c>
      <c r="W176">
        <v>38.609741120800003</v>
      </c>
      <c r="X176">
        <v>147519</v>
      </c>
      <c r="Y176">
        <f t="shared" si="38"/>
        <v>0.96541512944766905</v>
      </c>
      <c r="Z176">
        <f t="shared" si="39"/>
        <v>5.8153334915737008E-3</v>
      </c>
      <c r="AA176">
        <f t="shared" si="40"/>
        <v>0.9654326440876535</v>
      </c>
      <c r="AC176">
        <v>0.87370501599999995</v>
      </c>
      <c r="AD176">
        <v>147210</v>
      </c>
    </row>
    <row r="177" spans="1:27" x14ac:dyDescent="0.25">
      <c r="A177">
        <v>45.390866099999997</v>
      </c>
      <c r="B177">
        <v>145703</v>
      </c>
      <c r="C177">
        <f t="shared" si="44"/>
        <v>0.99928532198384135</v>
      </c>
      <c r="D177">
        <f t="shared" si="30"/>
        <v>2.9095141111434392E-4</v>
      </c>
      <c r="E177">
        <f t="shared" si="31"/>
        <v>0.99928536434047366</v>
      </c>
      <c r="M177">
        <v>34.041961180000001</v>
      </c>
      <c r="N177">
        <v>146680</v>
      </c>
      <c r="O177">
        <f t="shared" si="35"/>
        <v>1</v>
      </c>
      <c r="P177">
        <f t="shared" si="36"/>
        <v>0</v>
      </c>
      <c r="Q177">
        <f t="shared" si="37"/>
        <v>1</v>
      </c>
      <c r="T177">
        <v>41.482436149999998</v>
      </c>
      <c r="U177">
        <v>149409</v>
      </c>
      <c r="W177">
        <v>38.792914439199997</v>
      </c>
      <c r="X177">
        <v>147510</v>
      </c>
      <c r="Y177">
        <f t="shared" si="38"/>
        <v>0.9703395406613512</v>
      </c>
      <c r="Z177">
        <f t="shared" si="39"/>
        <v>4.7472110135295511E-3</v>
      </c>
      <c r="AA177">
        <f t="shared" si="40"/>
        <v>0.97035115302826791</v>
      </c>
    </row>
    <row r="178" spans="1:27" x14ac:dyDescent="0.25">
      <c r="A178">
        <v>45.420086419999997</v>
      </c>
      <c r="B178">
        <v>145687</v>
      </c>
      <c r="C178">
        <f t="shared" si="44"/>
        <v>1</v>
      </c>
      <c r="D178">
        <f t="shared" si="30"/>
        <v>0</v>
      </c>
      <c r="E178">
        <f t="shared" si="31"/>
        <v>1</v>
      </c>
      <c r="M178" s="4" t="s">
        <v>7</v>
      </c>
      <c r="N178" s="4"/>
      <c r="T178">
        <v>41.727227589999998</v>
      </c>
      <c r="U178">
        <v>149074</v>
      </c>
      <c r="W178">
        <v>39.158394483999999</v>
      </c>
      <c r="X178">
        <v>147508</v>
      </c>
      <c r="Y178">
        <f t="shared" si="38"/>
        <v>0.9801650657253238</v>
      </c>
      <c r="Z178">
        <f t="shared" si="39"/>
        <v>4.5098504628530737E-3</v>
      </c>
      <c r="AA178">
        <f t="shared" si="40"/>
        <v>0.98017544083675434</v>
      </c>
    </row>
    <row r="179" spans="1:27" x14ac:dyDescent="0.25">
      <c r="A179" s="4" t="s">
        <v>7</v>
      </c>
      <c r="B179" s="4"/>
      <c r="M179">
        <f>MIN(M4:M177)</f>
        <v>0.85529230199999995</v>
      </c>
      <c r="N179">
        <f>MIN(N4:N177)</f>
        <v>146680</v>
      </c>
      <c r="T179">
        <v>42.032134540000001</v>
      </c>
      <c r="U179">
        <v>148844</v>
      </c>
      <c r="W179">
        <v>39.572741260800001</v>
      </c>
      <c r="X179">
        <v>147513</v>
      </c>
      <c r="Y179">
        <f t="shared" si="38"/>
        <v>0.99130431860259793</v>
      </c>
      <c r="Z179">
        <f t="shared" si="39"/>
        <v>5.1032518395442679E-3</v>
      </c>
      <c r="AA179">
        <f t="shared" si="40"/>
        <v>0.99131745433009444</v>
      </c>
    </row>
    <row r="180" spans="1:27" x14ac:dyDescent="0.25">
      <c r="A180">
        <f>MIN(A4:A178)</f>
        <v>4.5340939320000002</v>
      </c>
      <c r="B180">
        <f>MIN(B4:B178)</f>
        <v>145687</v>
      </c>
      <c r="T180">
        <v>42.291014779999998</v>
      </c>
      <c r="U180">
        <v>148796</v>
      </c>
      <c r="W180">
        <v>39.604634506399996</v>
      </c>
      <c r="X180">
        <v>147479</v>
      </c>
      <c r="Y180">
        <f t="shared" si="38"/>
        <v>0.99216173308656974</v>
      </c>
      <c r="Z180">
        <f t="shared" si="39"/>
        <v>1.0681224780441491E-3</v>
      </c>
      <c r="AA180">
        <f t="shared" si="40"/>
        <v>0.99216230803582417</v>
      </c>
    </row>
    <row r="181" spans="1:27" x14ac:dyDescent="0.25">
      <c r="M181" s="3" t="s">
        <v>8</v>
      </c>
      <c r="N181" s="3"/>
      <c r="T181">
        <v>42.535180539999999</v>
      </c>
      <c r="U181">
        <v>148460</v>
      </c>
      <c r="W181">
        <v>39.896194512000001</v>
      </c>
      <c r="X181">
        <v>147470</v>
      </c>
      <c r="Y181">
        <f t="shared" si="38"/>
        <v>1</v>
      </c>
      <c r="Z181">
        <f t="shared" si="39"/>
        <v>0</v>
      </c>
      <c r="AA181">
        <f t="shared" si="40"/>
        <v>1</v>
      </c>
    </row>
    <row r="182" spans="1:27" x14ac:dyDescent="0.25">
      <c r="A182" s="3" t="s">
        <v>11</v>
      </c>
      <c r="B182" s="3"/>
      <c r="M182">
        <v>1.4412265500000001</v>
      </c>
      <c r="N182">
        <v>147342</v>
      </c>
      <c r="T182">
        <v>42.75450567</v>
      </c>
      <c r="U182">
        <v>148456</v>
      </c>
      <c r="W182" s="4" t="s">
        <v>7</v>
      </c>
      <c r="X182" s="4"/>
    </row>
    <row r="183" spans="1:27" x14ac:dyDescent="0.25">
      <c r="A183">
        <v>13.003415759999999</v>
      </c>
      <c r="B183">
        <v>170622</v>
      </c>
      <c r="C183">
        <v>0.20714482669060158</v>
      </c>
      <c r="D183">
        <v>0.45342958975851033</v>
      </c>
      <c r="M183">
        <v>1.44303564</v>
      </c>
      <c r="N183">
        <v>147340</v>
      </c>
      <c r="T183">
        <v>42.822784820000003</v>
      </c>
      <c r="U183">
        <v>148277</v>
      </c>
      <c r="W183">
        <f>MIN(W4:W181)</f>
        <v>2.6991956319999999</v>
      </c>
      <c r="X183">
        <f>MIN(X4:X181)</f>
        <v>147470</v>
      </c>
    </row>
    <row r="184" spans="1:27" x14ac:dyDescent="0.25">
      <c r="A184">
        <v>13.52734517</v>
      </c>
      <c r="B184">
        <v>170296</v>
      </c>
      <c r="C184">
        <v>0.21995922541539159</v>
      </c>
      <c r="D184">
        <v>0.44750145475705555</v>
      </c>
      <c r="M184">
        <v>1.605691942</v>
      </c>
      <c r="N184">
        <v>147295</v>
      </c>
      <c r="T184">
        <v>43.129517440000001</v>
      </c>
      <c r="U184">
        <v>148093</v>
      </c>
    </row>
    <row r="185" spans="1:27" x14ac:dyDescent="0.25">
      <c r="A185">
        <v>13.73075266</v>
      </c>
      <c r="B185">
        <v>170126</v>
      </c>
      <c r="C185">
        <v>0.22493421752447884</v>
      </c>
      <c r="D185">
        <v>0.44441009601396569</v>
      </c>
      <c r="M185">
        <v>1.6322864560000001</v>
      </c>
      <c r="N185">
        <v>147282</v>
      </c>
      <c r="T185">
        <v>43.316028670000001</v>
      </c>
      <c r="U185">
        <v>147928</v>
      </c>
      <c r="W185" s="3" t="s">
        <v>9</v>
      </c>
      <c r="X185" s="3"/>
    </row>
    <row r="186" spans="1:27" x14ac:dyDescent="0.25">
      <c r="A186">
        <v>14.122962279999999</v>
      </c>
      <c r="B186">
        <v>169838</v>
      </c>
      <c r="C186">
        <v>0.23452698013419443</v>
      </c>
      <c r="D186">
        <v>0.43917297061390748</v>
      </c>
      <c r="M186">
        <v>1.937115548</v>
      </c>
      <c r="N186">
        <v>147272</v>
      </c>
      <c r="T186">
        <v>43.357238289999998</v>
      </c>
      <c r="U186">
        <v>147882</v>
      </c>
      <c r="W186">
        <v>4.5252459991999903</v>
      </c>
      <c r="X186">
        <v>148943</v>
      </c>
    </row>
    <row r="187" spans="1:27" x14ac:dyDescent="0.25">
      <c r="A187">
        <v>14.443484209999999</v>
      </c>
      <c r="B187">
        <v>169567</v>
      </c>
      <c r="C187">
        <v>0.24236638699447977</v>
      </c>
      <c r="D187">
        <v>0.43424498108815829</v>
      </c>
      <c r="M187">
        <v>2.1277737320000001</v>
      </c>
      <c r="N187">
        <v>147269</v>
      </c>
      <c r="T187">
        <v>43.640691769999997</v>
      </c>
      <c r="U187">
        <v>147626</v>
      </c>
      <c r="W187">
        <v>4.6897125071999897</v>
      </c>
      <c r="X187">
        <v>148851</v>
      </c>
    </row>
    <row r="188" spans="1:27" x14ac:dyDescent="0.25">
      <c r="A188">
        <v>14.79604144</v>
      </c>
      <c r="B188">
        <v>169336</v>
      </c>
      <c r="C188">
        <v>0.25098932136750429</v>
      </c>
      <c r="D188">
        <v>0.43004437009019492</v>
      </c>
      <c r="M188">
        <v>2.4088646319999998</v>
      </c>
      <c r="N188">
        <v>147271</v>
      </c>
      <c r="T188">
        <v>43.81508642</v>
      </c>
      <c r="U188">
        <v>147619</v>
      </c>
      <c r="W188">
        <v>4.7547522775999997</v>
      </c>
      <c r="X188">
        <v>148792</v>
      </c>
    </row>
    <row r="189" spans="1:27" x14ac:dyDescent="0.25">
      <c r="A189">
        <v>14.96746068</v>
      </c>
      <c r="B189">
        <v>169166</v>
      </c>
      <c r="C189">
        <v>0.25518193672471529</v>
      </c>
      <c r="D189">
        <v>0.42695301134710506</v>
      </c>
      <c r="M189">
        <v>2.7972846740000001</v>
      </c>
      <c r="N189">
        <v>147260</v>
      </c>
      <c r="T189">
        <v>43.912586959999999</v>
      </c>
      <c r="U189">
        <v>147448</v>
      </c>
      <c r="W189">
        <v>5.0455789592000002</v>
      </c>
      <c r="X189">
        <v>148777</v>
      </c>
    </row>
    <row r="190" spans="1:27" x14ac:dyDescent="0.25">
      <c r="A190">
        <v>15.13942539</v>
      </c>
      <c r="B190">
        <v>169084</v>
      </c>
      <c r="C190">
        <v>0.25938789332587814</v>
      </c>
      <c r="D190">
        <v>0.42546188536514401</v>
      </c>
      <c r="M190">
        <v>3.2407682860000002</v>
      </c>
      <c r="N190">
        <v>147253</v>
      </c>
      <c r="T190">
        <v>44.138202999999997</v>
      </c>
      <c r="U190">
        <v>147370</v>
      </c>
      <c r="W190">
        <v>5.3628323784000003</v>
      </c>
      <c r="X190">
        <v>148786</v>
      </c>
    </row>
    <row r="191" spans="1:27" x14ac:dyDescent="0.25">
      <c r="A191">
        <v>15.56755373</v>
      </c>
      <c r="B191">
        <v>168668</v>
      </c>
      <c r="C191">
        <v>0.26985916512209673</v>
      </c>
      <c r="D191">
        <v>0.41789714867617106</v>
      </c>
      <c r="M191">
        <v>3.2407682860000002</v>
      </c>
      <c r="N191">
        <v>147253</v>
      </c>
      <c r="T191">
        <v>44.400784819999998</v>
      </c>
      <c r="U191">
        <v>147100</v>
      </c>
      <c r="W191">
        <v>5.3881123111999898</v>
      </c>
      <c r="X191">
        <v>148758</v>
      </c>
    </row>
    <row r="192" spans="1:27" x14ac:dyDescent="0.25">
      <c r="A192">
        <v>15.807448920000001</v>
      </c>
      <c r="B192">
        <v>168458</v>
      </c>
      <c r="C192">
        <v>0.27572658267519667</v>
      </c>
      <c r="D192">
        <v>0.41407841140529533</v>
      </c>
      <c r="T192">
        <v>44.813655410000003</v>
      </c>
      <c r="U192">
        <v>146883</v>
      </c>
      <c r="W192">
        <v>5.7860990543999904</v>
      </c>
      <c r="X192">
        <v>148762</v>
      </c>
    </row>
    <row r="193" spans="1:24" x14ac:dyDescent="0.25">
      <c r="T193">
        <v>44.949330279999998</v>
      </c>
      <c r="U193">
        <v>146688</v>
      </c>
      <c r="W193">
        <v>6.1598057248</v>
      </c>
      <c r="X193">
        <v>148739</v>
      </c>
    </row>
    <row r="194" spans="1:24" x14ac:dyDescent="0.25">
      <c r="A194" s="3" t="s">
        <v>12</v>
      </c>
      <c r="B194" s="3"/>
      <c r="M194" s="3" t="s">
        <v>12</v>
      </c>
      <c r="N194" s="3"/>
      <c r="T194">
        <v>45.323307810000003</v>
      </c>
      <c r="U194">
        <v>146514</v>
      </c>
      <c r="W194">
        <v>6.5666724567999903</v>
      </c>
      <c r="X194">
        <v>148730</v>
      </c>
    </row>
    <row r="195" spans="1:24" x14ac:dyDescent="0.25">
      <c r="A195">
        <v>91.84</v>
      </c>
      <c r="B195">
        <v>160363</v>
      </c>
      <c r="M195">
        <v>82.78</v>
      </c>
      <c r="N195">
        <v>181145</v>
      </c>
      <c r="T195">
        <v>45.424226529999999</v>
      </c>
      <c r="U195">
        <v>146306</v>
      </c>
      <c r="W195">
        <v>6.7776057527999898</v>
      </c>
      <c r="X195">
        <v>148710</v>
      </c>
    </row>
    <row r="196" spans="1:24" x14ac:dyDescent="0.25">
      <c r="A196" t="s">
        <v>13</v>
      </c>
      <c r="B196">
        <f>COUNTIF(B4:B178, "&lt;"&amp;B195)</f>
        <v>81</v>
      </c>
      <c r="M196" t="s">
        <v>13</v>
      </c>
      <c r="N196">
        <f>COUNTIF(N4:N177, "&lt;"&amp;N195)</f>
        <v>174</v>
      </c>
      <c r="T196">
        <v>45.424226529999999</v>
      </c>
      <c r="U196">
        <v>146305</v>
      </c>
    </row>
    <row r="197" spans="1:24" x14ac:dyDescent="0.25">
      <c r="A197" t="s">
        <v>14</v>
      </c>
      <c r="B197">
        <f>COUNTIF(B4:B178, "&gt;"&amp;B195)</f>
        <v>94</v>
      </c>
      <c r="M197" t="s">
        <v>14</v>
      </c>
      <c r="N197">
        <f>COUNTIF(N4:N177, "&gt;"&amp;N195)</f>
        <v>0</v>
      </c>
    </row>
  </sheetData>
  <mergeCells count="21">
    <mergeCell ref="A194:B194"/>
    <mergeCell ref="G168:H168"/>
    <mergeCell ref="M194:N194"/>
    <mergeCell ref="W185:X185"/>
    <mergeCell ref="AC163:AD163"/>
    <mergeCell ref="AC166:AD166"/>
    <mergeCell ref="A179:B179"/>
    <mergeCell ref="G152:H152"/>
    <mergeCell ref="G155:H155"/>
    <mergeCell ref="M178:N178"/>
    <mergeCell ref="M181:N181"/>
    <mergeCell ref="W182:X182"/>
    <mergeCell ref="A182:B182"/>
    <mergeCell ref="A1:N1"/>
    <mergeCell ref="T1:AD1"/>
    <mergeCell ref="A2:B2"/>
    <mergeCell ref="G2:H2"/>
    <mergeCell ref="M2:N2"/>
    <mergeCell ref="T2:U2"/>
    <mergeCell ref="W2:X2"/>
    <mergeCell ref="AC2:AD2"/>
  </mergeCells>
  <conditionalFormatting sqref="E4:E178">
    <cfRule type="top10" dxfId="8" priority="15" bottom="1" rank="10"/>
  </conditionalFormatting>
  <conditionalFormatting sqref="K4:K178">
    <cfRule type="top10" dxfId="7" priority="14" bottom="1" rank="10"/>
  </conditionalFormatting>
  <conditionalFormatting sqref="Q4:Q179">
    <cfRule type="top10" dxfId="6" priority="13" bottom="1" rank="10"/>
  </conditionalFormatting>
  <conditionalFormatting sqref="Q4:Q177">
    <cfRule type="top10" dxfId="5" priority="12" bottom="1" rank="10"/>
  </conditionalFormatting>
  <conditionalFormatting sqref="AA4:AA177">
    <cfRule type="top10" dxfId="4" priority="11" bottom="1" rank="10"/>
  </conditionalFormatting>
  <conditionalFormatting sqref="AA4:AA177">
    <cfRule type="top10" dxfId="3" priority="10" bottom="1" rank="10"/>
  </conditionalFormatting>
  <conditionalFormatting sqref="AA4:AA177">
    <cfRule type="top10" dxfId="2" priority="7" bottom="1" rank="10"/>
  </conditionalFormatting>
  <conditionalFormatting sqref="AA4:AA181">
    <cfRule type="top10" dxfId="1" priority="6" bottom="1" rank="10"/>
  </conditionalFormatting>
  <conditionalFormatting sqref="AG4:AG162">
    <cfRule type="top10" dxfId="0" priority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compromised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2016-12-07T16:15:46Z</dcterms:modified>
</cp:coreProperties>
</file>