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ummary" sheetId="1" r:id="rId1"/>
    <sheet name="Expenses" sheetId="3" r:id="rId2"/>
    <sheet name="Debt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C34" i="1"/>
  <c r="F33" i="1"/>
  <c r="C33" i="1"/>
  <c r="F32" i="1" l="1"/>
  <c r="C32" i="1"/>
  <c r="F31" i="1" l="1"/>
  <c r="C31" i="1"/>
  <c r="F2" i="1" l="1"/>
  <c r="C3" i="1" s="1"/>
  <c r="F3" i="1" s="1"/>
  <c r="C4" i="1" s="1"/>
  <c r="F4" i="1" s="1"/>
  <c r="C5" i="1" s="1"/>
  <c r="F5" i="1" s="1"/>
  <c r="C6" i="1" s="1"/>
  <c r="F6" i="1" s="1"/>
  <c r="C7" i="1" s="1"/>
  <c r="F7" i="1" s="1"/>
  <c r="C8" i="1" s="1"/>
  <c r="F8" i="1" s="1"/>
  <c r="C9" i="1" s="1"/>
  <c r="F9" i="1" s="1"/>
  <c r="C10" i="1" s="1"/>
  <c r="F10" i="1" s="1"/>
  <c r="C11" i="1" s="1"/>
  <c r="F11" i="1" s="1"/>
  <c r="C12" i="1" s="1"/>
  <c r="F12" i="1" s="1"/>
  <c r="C13" i="1" s="1"/>
  <c r="F13" i="1" s="1"/>
  <c r="C14" i="1" s="1"/>
  <c r="F14" i="1" s="1"/>
  <c r="C15" i="1" s="1"/>
  <c r="F15" i="1" s="1"/>
  <c r="C16" i="1" s="1"/>
  <c r="F16" i="1" s="1"/>
  <c r="C17" i="1" s="1"/>
  <c r="F17" i="1" s="1"/>
  <c r="C18" i="1" s="1"/>
  <c r="F18" i="1" s="1"/>
  <c r="C19" i="1" s="1"/>
  <c r="F19" i="1" s="1"/>
  <c r="C20" i="1" s="1"/>
  <c r="F20" i="1" s="1"/>
  <c r="C21" i="1" s="1"/>
  <c r="F21" i="1" s="1"/>
  <c r="C22" i="1" s="1"/>
  <c r="F22" i="1" s="1"/>
  <c r="C23" i="1" s="1"/>
  <c r="F23" i="1" s="1"/>
  <c r="C24" i="1" s="1"/>
  <c r="F24" i="1" s="1"/>
  <c r="C25" i="1" s="1"/>
  <c r="F25" i="1" s="1"/>
  <c r="C26" i="1" s="1"/>
  <c r="F26" i="1" s="1"/>
  <c r="C27" i="1" s="1"/>
  <c r="F27" i="1" s="1"/>
  <c r="C28" i="1" s="1"/>
  <c r="F28" i="1" s="1"/>
  <c r="C29" i="1" s="1"/>
  <c r="F29" i="1" s="1"/>
  <c r="C30" i="1" s="1"/>
  <c r="F30" i="1" s="1"/>
</calcChain>
</file>

<file path=xl/sharedStrings.xml><?xml version="1.0" encoding="utf-8"?>
<sst xmlns="http://schemas.openxmlformats.org/spreadsheetml/2006/main" count="77" uniqueCount="56">
  <si>
    <t>S.No</t>
  </si>
  <si>
    <t>Current Amount</t>
  </si>
  <si>
    <t>Credit</t>
  </si>
  <si>
    <t>Debit</t>
  </si>
  <si>
    <t>Comments</t>
  </si>
  <si>
    <t>Existing Amount</t>
  </si>
  <si>
    <t>Capital Investment</t>
  </si>
  <si>
    <t>Taken money to invest in KTK bank. It is due and will be returned back to the company in the coming months</t>
  </si>
  <si>
    <t>Amount</t>
  </si>
  <si>
    <t>Date Taken</t>
  </si>
  <si>
    <t>Date Paid</t>
  </si>
  <si>
    <t>Status</t>
  </si>
  <si>
    <t>Open</t>
  </si>
  <si>
    <t>Month</t>
  </si>
  <si>
    <t>Loan charges</t>
  </si>
  <si>
    <t>Employee expenses</t>
  </si>
  <si>
    <t>Due by Sameer. For monthly expenses</t>
  </si>
  <si>
    <t>Monthly expenses by sameer</t>
  </si>
  <si>
    <t>Paid manufacturer for samples</t>
  </si>
  <si>
    <t>FB Marketing</t>
  </si>
  <si>
    <t>Type</t>
  </si>
  <si>
    <t>Rent</t>
  </si>
  <si>
    <t>Water Bill</t>
  </si>
  <si>
    <t>Electricity</t>
  </si>
  <si>
    <t>Internet Bill</t>
  </si>
  <si>
    <t>Store Application</t>
  </si>
  <si>
    <t>AMZ Blast</t>
  </si>
  <si>
    <t>EMI</t>
  </si>
  <si>
    <t>Jungle Scout</t>
  </si>
  <si>
    <t xml:space="preserve">Company Email </t>
  </si>
  <si>
    <t>Employee Salaries</t>
  </si>
  <si>
    <t>CC Avenue</t>
  </si>
  <si>
    <t>Store Fees and Email Fees</t>
  </si>
  <si>
    <t>Apr Internet Bill</t>
  </si>
  <si>
    <t>Employee Salary</t>
  </si>
  <si>
    <t>Rent and Utilties</t>
  </si>
  <si>
    <t>Email</t>
  </si>
  <si>
    <t>GST Filing</t>
  </si>
  <si>
    <t>March GST Filing</t>
  </si>
  <si>
    <t>Electricity Mar 2018</t>
  </si>
  <si>
    <t>Ali Express shopping. Will be returned</t>
  </si>
  <si>
    <t>Taken for paying Insurance Premium. Need to Pay back</t>
  </si>
  <si>
    <t>Taken for Insurance premium. Will be paid back</t>
  </si>
  <si>
    <t>Given money to Sujit. Will be returned</t>
  </si>
  <si>
    <t>Sameer Returned(rent)</t>
  </si>
  <si>
    <t>Sameer Returned(employee expenses)</t>
  </si>
  <si>
    <t>Sameer returned.GST Filing and Internet Bill</t>
  </si>
  <si>
    <t>Sameer returned. IEC Code application</t>
  </si>
  <si>
    <t>Given money to Sujit</t>
  </si>
  <si>
    <t>Internet Bill and GST</t>
  </si>
  <si>
    <t>IEC Appilcation</t>
  </si>
  <si>
    <t>FB Marketing(Sameer Paid)</t>
  </si>
  <si>
    <r>
      <rPr>
        <sz val="11"/>
        <color rgb="FF00B050"/>
        <rFont val="Calibri"/>
        <family val="2"/>
        <scheme val="minor"/>
      </rPr>
      <t>Digital Signature(Sameer Paid</t>
    </r>
    <r>
      <rPr>
        <sz val="11"/>
        <color theme="1"/>
        <rFont val="Calibri"/>
        <family val="2"/>
        <scheme val="minor"/>
      </rPr>
      <t>)</t>
    </r>
  </si>
  <si>
    <t>Employee expenses(Sameer Paid)</t>
  </si>
  <si>
    <t>Site Maintenance</t>
  </si>
  <si>
    <t>22,500 Paid till date(20-05-2018)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</si>
</sst>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17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14" fontId="0" fillId="2" borderId="0" xfId="0" applyNumberFormat="1" applyFill="1"/>
    <xf numFmtId="14" fontId="0" fillId="0" borderId="0" xfId="0" applyNumberForma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B20" workbookViewId="0">
      <selection activeCell="G32" sqref="G32"/>
    </sheetView>
  </sheetViews>
  <sheetFormatPr defaultRowHeight="15" x14ac:dyDescent="0.25"/>
  <cols>
    <col min="3" max="3" width="15.42578125" bestFit="1" customWidth="1"/>
    <col min="4" max="4" width="14.5703125" bestFit="1" customWidth="1"/>
    <col min="5" max="5" width="15.85546875" customWidth="1"/>
    <col min="6" max="6" width="19.28515625" customWidth="1"/>
    <col min="7" max="7" width="100.85546875" customWidth="1"/>
  </cols>
  <sheetData>
    <row r="1" spans="1:7" x14ac:dyDescent="0.25">
      <c r="A1" t="s">
        <v>0</v>
      </c>
      <c r="B1" t="s">
        <v>13</v>
      </c>
      <c r="C1" t="s">
        <v>5</v>
      </c>
      <c r="D1" t="s">
        <v>2</v>
      </c>
      <c r="E1" t="s">
        <v>3</v>
      </c>
      <c r="F1" t="s">
        <v>1</v>
      </c>
      <c r="G1" t="s">
        <v>4</v>
      </c>
    </row>
    <row r="2" spans="1:7" x14ac:dyDescent="0.25">
      <c r="A2">
        <v>1</v>
      </c>
      <c r="B2" s="2">
        <v>43160</v>
      </c>
      <c r="C2" s="1">
        <v>0</v>
      </c>
      <c r="D2" s="1">
        <v>200000</v>
      </c>
      <c r="E2">
        <v>0</v>
      </c>
      <c r="F2" s="1">
        <f>C2+D2-E2</f>
        <v>200000</v>
      </c>
      <c r="G2" t="s">
        <v>6</v>
      </c>
    </row>
    <row r="3" spans="1:7" x14ac:dyDescent="0.25">
      <c r="A3">
        <v>2</v>
      </c>
      <c r="B3" s="2">
        <v>43160</v>
      </c>
      <c r="C3" s="1">
        <f>F2</f>
        <v>200000</v>
      </c>
      <c r="D3">
        <v>0</v>
      </c>
      <c r="E3">
        <v>32000</v>
      </c>
      <c r="F3" s="1">
        <f>C3+D3-E3</f>
        <v>168000</v>
      </c>
      <c r="G3" s="3" t="s">
        <v>7</v>
      </c>
    </row>
    <row r="4" spans="1:7" x14ac:dyDescent="0.25">
      <c r="A4">
        <v>3</v>
      </c>
      <c r="B4" s="2">
        <v>43160</v>
      </c>
      <c r="C4" s="1">
        <f t="shared" ref="C4:C34" si="0">F3</f>
        <v>168000</v>
      </c>
      <c r="D4">
        <v>0</v>
      </c>
      <c r="E4">
        <v>118</v>
      </c>
      <c r="F4" s="1">
        <f t="shared" ref="F4:F34" si="1">C4+D4-E4</f>
        <v>167882</v>
      </c>
      <c r="G4" t="s">
        <v>14</v>
      </c>
    </row>
    <row r="5" spans="1:7" x14ac:dyDescent="0.25">
      <c r="A5">
        <v>4</v>
      </c>
      <c r="B5" s="2">
        <v>43160</v>
      </c>
      <c r="C5" s="1">
        <f t="shared" si="0"/>
        <v>167882</v>
      </c>
      <c r="D5">
        <v>0</v>
      </c>
      <c r="E5">
        <v>700</v>
      </c>
      <c r="F5" s="1">
        <f t="shared" si="1"/>
        <v>167182</v>
      </c>
      <c r="G5" t="s">
        <v>15</v>
      </c>
    </row>
    <row r="6" spans="1:7" x14ac:dyDescent="0.25">
      <c r="A6">
        <v>5</v>
      </c>
      <c r="B6" s="2">
        <v>43160</v>
      </c>
      <c r="C6" s="1">
        <f t="shared" si="0"/>
        <v>167182</v>
      </c>
      <c r="D6">
        <v>0</v>
      </c>
      <c r="E6">
        <v>1500</v>
      </c>
      <c r="F6" s="1">
        <f t="shared" si="1"/>
        <v>165682</v>
      </c>
      <c r="G6" s="3" t="s">
        <v>16</v>
      </c>
    </row>
    <row r="7" spans="1:7" x14ac:dyDescent="0.25">
      <c r="A7">
        <v>6</v>
      </c>
      <c r="B7" s="2">
        <v>43160</v>
      </c>
      <c r="C7" s="1">
        <f t="shared" si="0"/>
        <v>165682</v>
      </c>
      <c r="D7">
        <v>0</v>
      </c>
      <c r="E7">
        <v>2000</v>
      </c>
      <c r="F7" s="1">
        <f t="shared" si="1"/>
        <v>163682</v>
      </c>
      <c r="G7" s="3" t="s">
        <v>16</v>
      </c>
    </row>
    <row r="8" spans="1:7" x14ac:dyDescent="0.25">
      <c r="A8">
        <v>7</v>
      </c>
      <c r="B8" s="2">
        <v>43160</v>
      </c>
      <c r="C8" s="1">
        <f t="shared" si="0"/>
        <v>163682</v>
      </c>
      <c r="D8">
        <v>0</v>
      </c>
      <c r="E8">
        <v>5500</v>
      </c>
      <c r="F8" s="1">
        <f t="shared" si="1"/>
        <v>158182</v>
      </c>
      <c r="G8" s="4" t="s">
        <v>18</v>
      </c>
    </row>
    <row r="9" spans="1:7" x14ac:dyDescent="0.25">
      <c r="A9">
        <v>8</v>
      </c>
      <c r="B9" s="2">
        <v>43160</v>
      </c>
      <c r="C9" s="1">
        <f t="shared" si="0"/>
        <v>158182</v>
      </c>
      <c r="D9">
        <v>0</v>
      </c>
      <c r="E9">
        <v>2500</v>
      </c>
      <c r="F9" s="1">
        <f t="shared" si="1"/>
        <v>155682</v>
      </c>
      <c r="G9" s="3" t="s">
        <v>16</v>
      </c>
    </row>
    <row r="10" spans="1:7" x14ac:dyDescent="0.25">
      <c r="A10">
        <v>9</v>
      </c>
      <c r="B10" s="2">
        <v>43160</v>
      </c>
      <c r="C10" s="1">
        <f t="shared" si="0"/>
        <v>155682</v>
      </c>
      <c r="D10">
        <v>0</v>
      </c>
      <c r="E10">
        <v>3250</v>
      </c>
      <c r="F10" s="1">
        <f t="shared" si="1"/>
        <v>152432</v>
      </c>
      <c r="G10" s="4" t="s">
        <v>19</v>
      </c>
    </row>
    <row r="11" spans="1:7" x14ac:dyDescent="0.25">
      <c r="A11">
        <v>10</v>
      </c>
      <c r="B11" s="2">
        <v>43160</v>
      </c>
      <c r="C11" s="1">
        <f t="shared" si="0"/>
        <v>152432</v>
      </c>
      <c r="D11">
        <v>0</v>
      </c>
      <c r="E11">
        <v>600</v>
      </c>
      <c r="F11" s="1">
        <f t="shared" si="1"/>
        <v>151832</v>
      </c>
      <c r="G11" s="4" t="s">
        <v>15</v>
      </c>
    </row>
    <row r="12" spans="1:7" x14ac:dyDescent="0.25">
      <c r="A12">
        <v>11</v>
      </c>
      <c r="B12" s="2">
        <v>43191</v>
      </c>
      <c r="C12" s="1">
        <f t="shared" si="0"/>
        <v>151832</v>
      </c>
      <c r="D12">
        <v>0</v>
      </c>
      <c r="E12">
        <v>1500</v>
      </c>
      <c r="F12" s="1">
        <f t="shared" si="1"/>
        <v>150332</v>
      </c>
      <c r="G12" s="1" t="s">
        <v>32</v>
      </c>
    </row>
    <row r="13" spans="1:7" x14ac:dyDescent="0.25">
      <c r="A13">
        <v>12</v>
      </c>
      <c r="B13" s="2">
        <v>43191</v>
      </c>
      <c r="C13" s="1">
        <f t="shared" si="0"/>
        <v>150332</v>
      </c>
      <c r="D13">
        <v>0</v>
      </c>
      <c r="E13">
        <v>400</v>
      </c>
      <c r="F13" s="1">
        <f t="shared" si="1"/>
        <v>149932</v>
      </c>
      <c r="G13" s="4" t="s">
        <v>33</v>
      </c>
    </row>
    <row r="14" spans="1:7" x14ac:dyDescent="0.25">
      <c r="A14">
        <v>13</v>
      </c>
      <c r="B14" s="2">
        <v>43191</v>
      </c>
      <c r="C14" s="1">
        <f t="shared" si="0"/>
        <v>149932</v>
      </c>
      <c r="D14">
        <v>0</v>
      </c>
      <c r="E14">
        <v>1000</v>
      </c>
      <c r="F14" s="1">
        <f t="shared" si="1"/>
        <v>148932</v>
      </c>
      <c r="G14" s="4" t="s">
        <v>34</v>
      </c>
    </row>
    <row r="15" spans="1:7" x14ac:dyDescent="0.25">
      <c r="A15">
        <v>14</v>
      </c>
      <c r="B15" s="2">
        <v>43191</v>
      </c>
      <c r="C15" s="1">
        <f t="shared" si="0"/>
        <v>148932</v>
      </c>
      <c r="D15">
        <v>0</v>
      </c>
      <c r="E15">
        <v>7000</v>
      </c>
      <c r="F15" s="1">
        <f t="shared" si="1"/>
        <v>141932</v>
      </c>
      <c r="G15" s="4" t="s">
        <v>35</v>
      </c>
    </row>
    <row r="16" spans="1:7" x14ac:dyDescent="0.25">
      <c r="A16">
        <v>15</v>
      </c>
      <c r="B16" s="2">
        <v>43191</v>
      </c>
      <c r="C16" s="1">
        <f t="shared" si="0"/>
        <v>141932</v>
      </c>
      <c r="D16">
        <v>0</v>
      </c>
      <c r="E16">
        <v>500</v>
      </c>
      <c r="F16" s="1">
        <f t="shared" si="1"/>
        <v>141432</v>
      </c>
      <c r="G16" s="4" t="s">
        <v>38</v>
      </c>
    </row>
    <row r="17" spans="1:7" x14ac:dyDescent="0.25">
      <c r="A17">
        <v>16</v>
      </c>
      <c r="B17" s="2">
        <v>43191</v>
      </c>
      <c r="C17" s="1">
        <f t="shared" si="0"/>
        <v>141432</v>
      </c>
      <c r="D17">
        <v>0</v>
      </c>
      <c r="E17">
        <v>1000</v>
      </c>
      <c r="F17" s="1">
        <f t="shared" si="1"/>
        <v>140432</v>
      </c>
      <c r="G17" s="4" t="s">
        <v>15</v>
      </c>
    </row>
    <row r="18" spans="1:7" x14ac:dyDescent="0.25">
      <c r="A18">
        <v>17</v>
      </c>
      <c r="B18" s="2">
        <v>43191</v>
      </c>
      <c r="C18" s="1">
        <f t="shared" si="0"/>
        <v>140432</v>
      </c>
      <c r="D18">
        <v>0</v>
      </c>
      <c r="E18">
        <v>500</v>
      </c>
      <c r="F18" s="1">
        <f t="shared" si="1"/>
        <v>139932</v>
      </c>
      <c r="G18" s="4" t="s">
        <v>39</v>
      </c>
    </row>
    <row r="19" spans="1:7" x14ac:dyDescent="0.25">
      <c r="A19">
        <v>18</v>
      </c>
      <c r="B19" s="2">
        <v>43191</v>
      </c>
      <c r="C19" s="1">
        <f t="shared" si="0"/>
        <v>139932</v>
      </c>
      <c r="D19">
        <v>0</v>
      </c>
      <c r="E19">
        <v>1000</v>
      </c>
      <c r="F19" s="1">
        <f t="shared" si="1"/>
        <v>138932</v>
      </c>
      <c r="G19" s="3" t="s">
        <v>40</v>
      </c>
    </row>
    <row r="20" spans="1:7" x14ac:dyDescent="0.25">
      <c r="A20">
        <v>19</v>
      </c>
      <c r="B20" s="2">
        <v>43191</v>
      </c>
      <c r="C20" s="1">
        <f t="shared" si="0"/>
        <v>138932</v>
      </c>
      <c r="D20">
        <v>0</v>
      </c>
      <c r="E20">
        <v>2000</v>
      </c>
      <c r="F20" s="1">
        <f t="shared" si="1"/>
        <v>136932</v>
      </c>
      <c r="G20" s="3" t="s">
        <v>16</v>
      </c>
    </row>
    <row r="21" spans="1:7" x14ac:dyDescent="0.25">
      <c r="A21">
        <v>20</v>
      </c>
      <c r="B21" s="2">
        <v>43191</v>
      </c>
      <c r="C21" s="1">
        <f t="shared" si="0"/>
        <v>136932</v>
      </c>
      <c r="D21">
        <v>0</v>
      </c>
      <c r="E21">
        <v>18000</v>
      </c>
      <c r="F21" s="1">
        <f t="shared" si="1"/>
        <v>118932</v>
      </c>
      <c r="G21" s="4" t="s">
        <v>41</v>
      </c>
    </row>
    <row r="22" spans="1:7" x14ac:dyDescent="0.25">
      <c r="A22">
        <v>21</v>
      </c>
      <c r="B22" s="2">
        <v>43221</v>
      </c>
      <c r="C22" s="1">
        <f t="shared" si="0"/>
        <v>118932</v>
      </c>
      <c r="D22">
        <v>0</v>
      </c>
      <c r="E22">
        <v>50000</v>
      </c>
      <c r="F22" s="1">
        <f t="shared" si="1"/>
        <v>68932</v>
      </c>
      <c r="G22" s="4" t="s">
        <v>43</v>
      </c>
    </row>
    <row r="23" spans="1:7" x14ac:dyDescent="0.25">
      <c r="A23">
        <v>22</v>
      </c>
      <c r="B23" s="2">
        <v>43221</v>
      </c>
      <c r="C23" s="1">
        <f t="shared" si="0"/>
        <v>68932</v>
      </c>
      <c r="D23">
        <v>6500</v>
      </c>
      <c r="E23">
        <v>0</v>
      </c>
      <c r="F23" s="1">
        <f t="shared" si="1"/>
        <v>75432</v>
      </c>
      <c r="G23" s="8" t="s">
        <v>44</v>
      </c>
    </row>
    <row r="24" spans="1:7" x14ac:dyDescent="0.25">
      <c r="A24">
        <v>23</v>
      </c>
      <c r="B24" s="2">
        <v>43221</v>
      </c>
      <c r="C24" s="1">
        <f t="shared" si="0"/>
        <v>75432</v>
      </c>
      <c r="D24">
        <v>4000</v>
      </c>
      <c r="E24">
        <v>0</v>
      </c>
      <c r="F24" s="1">
        <f t="shared" si="1"/>
        <v>79432</v>
      </c>
      <c r="G24" s="8" t="s">
        <v>45</v>
      </c>
    </row>
    <row r="25" spans="1:7" x14ac:dyDescent="0.25">
      <c r="A25">
        <v>24</v>
      </c>
      <c r="B25" s="2">
        <v>43221</v>
      </c>
      <c r="C25" s="1">
        <f t="shared" si="0"/>
        <v>79432</v>
      </c>
      <c r="D25">
        <v>1000</v>
      </c>
      <c r="E25">
        <v>0</v>
      </c>
      <c r="F25" s="1">
        <f t="shared" si="1"/>
        <v>80432</v>
      </c>
      <c r="G25" s="8" t="s">
        <v>46</v>
      </c>
    </row>
    <row r="26" spans="1:7" x14ac:dyDescent="0.25">
      <c r="A26">
        <v>25</v>
      </c>
      <c r="B26" s="2">
        <v>43221</v>
      </c>
      <c r="C26" s="1">
        <f t="shared" si="0"/>
        <v>80432</v>
      </c>
      <c r="D26">
        <v>5000</v>
      </c>
      <c r="E26">
        <v>0</v>
      </c>
      <c r="F26" s="1">
        <f t="shared" si="1"/>
        <v>85432</v>
      </c>
      <c r="G26" s="8" t="s">
        <v>47</v>
      </c>
    </row>
    <row r="27" spans="1:7" x14ac:dyDescent="0.25">
      <c r="A27">
        <v>26</v>
      </c>
      <c r="B27" s="2">
        <v>43221</v>
      </c>
      <c r="C27" s="1">
        <f t="shared" si="0"/>
        <v>85432</v>
      </c>
      <c r="D27">
        <v>0</v>
      </c>
      <c r="E27">
        <v>6500</v>
      </c>
      <c r="F27" s="1">
        <f t="shared" si="1"/>
        <v>78932</v>
      </c>
      <c r="G27" s="9" t="s">
        <v>35</v>
      </c>
    </row>
    <row r="28" spans="1:7" x14ac:dyDescent="0.25">
      <c r="A28">
        <v>27</v>
      </c>
      <c r="B28" s="2">
        <v>43221</v>
      </c>
      <c r="C28" s="1">
        <f t="shared" si="0"/>
        <v>78932</v>
      </c>
      <c r="D28">
        <v>0</v>
      </c>
      <c r="E28">
        <v>4000</v>
      </c>
      <c r="F28" s="1">
        <f t="shared" si="1"/>
        <v>74932</v>
      </c>
      <c r="G28" s="9" t="s">
        <v>15</v>
      </c>
    </row>
    <row r="29" spans="1:7" x14ac:dyDescent="0.25">
      <c r="A29">
        <v>28</v>
      </c>
      <c r="B29" s="2">
        <v>43221</v>
      </c>
      <c r="C29" s="1">
        <f t="shared" si="0"/>
        <v>74932</v>
      </c>
      <c r="D29">
        <v>0</v>
      </c>
      <c r="E29">
        <v>1000</v>
      </c>
      <c r="F29" s="1">
        <f t="shared" si="1"/>
        <v>73932</v>
      </c>
      <c r="G29" s="9" t="s">
        <v>49</v>
      </c>
    </row>
    <row r="30" spans="1:7" x14ac:dyDescent="0.25">
      <c r="A30">
        <v>29</v>
      </c>
      <c r="B30" s="2">
        <v>43221</v>
      </c>
      <c r="C30" s="1">
        <f t="shared" si="0"/>
        <v>73932</v>
      </c>
      <c r="D30">
        <v>0</v>
      </c>
      <c r="E30">
        <v>5000</v>
      </c>
      <c r="F30" s="1">
        <f t="shared" si="1"/>
        <v>68932</v>
      </c>
      <c r="G30" s="9" t="s">
        <v>50</v>
      </c>
    </row>
    <row r="31" spans="1:7" x14ac:dyDescent="0.25">
      <c r="A31">
        <v>30</v>
      </c>
      <c r="B31" s="2">
        <v>43221</v>
      </c>
      <c r="C31" s="1">
        <f t="shared" si="0"/>
        <v>68932</v>
      </c>
      <c r="D31">
        <v>0</v>
      </c>
      <c r="E31">
        <v>3000</v>
      </c>
      <c r="F31" s="1">
        <f t="shared" si="1"/>
        <v>65932</v>
      </c>
      <c r="G31" s="8" t="s">
        <v>51</v>
      </c>
    </row>
    <row r="32" spans="1:7" x14ac:dyDescent="0.25">
      <c r="B32" s="2">
        <v>43221</v>
      </c>
      <c r="C32" s="1">
        <f t="shared" si="0"/>
        <v>65932</v>
      </c>
      <c r="D32">
        <v>0</v>
      </c>
      <c r="E32" s="9">
        <v>2000</v>
      </c>
      <c r="F32" s="1">
        <f t="shared" si="1"/>
        <v>63932</v>
      </c>
      <c r="G32" s="9" t="s">
        <v>52</v>
      </c>
    </row>
    <row r="33" spans="2:7" x14ac:dyDescent="0.25">
      <c r="B33" s="2">
        <v>43221</v>
      </c>
      <c r="C33" s="1">
        <f t="shared" si="0"/>
        <v>63932</v>
      </c>
      <c r="D33">
        <v>0</v>
      </c>
      <c r="E33" s="9">
        <v>2000</v>
      </c>
      <c r="F33" s="1">
        <f t="shared" si="1"/>
        <v>61932</v>
      </c>
      <c r="G33" s="9" t="s">
        <v>54</v>
      </c>
    </row>
    <row r="34" spans="2:7" x14ac:dyDescent="0.25">
      <c r="B34" s="2">
        <v>43221</v>
      </c>
      <c r="C34" s="1">
        <f t="shared" si="0"/>
        <v>61932</v>
      </c>
      <c r="D34">
        <v>0</v>
      </c>
      <c r="E34" s="9">
        <v>1000</v>
      </c>
      <c r="F34" s="1">
        <f t="shared" si="1"/>
        <v>60932</v>
      </c>
      <c r="G34" s="8" t="s">
        <v>53</v>
      </c>
    </row>
    <row r="35" spans="2:7" x14ac:dyDescent="0.25">
      <c r="G35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F12" sqref="F12"/>
    </sheetView>
  </sheetViews>
  <sheetFormatPr defaultRowHeight="15" x14ac:dyDescent="0.25"/>
  <cols>
    <col min="2" max="2" width="21" customWidth="1"/>
    <col min="3" max="3" width="18.7109375" customWidth="1"/>
  </cols>
  <sheetData>
    <row r="1" spans="1:3" x14ac:dyDescent="0.25">
      <c r="A1" t="s">
        <v>0</v>
      </c>
      <c r="B1" t="s">
        <v>20</v>
      </c>
      <c r="C1" t="s">
        <v>8</v>
      </c>
    </row>
    <row r="2" spans="1:3" x14ac:dyDescent="0.25">
      <c r="A2">
        <v>1</v>
      </c>
      <c r="B2" t="s">
        <v>21</v>
      </c>
      <c r="C2">
        <v>6000</v>
      </c>
    </row>
    <row r="3" spans="1:3" x14ac:dyDescent="0.25">
      <c r="A3">
        <v>2</v>
      </c>
      <c r="B3" t="s">
        <v>22</v>
      </c>
      <c r="C3">
        <v>500</v>
      </c>
    </row>
    <row r="4" spans="1:3" x14ac:dyDescent="0.25">
      <c r="A4">
        <v>3</v>
      </c>
      <c r="B4" t="s">
        <v>23</v>
      </c>
      <c r="C4">
        <v>500</v>
      </c>
    </row>
    <row r="5" spans="1:3" x14ac:dyDescent="0.25">
      <c r="A5">
        <v>4</v>
      </c>
      <c r="B5" t="s">
        <v>24</v>
      </c>
      <c r="C5">
        <v>400</v>
      </c>
    </row>
    <row r="6" spans="1:3" x14ac:dyDescent="0.25">
      <c r="A6">
        <v>5</v>
      </c>
      <c r="B6" t="s">
        <v>25</v>
      </c>
      <c r="C6">
        <v>800</v>
      </c>
    </row>
    <row r="7" spans="1:3" x14ac:dyDescent="0.25">
      <c r="A7">
        <v>6</v>
      </c>
      <c r="B7" t="s">
        <v>26</v>
      </c>
    </row>
    <row r="8" spans="1:3" x14ac:dyDescent="0.25">
      <c r="A8">
        <v>7</v>
      </c>
      <c r="B8" t="s">
        <v>27</v>
      </c>
      <c r="C8">
        <v>4600</v>
      </c>
    </row>
    <row r="9" spans="1:3" x14ac:dyDescent="0.25">
      <c r="A9">
        <v>8</v>
      </c>
      <c r="B9" t="s">
        <v>28</v>
      </c>
    </row>
    <row r="10" spans="1:3" x14ac:dyDescent="0.25">
      <c r="A10">
        <v>9</v>
      </c>
      <c r="B10" t="s">
        <v>29</v>
      </c>
    </row>
    <row r="11" spans="1:3" x14ac:dyDescent="0.25">
      <c r="A11">
        <v>10</v>
      </c>
      <c r="B11" t="s">
        <v>19</v>
      </c>
      <c r="C11">
        <v>5000</v>
      </c>
    </row>
    <row r="12" spans="1:3" x14ac:dyDescent="0.25">
      <c r="A12">
        <v>11</v>
      </c>
      <c r="B12" t="s">
        <v>30</v>
      </c>
      <c r="C12">
        <v>4000</v>
      </c>
    </row>
    <row r="13" spans="1:3" x14ac:dyDescent="0.25">
      <c r="A13">
        <v>12</v>
      </c>
      <c r="B13" t="s">
        <v>31</v>
      </c>
    </row>
    <row r="14" spans="1:3" x14ac:dyDescent="0.25">
      <c r="A14">
        <v>13</v>
      </c>
      <c r="B14" t="s">
        <v>36</v>
      </c>
      <c r="C14">
        <v>600</v>
      </c>
    </row>
    <row r="15" spans="1:3" x14ac:dyDescent="0.25">
      <c r="A15">
        <v>14</v>
      </c>
      <c r="B15" t="s">
        <v>37</v>
      </c>
      <c r="C15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3" sqref="F3"/>
    </sheetView>
  </sheetViews>
  <sheetFormatPr defaultRowHeight="15" x14ac:dyDescent="0.25"/>
  <cols>
    <col min="2" max="2" width="14.5703125" customWidth="1"/>
    <col min="3" max="3" width="12.7109375" customWidth="1"/>
    <col min="4" max="5" width="19.28515625" customWidth="1"/>
    <col min="6" max="6" width="91.28515625" customWidth="1"/>
  </cols>
  <sheetData>
    <row r="1" spans="1:6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4</v>
      </c>
    </row>
    <row r="2" spans="1:6" s="5" customFormat="1" x14ac:dyDescent="0.25">
      <c r="A2" s="5">
        <v>1</v>
      </c>
      <c r="B2" s="5">
        <v>32000</v>
      </c>
      <c r="C2" s="6">
        <v>43178</v>
      </c>
      <c r="E2" s="5" t="s">
        <v>12</v>
      </c>
      <c r="F2" s="5" t="s">
        <v>55</v>
      </c>
    </row>
    <row r="3" spans="1:6" s="5" customFormat="1" x14ac:dyDescent="0.25">
      <c r="A3" s="5">
        <v>2</v>
      </c>
      <c r="B3" s="5">
        <v>1500</v>
      </c>
      <c r="C3" s="6">
        <v>43181</v>
      </c>
      <c r="E3" s="5" t="s">
        <v>12</v>
      </c>
      <c r="F3" s="5" t="s">
        <v>17</v>
      </c>
    </row>
    <row r="4" spans="1:6" s="5" customFormat="1" x14ac:dyDescent="0.25">
      <c r="A4" s="5">
        <v>3</v>
      </c>
      <c r="B4" s="5">
        <v>2000</v>
      </c>
      <c r="C4" s="6">
        <v>43185</v>
      </c>
      <c r="E4" s="5" t="s">
        <v>12</v>
      </c>
      <c r="F4" s="5" t="s">
        <v>17</v>
      </c>
    </row>
    <row r="5" spans="1:6" s="5" customFormat="1" x14ac:dyDescent="0.25">
      <c r="A5" s="5">
        <v>4</v>
      </c>
      <c r="B5" s="5">
        <v>2500</v>
      </c>
      <c r="C5" s="6">
        <v>43186</v>
      </c>
      <c r="E5" s="5" t="s">
        <v>12</v>
      </c>
      <c r="F5" s="5" t="s">
        <v>17</v>
      </c>
    </row>
    <row r="6" spans="1:6" x14ac:dyDescent="0.25">
      <c r="A6" s="5">
        <v>5</v>
      </c>
      <c r="B6" s="5">
        <v>2000</v>
      </c>
      <c r="C6" s="6">
        <v>43206</v>
      </c>
      <c r="D6" s="5"/>
      <c r="E6" s="5" t="s">
        <v>12</v>
      </c>
      <c r="F6" s="5" t="s">
        <v>17</v>
      </c>
    </row>
    <row r="7" spans="1:6" x14ac:dyDescent="0.25">
      <c r="A7" s="5">
        <v>6</v>
      </c>
      <c r="B7" s="5">
        <v>20000</v>
      </c>
      <c r="C7" s="6">
        <v>43206</v>
      </c>
      <c r="D7" s="5"/>
      <c r="E7" s="5" t="s">
        <v>12</v>
      </c>
      <c r="F7" s="5" t="s">
        <v>42</v>
      </c>
    </row>
    <row r="8" spans="1:6" x14ac:dyDescent="0.25">
      <c r="A8" s="5">
        <v>7</v>
      </c>
      <c r="B8" s="5">
        <v>50000</v>
      </c>
      <c r="C8" s="7">
        <v>43230</v>
      </c>
      <c r="E8" s="5" t="s">
        <v>12</v>
      </c>
      <c r="F8" s="5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Expenses</vt:lpstr>
      <vt:lpstr>Debts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2018-05-29T16:06:13Z</dcterms:modified>
</cp:coreProperties>
</file>