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hail\Google Drive\Self\Learning\Analytics Vidhya\Covariance\"/>
    </mc:Choice>
  </mc:AlternateContent>
  <xr:revisionPtr revIDLastSave="0" documentId="13_ncr:1_{4DED0719-CBFD-4D93-A4EE-84CB14A96D8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1" r:id="rId1"/>
    <sheet name="d2" sheetId="3" r:id="rId2"/>
    <sheet name="d3" sheetId="4" r:id="rId3"/>
    <sheet name="d4" sheetId="5" r:id="rId4"/>
    <sheet name="d5" sheetId="6" r:id="rId5"/>
    <sheet name="d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7" l="1"/>
  <c r="I10" i="7"/>
  <c r="H10" i="7"/>
  <c r="E10" i="7"/>
  <c r="D10" i="7"/>
  <c r="J3" i="7"/>
  <c r="J4" i="7"/>
  <c r="J5" i="7"/>
  <c r="J6" i="7"/>
  <c r="J7" i="7"/>
  <c r="J8" i="7"/>
  <c r="J9" i="7"/>
  <c r="J2" i="7"/>
  <c r="I3" i="7"/>
  <c r="I4" i="7"/>
  <c r="I5" i="7"/>
  <c r="I6" i="7"/>
  <c r="I7" i="7"/>
  <c r="I8" i="7"/>
  <c r="I9" i="7"/>
  <c r="I2" i="7"/>
  <c r="E3" i="7"/>
  <c r="E4" i="7"/>
  <c r="E5" i="7"/>
  <c r="E6" i="7"/>
  <c r="E7" i="7"/>
  <c r="E8" i="7"/>
  <c r="E9" i="7"/>
  <c r="E2" i="7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2" i="7"/>
  <c r="H2" i="7" s="1"/>
  <c r="D3" i="7"/>
  <c r="D4" i="7"/>
  <c r="D5" i="7"/>
  <c r="D6" i="7"/>
  <c r="D7" i="7"/>
  <c r="D8" i="7"/>
  <c r="D9" i="7"/>
  <c r="D2" i="7"/>
</calcChain>
</file>

<file path=xl/sharedStrings.xml><?xml version="1.0" encoding="utf-8"?>
<sst xmlns="http://schemas.openxmlformats.org/spreadsheetml/2006/main" count="38" uniqueCount="26">
  <si>
    <t>Value</t>
  </si>
  <si>
    <t>Revenue</t>
  </si>
  <si>
    <t>Analysis</t>
  </si>
  <si>
    <t>Programming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</si>
  <si>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</si>
  <si>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</si>
  <si>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</si>
  <si>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</si>
  <si>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</si>
  <si>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</si>
  <si>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</si>
  <si>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</si>
  <si>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No. of Person</t>
  </si>
  <si>
    <t>Blind</t>
  </si>
  <si>
    <t>Total No.of Person</t>
  </si>
  <si>
    <t xml:space="preserve">Blind (Y) </t>
  </si>
  <si>
    <t>Age Group (X)</t>
  </si>
  <si>
    <t>Age Group(X)</t>
  </si>
  <si>
    <t xml:space="preserve">Mid Class (Xi) </t>
  </si>
  <si>
    <t>Deviation in X (dx = (Xi-A)/h)</t>
  </si>
  <si>
    <t>Blind Ratio(Y)</t>
  </si>
  <si>
    <t>dx^2</t>
  </si>
  <si>
    <t>dy^2</t>
  </si>
  <si>
    <t>dx*dy</t>
  </si>
  <si>
    <t>Total</t>
  </si>
  <si>
    <t>Deviation in Y   (dy=Yi-B)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</si>
</sst>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133</v>
      </c>
      <c r="B2">
        <v>825</v>
      </c>
    </row>
    <row r="3" spans="1:2" x14ac:dyDescent="0.3">
      <c r="A3">
        <v>173</v>
      </c>
      <c r="B3">
        <v>1700</v>
      </c>
    </row>
    <row r="4" spans="1:2" x14ac:dyDescent="0.3">
      <c r="A4">
        <v>212</v>
      </c>
      <c r="B4">
        <v>1500</v>
      </c>
    </row>
    <row r="5" spans="1:2" x14ac:dyDescent="0.3">
      <c r="A5">
        <v>130</v>
      </c>
      <c r="B5">
        <v>725</v>
      </c>
    </row>
    <row r="6" spans="1:2" x14ac:dyDescent="0.3">
      <c r="A6">
        <v>201</v>
      </c>
      <c r="B6">
        <v>2000</v>
      </c>
    </row>
    <row r="7" spans="1:2" x14ac:dyDescent="0.3">
      <c r="A7">
        <v>149</v>
      </c>
      <c r="B7">
        <v>915</v>
      </c>
    </row>
    <row r="8" spans="1:2" x14ac:dyDescent="0.3">
      <c r="A8">
        <v>168</v>
      </c>
      <c r="B8">
        <v>1150</v>
      </c>
    </row>
    <row r="9" spans="1:2" x14ac:dyDescent="0.3">
      <c r="A9">
        <v>136</v>
      </c>
      <c r="B9">
        <v>855</v>
      </c>
    </row>
    <row r="10" spans="1:2" x14ac:dyDescent="0.3">
      <c r="A10">
        <v>144</v>
      </c>
      <c r="B10">
        <v>810</v>
      </c>
    </row>
    <row r="11" spans="1:2" x14ac:dyDescent="0.3">
      <c r="A11">
        <v>168</v>
      </c>
      <c r="B11">
        <v>1300</v>
      </c>
    </row>
    <row r="12" spans="1:2" x14ac:dyDescent="0.3">
      <c r="A12">
        <v>175</v>
      </c>
      <c r="B12">
        <v>1250</v>
      </c>
    </row>
    <row r="13" spans="1:2" x14ac:dyDescent="0.3">
      <c r="A13">
        <v>149</v>
      </c>
      <c r="B13">
        <v>830</v>
      </c>
    </row>
    <row r="14" spans="1:2" x14ac:dyDescent="0.3">
      <c r="A14">
        <v>146</v>
      </c>
      <c r="B14">
        <v>1600</v>
      </c>
    </row>
    <row r="15" spans="1:2" x14ac:dyDescent="0.3">
      <c r="A15">
        <v>293</v>
      </c>
      <c r="B15">
        <v>2600</v>
      </c>
    </row>
    <row r="16" spans="1:2" x14ac:dyDescent="0.3">
      <c r="A16">
        <v>136</v>
      </c>
      <c r="B16">
        <v>750</v>
      </c>
    </row>
    <row r="17" spans="1:2" x14ac:dyDescent="0.3">
      <c r="A17">
        <v>188</v>
      </c>
      <c r="B17">
        <v>1175</v>
      </c>
    </row>
    <row r="18" spans="1:2" x14ac:dyDescent="0.3">
      <c r="A18">
        <v>110</v>
      </c>
      <c r="B18">
        <v>600</v>
      </c>
    </row>
    <row r="19" spans="1:2" x14ac:dyDescent="0.3">
      <c r="A19">
        <v>128</v>
      </c>
      <c r="B19">
        <v>625</v>
      </c>
    </row>
    <row r="20" spans="1:2" x14ac:dyDescent="0.3">
      <c r="A20">
        <v>131</v>
      </c>
      <c r="B20">
        <v>650</v>
      </c>
    </row>
    <row r="21" spans="1:2" x14ac:dyDescent="0.3">
      <c r="A21">
        <v>278</v>
      </c>
      <c r="B21">
        <v>2500</v>
      </c>
    </row>
    <row r="22" spans="1:2" x14ac:dyDescent="0.3">
      <c r="A22">
        <v>152</v>
      </c>
      <c r="B22">
        <v>930</v>
      </c>
    </row>
    <row r="23" spans="1:2" x14ac:dyDescent="0.3">
      <c r="A23">
        <v>143</v>
      </c>
      <c r="B23">
        <v>875</v>
      </c>
    </row>
    <row r="24" spans="1:2" x14ac:dyDescent="0.3">
      <c r="A24">
        <v>125</v>
      </c>
      <c r="B24">
        <v>700</v>
      </c>
    </row>
    <row r="25" spans="1:2" x14ac:dyDescent="0.3">
      <c r="A25">
        <v>145</v>
      </c>
      <c r="B25">
        <v>910</v>
      </c>
    </row>
    <row r="26" spans="1:2" x14ac:dyDescent="0.3">
      <c r="A26">
        <v>153</v>
      </c>
      <c r="B26">
        <v>940</v>
      </c>
    </row>
    <row r="27" spans="1:2" x14ac:dyDescent="0.3">
      <c r="A27">
        <v>125</v>
      </c>
      <c r="B27">
        <v>800</v>
      </c>
    </row>
    <row r="28" spans="1:2" x14ac:dyDescent="0.3">
      <c r="A28">
        <v>174</v>
      </c>
      <c r="B28">
        <v>1000</v>
      </c>
    </row>
    <row r="29" spans="1:2" x14ac:dyDescent="0.3">
      <c r="A29">
        <v>151</v>
      </c>
      <c r="B29">
        <v>920</v>
      </c>
    </row>
    <row r="30" spans="1:2" x14ac:dyDescent="0.3">
      <c r="A30">
        <v>142</v>
      </c>
      <c r="B30">
        <v>830</v>
      </c>
    </row>
    <row r="31" spans="1:2" x14ac:dyDescent="0.3">
      <c r="A31">
        <v>143</v>
      </c>
      <c r="B31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3BA2-5839-4E64-A968-75D81DB34728}">
  <dimension ref="A1:B31"/>
  <sheetViews>
    <sheetView workbookViewId="0">
      <selection activeCell="I10" sqref="I10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133</v>
      </c>
      <c r="B2">
        <v>1272</v>
      </c>
    </row>
    <row r="3" spans="1:2" x14ac:dyDescent="0.3">
      <c r="A3">
        <v>173</v>
      </c>
      <c r="B3">
        <v>1254</v>
      </c>
    </row>
    <row r="4" spans="1:2" x14ac:dyDescent="0.3">
      <c r="A4">
        <v>212</v>
      </c>
      <c r="B4">
        <v>1264</v>
      </c>
    </row>
    <row r="5" spans="1:2" x14ac:dyDescent="0.3">
      <c r="A5">
        <v>130</v>
      </c>
      <c r="B5">
        <v>1263</v>
      </c>
    </row>
    <row r="6" spans="1:2" x14ac:dyDescent="0.3">
      <c r="A6">
        <v>201</v>
      </c>
      <c r="B6">
        <v>1262</v>
      </c>
    </row>
    <row r="7" spans="1:2" x14ac:dyDescent="0.3">
      <c r="A7">
        <v>149</v>
      </c>
      <c r="B7">
        <v>1257</v>
      </c>
    </row>
    <row r="8" spans="1:2" x14ac:dyDescent="0.3">
      <c r="A8">
        <v>168</v>
      </c>
      <c r="B8">
        <v>1268</v>
      </c>
    </row>
    <row r="9" spans="1:2" x14ac:dyDescent="0.3">
      <c r="A9">
        <v>136</v>
      </c>
      <c r="B9">
        <v>1252</v>
      </c>
    </row>
    <row r="10" spans="1:2" x14ac:dyDescent="0.3">
      <c r="A10">
        <v>144</v>
      </c>
      <c r="B10">
        <v>1267</v>
      </c>
    </row>
    <row r="11" spans="1:2" x14ac:dyDescent="0.3">
      <c r="A11">
        <v>168</v>
      </c>
      <c r="B11">
        <v>1277</v>
      </c>
    </row>
    <row r="12" spans="1:2" x14ac:dyDescent="0.3">
      <c r="A12">
        <v>175</v>
      </c>
      <c r="B12">
        <v>1268</v>
      </c>
    </row>
    <row r="13" spans="1:2" x14ac:dyDescent="0.3">
      <c r="A13">
        <v>149</v>
      </c>
      <c r="B13">
        <v>1272</v>
      </c>
    </row>
    <row r="14" spans="1:2" x14ac:dyDescent="0.3">
      <c r="A14">
        <v>146</v>
      </c>
      <c r="B14">
        <v>1267</v>
      </c>
    </row>
    <row r="15" spans="1:2" x14ac:dyDescent="0.3">
      <c r="A15">
        <v>293</v>
      </c>
      <c r="B15">
        <v>1277</v>
      </c>
    </row>
    <row r="16" spans="1:2" x14ac:dyDescent="0.3">
      <c r="A16">
        <v>136</v>
      </c>
      <c r="B16">
        <v>1253</v>
      </c>
    </row>
    <row r="17" spans="1:2" x14ac:dyDescent="0.3">
      <c r="A17">
        <v>188</v>
      </c>
      <c r="B17">
        <v>1256</v>
      </c>
    </row>
    <row r="18" spans="1:2" x14ac:dyDescent="0.3">
      <c r="A18">
        <v>110</v>
      </c>
      <c r="B18">
        <v>1257</v>
      </c>
    </row>
    <row r="19" spans="1:2" x14ac:dyDescent="0.3">
      <c r="A19">
        <v>128</v>
      </c>
      <c r="B19">
        <v>1260</v>
      </c>
    </row>
    <row r="20" spans="1:2" x14ac:dyDescent="0.3">
      <c r="A20">
        <v>131</v>
      </c>
      <c r="B20">
        <v>1265</v>
      </c>
    </row>
    <row r="21" spans="1:2" x14ac:dyDescent="0.3">
      <c r="A21">
        <v>278</v>
      </c>
      <c r="B21">
        <v>1250</v>
      </c>
    </row>
    <row r="22" spans="1:2" x14ac:dyDescent="0.3">
      <c r="A22">
        <v>152</v>
      </c>
      <c r="B22">
        <v>1272</v>
      </c>
    </row>
    <row r="23" spans="1:2" x14ac:dyDescent="0.3">
      <c r="A23">
        <v>143</v>
      </c>
      <c r="B23">
        <v>1250</v>
      </c>
    </row>
    <row r="24" spans="1:2" x14ac:dyDescent="0.3">
      <c r="A24">
        <v>125</v>
      </c>
      <c r="B24">
        <v>1274</v>
      </c>
    </row>
    <row r="25" spans="1:2" x14ac:dyDescent="0.3">
      <c r="A25">
        <v>145</v>
      </c>
      <c r="B25">
        <v>1276</v>
      </c>
    </row>
    <row r="26" spans="1:2" x14ac:dyDescent="0.3">
      <c r="A26">
        <v>153</v>
      </c>
      <c r="B26">
        <v>1257</v>
      </c>
    </row>
    <row r="27" spans="1:2" x14ac:dyDescent="0.3">
      <c r="A27">
        <v>125</v>
      </c>
      <c r="B27">
        <v>1262</v>
      </c>
    </row>
    <row r="28" spans="1:2" x14ac:dyDescent="0.3">
      <c r="A28">
        <v>174</v>
      </c>
      <c r="B28">
        <v>1273</v>
      </c>
    </row>
    <row r="29" spans="1:2" x14ac:dyDescent="0.3">
      <c r="A29">
        <v>151</v>
      </c>
      <c r="B29">
        <v>1257</v>
      </c>
    </row>
    <row r="30" spans="1:2" x14ac:dyDescent="0.3">
      <c r="A30">
        <v>142</v>
      </c>
      <c r="B30">
        <v>1257</v>
      </c>
    </row>
    <row r="31" spans="1:2" x14ac:dyDescent="0.3">
      <c r="A31">
        <v>143</v>
      </c>
      <c r="B31">
        <v>1261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930C-05B6-4176-9A08-51D91FCE9908}">
  <dimension ref="A1:B31"/>
  <sheetViews>
    <sheetView workbookViewId="0">
      <selection activeCell="G8" sqref="G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293</v>
      </c>
      <c r="B2">
        <v>221</v>
      </c>
    </row>
    <row r="3" spans="1:2" x14ac:dyDescent="0.3">
      <c r="A3">
        <v>278</v>
      </c>
      <c r="B3">
        <v>290</v>
      </c>
    </row>
    <row r="4" spans="1:2" x14ac:dyDescent="0.3">
      <c r="A4">
        <v>212</v>
      </c>
      <c r="B4">
        <v>425</v>
      </c>
    </row>
    <row r="5" spans="1:2" x14ac:dyDescent="0.3">
      <c r="A5">
        <v>201</v>
      </c>
      <c r="B5">
        <v>521</v>
      </c>
    </row>
    <row r="6" spans="1:2" x14ac:dyDescent="0.3">
      <c r="A6">
        <v>188</v>
      </c>
      <c r="B6">
        <v>590</v>
      </c>
    </row>
    <row r="7" spans="1:2" x14ac:dyDescent="0.3">
      <c r="A7">
        <v>175</v>
      </c>
      <c r="B7">
        <v>602</v>
      </c>
    </row>
    <row r="8" spans="1:2" x14ac:dyDescent="0.3">
      <c r="A8">
        <v>174</v>
      </c>
      <c r="B8">
        <v>650</v>
      </c>
    </row>
    <row r="9" spans="1:2" x14ac:dyDescent="0.3">
      <c r="A9">
        <v>173</v>
      </c>
      <c r="B9">
        <v>739</v>
      </c>
    </row>
    <row r="10" spans="1:2" x14ac:dyDescent="0.3">
      <c r="A10">
        <v>168</v>
      </c>
      <c r="B10">
        <v>793</v>
      </c>
    </row>
    <row r="11" spans="1:2" x14ac:dyDescent="0.3">
      <c r="A11">
        <v>168</v>
      </c>
      <c r="B11">
        <v>830</v>
      </c>
    </row>
    <row r="12" spans="1:2" x14ac:dyDescent="0.3">
      <c r="A12">
        <v>153</v>
      </c>
      <c r="B12">
        <v>855</v>
      </c>
    </row>
    <row r="13" spans="1:2" x14ac:dyDescent="0.3">
      <c r="A13">
        <v>152</v>
      </c>
      <c r="B13">
        <v>875</v>
      </c>
    </row>
    <row r="14" spans="1:2" x14ac:dyDescent="0.3">
      <c r="A14">
        <v>151</v>
      </c>
      <c r="B14">
        <v>990</v>
      </c>
    </row>
    <row r="15" spans="1:2" x14ac:dyDescent="0.3">
      <c r="A15">
        <v>149</v>
      </c>
      <c r="B15">
        <v>1005</v>
      </c>
    </row>
    <row r="16" spans="1:2" x14ac:dyDescent="0.3">
      <c r="A16">
        <v>149</v>
      </c>
      <c r="B16">
        <v>1010</v>
      </c>
    </row>
    <row r="17" spans="1:2" x14ac:dyDescent="0.3">
      <c r="A17">
        <v>146</v>
      </c>
      <c r="B17">
        <v>1031</v>
      </c>
    </row>
    <row r="18" spans="1:2" x14ac:dyDescent="0.3">
      <c r="A18">
        <v>145</v>
      </c>
      <c r="B18">
        <v>1050</v>
      </c>
    </row>
    <row r="19" spans="1:2" x14ac:dyDescent="0.3">
      <c r="A19">
        <v>144</v>
      </c>
      <c r="B19">
        <v>1090</v>
      </c>
    </row>
    <row r="20" spans="1:2" x14ac:dyDescent="0.3">
      <c r="A20">
        <v>143</v>
      </c>
      <c r="B20">
        <v>1150</v>
      </c>
    </row>
    <row r="21" spans="1:2" x14ac:dyDescent="0.3">
      <c r="A21">
        <v>143</v>
      </c>
      <c r="B21">
        <v>1183</v>
      </c>
    </row>
    <row r="22" spans="1:2" x14ac:dyDescent="0.3">
      <c r="A22">
        <v>142</v>
      </c>
      <c r="B22">
        <v>1290</v>
      </c>
    </row>
    <row r="23" spans="1:2" x14ac:dyDescent="0.3">
      <c r="A23">
        <v>136</v>
      </c>
      <c r="B23">
        <v>1380</v>
      </c>
    </row>
    <row r="24" spans="1:2" x14ac:dyDescent="0.3">
      <c r="A24">
        <v>136</v>
      </c>
      <c r="B24">
        <v>1430</v>
      </c>
    </row>
    <row r="25" spans="1:2" x14ac:dyDescent="0.3">
      <c r="A25">
        <v>133</v>
      </c>
      <c r="B25">
        <v>1690</v>
      </c>
    </row>
    <row r="26" spans="1:2" x14ac:dyDescent="0.3">
      <c r="A26">
        <v>131</v>
      </c>
      <c r="B26">
        <v>1750</v>
      </c>
    </row>
    <row r="27" spans="1:2" x14ac:dyDescent="0.3">
      <c r="A27">
        <v>130</v>
      </c>
      <c r="B27">
        <v>1810</v>
      </c>
    </row>
    <row r="28" spans="1:2" x14ac:dyDescent="0.3">
      <c r="A28">
        <v>116</v>
      </c>
      <c r="B28">
        <v>1950</v>
      </c>
    </row>
    <row r="29" spans="1:2" x14ac:dyDescent="0.3">
      <c r="A29">
        <v>100</v>
      </c>
      <c r="B29">
        <v>2230</v>
      </c>
    </row>
    <row r="30" spans="1:2" x14ac:dyDescent="0.3">
      <c r="A30">
        <v>80</v>
      </c>
      <c r="B30">
        <v>2340</v>
      </c>
    </row>
    <row r="31" spans="1:2" x14ac:dyDescent="0.3">
      <c r="A31">
        <v>50</v>
      </c>
      <c r="B31">
        <v>2550</v>
      </c>
    </row>
  </sheetData>
  <sortState xmlns:xlrd2="http://schemas.microsoft.com/office/spreadsheetml/2017/richdata2" ref="A2:B31">
    <sortCondition descending="1"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747-D993-4119-A5E9-4DAF755AA297}">
  <dimension ref="A1:B11"/>
  <sheetViews>
    <sheetView workbookViewId="0">
      <selection activeCell="A2" sqref="A2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3</v>
      </c>
      <c r="B1" s="1" t="s">
        <v>2</v>
      </c>
    </row>
    <row r="2" spans="1:2" x14ac:dyDescent="0.3">
      <c r="A2" s="1">
        <v>3</v>
      </c>
      <c r="B2" s="1">
        <v>4</v>
      </c>
    </row>
    <row r="3" spans="1:2" x14ac:dyDescent="0.3">
      <c r="A3" s="1">
        <v>5</v>
      </c>
      <c r="B3" s="1">
        <v>6</v>
      </c>
    </row>
    <row r="4" spans="1:2" x14ac:dyDescent="0.3">
      <c r="A4" s="1">
        <v>8</v>
      </c>
      <c r="B4" s="1">
        <v>9</v>
      </c>
    </row>
    <row r="5" spans="1:2" x14ac:dyDescent="0.3">
      <c r="A5" s="1">
        <v>4</v>
      </c>
      <c r="B5" s="1">
        <v>8</v>
      </c>
    </row>
    <row r="6" spans="1:2" x14ac:dyDescent="0.3">
      <c r="A6" s="1">
        <v>7</v>
      </c>
      <c r="B6" s="1">
        <v>1</v>
      </c>
    </row>
    <row r="7" spans="1:2" x14ac:dyDescent="0.3">
      <c r="A7" s="1">
        <v>10</v>
      </c>
      <c r="B7" s="1">
        <v>2</v>
      </c>
    </row>
    <row r="8" spans="1:2" x14ac:dyDescent="0.3">
      <c r="A8" s="1">
        <v>2</v>
      </c>
      <c r="B8" s="1">
        <v>3</v>
      </c>
    </row>
    <row r="9" spans="1:2" x14ac:dyDescent="0.3">
      <c r="A9" s="1">
        <v>1</v>
      </c>
      <c r="B9" s="1">
        <v>10</v>
      </c>
    </row>
    <row r="10" spans="1:2" x14ac:dyDescent="0.3">
      <c r="A10" s="1">
        <v>6</v>
      </c>
      <c r="B10" s="1">
        <v>5</v>
      </c>
    </row>
    <row r="11" spans="1:2" x14ac:dyDescent="0.3">
      <c r="A11" s="1">
        <v>9</v>
      </c>
      <c r="B11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C49B-8EA8-4EE0-809E-87BDCEC45231}">
  <dimension ref="A1:C9"/>
  <sheetViews>
    <sheetView workbookViewId="0">
      <selection activeCell="D15" sqref="D15"/>
    </sheetView>
  </sheetViews>
  <sheetFormatPr defaultRowHeight="14.4" x14ac:dyDescent="0.3"/>
  <cols>
    <col min="1" max="1" width="12" style="1" bestFit="1" customWidth="1"/>
    <col min="2" max="2" width="15.21875" style="1" bestFit="1" customWidth="1"/>
    <col min="3" max="3" width="8.88671875" style="1"/>
  </cols>
  <sheetData>
    <row r="1" spans="1:3" x14ac:dyDescent="0.3">
      <c r="A1" s="1" t="s">
        <v>16</v>
      </c>
      <c r="B1" s="1" t="s">
        <v>14</v>
      </c>
      <c r="C1" s="1" t="s">
        <v>15</v>
      </c>
    </row>
    <row r="2" spans="1:3" x14ac:dyDescent="0.3">
      <c r="A2" s="2" t="s">
        <v>4</v>
      </c>
      <c r="B2" s="1">
        <v>100</v>
      </c>
      <c r="C2" s="1">
        <v>45</v>
      </c>
    </row>
    <row r="3" spans="1:3" x14ac:dyDescent="0.3">
      <c r="A3" s="3" t="s">
        <v>5</v>
      </c>
      <c r="B3" s="1">
        <v>60</v>
      </c>
      <c r="C3" s="1">
        <v>40</v>
      </c>
    </row>
    <row r="4" spans="1:3" x14ac:dyDescent="0.3">
      <c r="A4" s="2" t="s">
        <v>6</v>
      </c>
      <c r="B4" s="1">
        <v>40</v>
      </c>
      <c r="C4" s="1">
        <v>40</v>
      </c>
    </row>
    <row r="5" spans="1:3" x14ac:dyDescent="0.3">
      <c r="A5" s="2" t="s">
        <v>7</v>
      </c>
      <c r="B5" s="1">
        <v>36</v>
      </c>
      <c r="C5" s="1">
        <v>40</v>
      </c>
    </row>
    <row r="6" spans="1:3" x14ac:dyDescent="0.3">
      <c r="A6" s="2" t="s">
        <v>8</v>
      </c>
      <c r="B6" s="1">
        <v>24</v>
      </c>
      <c r="C6" s="1">
        <v>36</v>
      </c>
    </row>
    <row r="7" spans="1:3" x14ac:dyDescent="0.3">
      <c r="A7" s="2" t="s">
        <v>9</v>
      </c>
      <c r="B7" s="1">
        <v>11</v>
      </c>
      <c r="C7" s="1">
        <v>22</v>
      </c>
    </row>
    <row r="8" spans="1:3" x14ac:dyDescent="0.3">
      <c r="A8" s="2" t="s">
        <v>10</v>
      </c>
      <c r="B8" s="1">
        <v>6</v>
      </c>
      <c r="C8" s="1">
        <v>18</v>
      </c>
    </row>
    <row r="9" spans="1:3" x14ac:dyDescent="0.3">
      <c r="A9" s="2" t="s">
        <v>11</v>
      </c>
      <c r="B9" s="1">
        <v>3</v>
      </c>
      <c r="C9" s="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61FC-D574-47BD-8142-F22B399B1BAF}">
  <dimension ref="A1:J10"/>
  <sheetViews>
    <sheetView tabSelected="1" workbookViewId="0">
      <selection activeCell="L10" sqref="L10"/>
    </sheetView>
  </sheetViews>
  <sheetFormatPr defaultRowHeight="14.4" x14ac:dyDescent="0.3"/>
  <cols>
    <col min="1" max="1" width="11.6640625" style="5" customWidth="1"/>
    <col min="2" max="2" width="11.6640625" style="5" bestFit="1" customWidth="1"/>
    <col min="3" max="3" width="10" style="5" customWidth="1"/>
    <col min="4" max="4" width="13.33203125" style="5" customWidth="1"/>
    <col min="5" max="5" width="4.88671875" style="5" bestFit="1" customWidth="1"/>
    <col min="6" max="6" width="8.88671875" style="5"/>
    <col min="7" max="7" width="11.88671875" style="5" bestFit="1" customWidth="1"/>
    <col min="8" max="8" width="9.44140625" style="5" customWidth="1"/>
    <col min="9" max="10" width="8.88671875" style="5"/>
    <col min="11" max="16384" width="8.88671875" style="7"/>
  </cols>
  <sheetData>
    <row r="1" spans="1:10" s="13" customFormat="1" ht="47.4" customHeight="1" x14ac:dyDescent="0.3">
      <c r="A1" s="12" t="s">
        <v>17</v>
      </c>
      <c r="B1" s="12" t="s">
        <v>18</v>
      </c>
      <c r="C1" s="12" t="s">
        <v>12</v>
      </c>
      <c r="D1" s="12" t="s">
        <v>19</v>
      </c>
      <c r="E1" s="12" t="s">
        <v>21</v>
      </c>
      <c r="F1" s="12" t="s">
        <v>13</v>
      </c>
      <c r="G1" s="12" t="s">
        <v>20</v>
      </c>
      <c r="H1" s="12" t="s">
        <v>25</v>
      </c>
      <c r="I1" s="12" t="s">
        <v>22</v>
      </c>
      <c r="J1" s="12" t="s">
        <v>23</v>
      </c>
    </row>
    <row r="2" spans="1:10" x14ac:dyDescent="0.3">
      <c r="A2" s="4" t="s">
        <v>4</v>
      </c>
      <c r="B2" s="5">
        <v>5</v>
      </c>
      <c r="C2" s="5">
        <v>100</v>
      </c>
      <c r="D2" s="5">
        <f>(B2-$B$6)/10</f>
        <v>-4</v>
      </c>
      <c r="E2" s="5">
        <f>D2^2</f>
        <v>16</v>
      </c>
      <c r="F2" s="5">
        <v>45</v>
      </c>
      <c r="G2" s="5">
        <f t="shared" ref="G2:G9" si="0">F2/C2</f>
        <v>0.45</v>
      </c>
      <c r="H2" s="5">
        <f>G2-$G$6</f>
        <v>-1.05</v>
      </c>
      <c r="I2" s="6">
        <f>H2^2</f>
        <v>1.1025</v>
      </c>
      <c r="J2" s="5">
        <f>D2*H2</f>
        <v>4.2</v>
      </c>
    </row>
    <row r="3" spans="1:10" x14ac:dyDescent="0.3">
      <c r="A3" s="8" t="s">
        <v>5</v>
      </c>
      <c r="B3" s="5">
        <v>15</v>
      </c>
      <c r="C3" s="5">
        <v>60</v>
      </c>
      <c r="D3" s="5">
        <f t="shared" ref="D3:D9" si="1">(B3-$B$6)/10</f>
        <v>-3</v>
      </c>
      <c r="E3" s="5">
        <f t="shared" ref="E3:E10" si="2">D3^2</f>
        <v>9</v>
      </c>
      <c r="F3" s="5">
        <v>40</v>
      </c>
      <c r="G3" s="9">
        <f t="shared" si="0"/>
        <v>0.66666666666666663</v>
      </c>
      <c r="H3" s="9">
        <f t="shared" ref="H3:H9" si="3">G3-$G$6</f>
        <v>-0.83333333333333337</v>
      </c>
      <c r="I3" s="6">
        <f t="shared" ref="I3:I9" si="4">H3^2</f>
        <v>0.69444444444444453</v>
      </c>
      <c r="J3" s="5">
        <f t="shared" ref="J3:J9" si="5">D3*H3</f>
        <v>2.5</v>
      </c>
    </row>
    <row r="4" spans="1:10" x14ac:dyDescent="0.3">
      <c r="A4" s="4" t="s">
        <v>6</v>
      </c>
      <c r="B4" s="5">
        <v>25</v>
      </c>
      <c r="C4" s="5">
        <v>40</v>
      </c>
      <c r="D4" s="5">
        <f t="shared" si="1"/>
        <v>-2</v>
      </c>
      <c r="E4" s="5">
        <f t="shared" si="2"/>
        <v>4</v>
      </c>
      <c r="F4" s="5">
        <v>40</v>
      </c>
      <c r="G4" s="9">
        <f t="shared" si="0"/>
        <v>1</v>
      </c>
      <c r="H4" s="9">
        <f t="shared" si="3"/>
        <v>-0.5</v>
      </c>
      <c r="I4" s="6">
        <f t="shared" si="4"/>
        <v>0.25</v>
      </c>
      <c r="J4" s="5">
        <f t="shared" si="5"/>
        <v>1</v>
      </c>
    </row>
    <row r="5" spans="1:10" x14ac:dyDescent="0.3">
      <c r="A5" s="4" t="s">
        <v>7</v>
      </c>
      <c r="B5" s="5">
        <v>35</v>
      </c>
      <c r="C5" s="5">
        <v>36</v>
      </c>
      <c r="D5" s="5">
        <f t="shared" si="1"/>
        <v>-1</v>
      </c>
      <c r="E5" s="5">
        <f t="shared" si="2"/>
        <v>1</v>
      </c>
      <c r="F5" s="5">
        <v>40</v>
      </c>
      <c r="G5" s="9">
        <f t="shared" si="0"/>
        <v>1.1111111111111112</v>
      </c>
      <c r="H5" s="9">
        <f t="shared" si="3"/>
        <v>-0.38888888888888884</v>
      </c>
      <c r="I5" s="6">
        <f t="shared" si="4"/>
        <v>0.15123456790123452</v>
      </c>
      <c r="J5" s="9">
        <f t="shared" si="5"/>
        <v>0.38888888888888884</v>
      </c>
    </row>
    <row r="6" spans="1:10" x14ac:dyDescent="0.3">
      <c r="A6" s="4" t="s">
        <v>8</v>
      </c>
      <c r="B6" s="5">
        <v>45</v>
      </c>
      <c r="C6" s="5">
        <v>24</v>
      </c>
      <c r="D6" s="5">
        <f t="shared" si="1"/>
        <v>0</v>
      </c>
      <c r="E6" s="5">
        <f t="shared" si="2"/>
        <v>0</v>
      </c>
      <c r="F6" s="5">
        <v>36</v>
      </c>
      <c r="G6" s="5">
        <f t="shared" si="0"/>
        <v>1.5</v>
      </c>
      <c r="H6" s="5">
        <f t="shared" si="3"/>
        <v>0</v>
      </c>
      <c r="I6" s="5">
        <f t="shared" si="4"/>
        <v>0</v>
      </c>
      <c r="J6" s="5">
        <f t="shared" si="5"/>
        <v>0</v>
      </c>
    </row>
    <row r="7" spans="1:10" x14ac:dyDescent="0.3">
      <c r="A7" s="4" t="s">
        <v>9</v>
      </c>
      <c r="B7" s="5">
        <v>55</v>
      </c>
      <c r="C7" s="5">
        <v>11</v>
      </c>
      <c r="D7" s="5">
        <f t="shared" si="1"/>
        <v>1</v>
      </c>
      <c r="E7" s="5">
        <f t="shared" si="2"/>
        <v>1</v>
      </c>
      <c r="F7" s="5">
        <v>22</v>
      </c>
      <c r="G7" s="5">
        <f t="shared" si="0"/>
        <v>2</v>
      </c>
      <c r="H7" s="5">
        <f t="shared" si="3"/>
        <v>0.5</v>
      </c>
      <c r="I7" s="5">
        <f t="shared" si="4"/>
        <v>0.25</v>
      </c>
      <c r="J7" s="5">
        <f t="shared" si="5"/>
        <v>0.5</v>
      </c>
    </row>
    <row r="8" spans="1:10" x14ac:dyDescent="0.3">
      <c r="A8" s="4" t="s">
        <v>10</v>
      </c>
      <c r="B8" s="5">
        <v>65</v>
      </c>
      <c r="C8" s="5">
        <v>6</v>
      </c>
      <c r="D8" s="5">
        <f t="shared" si="1"/>
        <v>2</v>
      </c>
      <c r="E8" s="5">
        <f t="shared" si="2"/>
        <v>4</v>
      </c>
      <c r="F8" s="5">
        <v>18</v>
      </c>
      <c r="G8" s="5">
        <f t="shared" si="0"/>
        <v>3</v>
      </c>
      <c r="H8" s="5">
        <f t="shared" si="3"/>
        <v>1.5</v>
      </c>
      <c r="I8" s="5">
        <f t="shared" si="4"/>
        <v>2.25</v>
      </c>
      <c r="J8" s="5">
        <f t="shared" si="5"/>
        <v>3</v>
      </c>
    </row>
    <row r="9" spans="1:10" x14ac:dyDescent="0.3">
      <c r="A9" s="4" t="s">
        <v>11</v>
      </c>
      <c r="B9" s="5">
        <v>75</v>
      </c>
      <c r="C9" s="5">
        <v>3</v>
      </c>
      <c r="D9" s="5">
        <f t="shared" si="1"/>
        <v>3</v>
      </c>
      <c r="E9" s="5">
        <f t="shared" si="2"/>
        <v>9</v>
      </c>
      <c r="F9" s="5">
        <v>15</v>
      </c>
      <c r="G9" s="5">
        <f t="shared" si="0"/>
        <v>5</v>
      </c>
      <c r="H9" s="5">
        <f t="shared" si="3"/>
        <v>3.5</v>
      </c>
      <c r="I9" s="5">
        <f t="shared" si="4"/>
        <v>12.25</v>
      </c>
      <c r="J9" s="5">
        <f t="shared" si="5"/>
        <v>10.5</v>
      </c>
    </row>
    <row r="10" spans="1:10" x14ac:dyDescent="0.3">
      <c r="A10" s="10" t="s">
        <v>24</v>
      </c>
      <c r="B10" s="10"/>
      <c r="C10" s="10"/>
      <c r="D10" s="10">
        <f>SUM(D2:D9)</f>
        <v>-4</v>
      </c>
      <c r="E10" s="10">
        <f>SUM(E2:E9)</f>
        <v>44</v>
      </c>
      <c r="F10" s="10"/>
      <c r="G10" s="10"/>
      <c r="H10" s="11">
        <f>SUM(H2:H9)</f>
        <v>2.7277777777777779</v>
      </c>
      <c r="I10" s="11">
        <f>SUM(I2:I9)</f>
        <v>16.94817901234568</v>
      </c>
      <c r="J10" s="11">
        <f>SUM(J2:J9)</f>
        <v>22.088888888888889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d4</vt:lpstr>
      <vt:lpstr>d5</vt:lpstr>
      <vt:lpstr>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Shukla</dc:creator>
  <cp:lastModifiedBy>Shailesh Shukla</cp:lastModifiedBy>
  <dcterms:created xsi:type="dcterms:W3CDTF">2015-06-05T18:17:20Z</dcterms:created>
  <dcterms:modified xsi:type="dcterms:W3CDTF">2022-11-27T04:28:59Z</dcterms:modified>
</cp:coreProperties>
</file>