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tark\Downloads\"/>
    </mc:Choice>
  </mc:AlternateContent>
  <xr:revisionPtr revIDLastSave="0" documentId="13_ncr:1_{18499906-44F0-42CB-ACA6-3D92976C1CDE}" xr6:coauthVersionLast="47" xr6:coauthVersionMax="47" xr10:uidLastSave="{00000000-0000-0000-0000-000000000000}"/>
  <bookViews>
    <workbookView xWindow="-110" yWindow="-110" windowWidth="19420" windowHeight="91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1" l="1"/>
  <c r="P11" i="1"/>
  <c r="P12" i="1"/>
  <c r="P13" i="1"/>
  <c r="P14" i="1"/>
  <c r="P15" i="1"/>
  <c r="P16" i="1"/>
  <c r="P9" i="1"/>
  <c r="P8" i="1"/>
  <c r="P7" i="1"/>
  <c r="N12" i="1"/>
  <c r="M8" i="1"/>
  <c r="M9" i="1"/>
  <c r="M10" i="1"/>
  <c r="M11" i="1"/>
  <c r="M12" i="1"/>
  <c r="M13" i="1"/>
  <c r="M14" i="1"/>
  <c r="M15" i="1"/>
  <c r="M16" i="1"/>
  <c r="M7" i="1"/>
  <c r="L8" i="1"/>
  <c r="L9" i="1"/>
  <c r="L10" i="1"/>
  <c r="L11" i="1"/>
  <c r="L12" i="1"/>
  <c r="L13" i="1"/>
  <c r="L14" i="1"/>
  <c r="L15" i="1"/>
  <c r="L16" i="1"/>
  <c r="L7" i="1"/>
  <c r="I8" i="1"/>
  <c r="I9" i="1"/>
  <c r="I10" i="1"/>
  <c r="I11" i="1"/>
  <c r="I12" i="1"/>
  <c r="I13" i="1"/>
  <c r="I14" i="1"/>
  <c r="I15" i="1"/>
  <c r="I16" i="1"/>
  <c r="I7" i="1"/>
  <c r="J8" i="1"/>
  <c r="J9" i="1"/>
  <c r="J10" i="1"/>
  <c r="J11" i="1"/>
  <c r="J12" i="1"/>
  <c r="J13" i="1"/>
  <c r="J14" i="1"/>
  <c r="J15" i="1"/>
  <c r="J16" i="1"/>
  <c r="J7" i="1"/>
  <c r="K8" i="1"/>
  <c r="K9" i="1"/>
  <c r="K10" i="1"/>
  <c r="K11" i="1"/>
  <c r="K12" i="1"/>
  <c r="K13" i="1"/>
  <c r="K14" i="1"/>
  <c r="K15" i="1"/>
  <c r="K16" i="1"/>
  <c r="K7" i="1"/>
</calcChain>
</file>

<file path=xl/sharedStrings.xml><?xml version="1.0" encoding="utf-8"?>
<sst xmlns="http://schemas.openxmlformats.org/spreadsheetml/2006/main" count="36" uniqueCount="27">
  <si>
    <t>Roll         no.</t>
  </si>
  <si>
    <t>Name of the student</t>
  </si>
  <si>
    <t>Sub-1</t>
  </si>
  <si>
    <t>Sub-2</t>
  </si>
  <si>
    <t>Sub-3</t>
  </si>
  <si>
    <t>Sub-4</t>
  </si>
  <si>
    <t>Sub-5</t>
  </si>
  <si>
    <t>Sub-6</t>
  </si>
  <si>
    <t>Rakhi</t>
  </si>
  <si>
    <t>MIN</t>
  </si>
  <si>
    <t>MAX</t>
  </si>
  <si>
    <t>TOTAL</t>
  </si>
  <si>
    <t>LENGTH NAME</t>
  </si>
  <si>
    <t xml:space="preserve">Rohan </t>
  </si>
  <si>
    <t xml:space="preserve"> Mo han </t>
  </si>
  <si>
    <t xml:space="preserve"> Ravi meheta </t>
  </si>
  <si>
    <t xml:space="preserve"> Ruby tondon </t>
  </si>
  <si>
    <t xml:space="preserve"> Radhika gupta </t>
  </si>
  <si>
    <t xml:space="preserve">david </t>
  </si>
  <si>
    <t xml:space="preserve"> mon ika mis hra </t>
  </si>
  <si>
    <t xml:space="preserve"> Tommy singh </t>
  </si>
  <si>
    <t xml:space="preserve"> p.rakesh</t>
  </si>
  <si>
    <t>COMBINE</t>
  </si>
  <si>
    <t>Replace</t>
  </si>
  <si>
    <t xml:space="preserve"> Mohan </t>
  </si>
  <si>
    <t xml:space="preserve"> monika mishra </t>
  </si>
  <si>
    <t xml:space="preserve"> p . rakesh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</si>
</sst>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4"/>
      <color theme="1" tint="0.24997711111789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4" xfId="0" applyFont="1" applyFill="1" applyBorder="1"/>
    <xf numFmtId="0" fontId="4" fillId="2" borderId="7" xfId="0" applyFont="1" applyFill="1" applyBorder="1" applyAlignment="1">
      <alignment horizontal="center"/>
    </xf>
    <xf numFmtId="9" fontId="4" fillId="2" borderId="4" xfId="1" applyFont="1" applyFill="1" applyBorder="1" applyAlignment="1">
      <alignment horizontal="center"/>
    </xf>
    <xf numFmtId="9" fontId="4" fillId="2" borderId="7" xfId="1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2" xfId="0" applyFont="1" applyFill="1" applyBorder="1"/>
    <xf numFmtId="0" fontId="4" fillId="2" borderId="6" xfId="0" applyFont="1" applyFill="1" applyBorder="1"/>
    <xf numFmtId="0" fontId="4" fillId="2" borderId="13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16"/>
  <sheetViews>
    <sheetView tabSelected="1" zoomScale="94" zoomScaleNormal="94" workbookViewId="0">
      <selection activeCell="C3" sqref="C3"/>
    </sheetView>
  </sheetViews>
  <sheetFormatPr defaultRowHeight="14.5" x14ac:dyDescent="0.35"/>
  <cols>
    <col min="1" max="1" width="15.7265625" style="3" bestFit="1" customWidth="1"/>
    <col min="2" max="2" width="23.1796875" style="3" bestFit="1" customWidth="1"/>
    <col min="3" max="11" width="8.7265625" style="3"/>
    <col min="12" max="12" width="25.26953125" style="3" customWidth="1"/>
    <col min="13" max="13" width="27.81640625" style="3" bestFit="1" customWidth="1"/>
    <col min="14" max="14" width="21.7265625" style="3" customWidth="1"/>
    <col min="15" max="16" width="23.1796875" style="3" bestFit="1" customWidth="1"/>
    <col min="17" max="16384" width="8.7265625" style="3"/>
  </cols>
  <sheetData>
    <row r="2" spans="1:16" x14ac:dyDescent="0.3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5" spans="1:16" ht="15" thickBot="1" x14ac:dyDescent="0.4"/>
    <row r="6" spans="1:16" ht="18" x14ac:dyDescent="0.35">
      <c r="A6" s="4" t="s">
        <v>0</v>
      </c>
      <c r="B6" s="5" t="s">
        <v>1</v>
      </c>
      <c r="C6" s="5" t="s">
        <v>2</v>
      </c>
      <c r="D6" s="5" t="s">
        <v>3</v>
      </c>
      <c r="E6" s="5" t="s">
        <v>4</v>
      </c>
      <c r="F6" s="5" t="s">
        <v>5</v>
      </c>
      <c r="G6" s="5" t="s">
        <v>6</v>
      </c>
      <c r="H6" s="5" t="s">
        <v>7</v>
      </c>
      <c r="I6" s="15" t="s">
        <v>11</v>
      </c>
      <c r="J6" s="15" t="s">
        <v>9</v>
      </c>
      <c r="K6" s="15" t="s">
        <v>10</v>
      </c>
      <c r="L6" s="15" t="s">
        <v>12</v>
      </c>
      <c r="M6" s="15" t="s">
        <v>22</v>
      </c>
      <c r="N6" s="16" t="s">
        <v>23</v>
      </c>
      <c r="O6" s="16" t="s">
        <v>1</v>
      </c>
      <c r="P6" s="17" t="s">
        <v>1</v>
      </c>
    </row>
    <row r="7" spans="1:16" ht="18" x14ac:dyDescent="0.4">
      <c r="A7" s="6">
        <v>100101</v>
      </c>
      <c r="B7" s="7" t="s">
        <v>13</v>
      </c>
      <c r="C7" s="7">
        <v>72</v>
      </c>
      <c r="D7" s="7">
        <v>55</v>
      </c>
      <c r="E7" s="7">
        <v>52</v>
      </c>
      <c r="F7" s="7">
        <v>69</v>
      </c>
      <c r="G7" s="7">
        <v>95</v>
      </c>
      <c r="H7" s="7">
        <v>32</v>
      </c>
      <c r="I7" s="7">
        <f>SUM(C7:H7)</f>
        <v>375</v>
      </c>
      <c r="J7" s="8">
        <f>MIN(C7:H7)</f>
        <v>32</v>
      </c>
      <c r="K7" s="8">
        <f>MAX(C7:H7)</f>
        <v>95</v>
      </c>
      <c r="L7" s="8">
        <f t="shared" ref="L7:L16" si="0">LEN(B7)</f>
        <v>6</v>
      </c>
      <c r="M7" s="8" t="str">
        <f>CONCATENATE(A7,B7)</f>
        <v xml:space="preserve">100101Rohan </v>
      </c>
      <c r="N7" s="8"/>
      <c r="O7" s="9" t="s">
        <v>13</v>
      </c>
      <c r="P7" s="18" t="str">
        <f>PROPER(O7)</f>
        <v xml:space="preserve">Rohan </v>
      </c>
    </row>
    <row r="8" spans="1:16" ht="18" x14ac:dyDescent="0.4">
      <c r="A8" s="6">
        <v>100102</v>
      </c>
      <c r="B8" s="7" t="s">
        <v>14</v>
      </c>
      <c r="C8" s="7">
        <v>65</v>
      </c>
      <c r="D8" s="7">
        <v>51</v>
      </c>
      <c r="E8" s="7">
        <v>63</v>
      </c>
      <c r="F8" s="7">
        <v>85</v>
      </c>
      <c r="G8" s="7">
        <v>71</v>
      </c>
      <c r="H8" s="7">
        <v>69</v>
      </c>
      <c r="I8" s="7">
        <f t="shared" ref="I8:I16" si="1">SUM(C8:H8)</f>
        <v>404</v>
      </c>
      <c r="J8" s="8">
        <f t="shared" ref="J8:J16" si="2">MIN(C8:H8)</f>
        <v>51</v>
      </c>
      <c r="K8" s="8">
        <f t="shared" ref="K8:K16" si="3">MAX(C8:H8)</f>
        <v>85</v>
      </c>
      <c r="L8" s="8">
        <f t="shared" si="0"/>
        <v>8</v>
      </c>
      <c r="M8" s="8" t="str">
        <f t="shared" ref="M8:M16" si="4">CONCATENATE(A8,B8)</f>
        <v xml:space="preserve">100102 Mo han </v>
      </c>
      <c r="N8" s="8"/>
      <c r="O8" s="9" t="s">
        <v>24</v>
      </c>
      <c r="P8" s="18" t="str">
        <f>PROPER(O8)</f>
        <v xml:space="preserve"> Mohan </v>
      </c>
    </row>
    <row r="9" spans="1:16" ht="18" x14ac:dyDescent="0.4">
      <c r="A9" s="6">
        <v>100103</v>
      </c>
      <c r="B9" s="7" t="s">
        <v>15</v>
      </c>
      <c r="C9" s="7">
        <v>72</v>
      </c>
      <c r="D9" s="7">
        <v>56</v>
      </c>
      <c r="E9" s="7">
        <v>78</v>
      </c>
      <c r="F9" s="7">
        <v>85</v>
      </c>
      <c r="G9" s="7">
        <v>47</v>
      </c>
      <c r="H9" s="7">
        <v>68</v>
      </c>
      <c r="I9" s="7">
        <f t="shared" si="1"/>
        <v>406</v>
      </c>
      <c r="J9" s="8">
        <f t="shared" si="2"/>
        <v>47</v>
      </c>
      <c r="K9" s="8">
        <f t="shared" si="3"/>
        <v>85</v>
      </c>
      <c r="L9" s="8">
        <f t="shared" si="0"/>
        <v>13</v>
      </c>
      <c r="M9" s="8" t="str">
        <f t="shared" si="4"/>
        <v xml:space="preserve">100103 Ravi meheta </v>
      </c>
      <c r="N9" s="8"/>
      <c r="O9" s="9" t="s">
        <v>15</v>
      </c>
      <c r="P9" s="18" t="str">
        <f t="shared" ref="P9:P16" si="5">PROPER(O9:O16)</f>
        <v xml:space="preserve"> Ravi Meheta </v>
      </c>
    </row>
    <row r="10" spans="1:16" ht="18" x14ac:dyDescent="0.4">
      <c r="A10" s="6">
        <v>100104</v>
      </c>
      <c r="B10" s="7" t="s">
        <v>16</v>
      </c>
      <c r="C10" s="7">
        <v>68</v>
      </c>
      <c r="D10" s="7">
        <v>71</v>
      </c>
      <c r="E10" s="7">
        <v>85</v>
      </c>
      <c r="F10" s="7">
        <v>84</v>
      </c>
      <c r="G10" s="7">
        <v>78</v>
      </c>
      <c r="H10" s="7">
        <v>60</v>
      </c>
      <c r="I10" s="7">
        <f t="shared" si="1"/>
        <v>446</v>
      </c>
      <c r="J10" s="8">
        <f t="shared" si="2"/>
        <v>60</v>
      </c>
      <c r="K10" s="8">
        <f t="shared" si="3"/>
        <v>85</v>
      </c>
      <c r="L10" s="8">
        <f t="shared" si="0"/>
        <v>13</v>
      </c>
      <c r="M10" s="8" t="str">
        <f t="shared" si="4"/>
        <v xml:space="preserve">100104 Ruby tondon </v>
      </c>
      <c r="N10" s="8"/>
      <c r="O10" s="9" t="s">
        <v>16</v>
      </c>
      <c r="P10" s="18" t="str">
        <f t="shared" si="5"/>
        <v xml:space="preserve"> Ruby Tondon </v>
      </c>
    </row>
    <row r="11" spans="1:16" ht="18" x14ac:dyDescent="0.4">
      <c r="A11" s="6">
        <v>100105</v>
      </c>
      <c r="B11" s="7" t="s">
        <v>17</v>
      </c>
      <c r="C11" s="7">
        <v>80</v>
      </c>
      <c r="D11" s="7">
        <v>78</v>
      </c>
      <c r="E11" s="7">
        <v>58</v>
      </c>
      <c r="F11" s="7">
        <v>65</v>
      </c>
      <c r="G11" s="7">
        <v>68</v>
      </c>
      <c r="H11" s="7">
        <v>45</v>
      </c>
      <c r="I11" s="7">
        <f t="shared" si="1"/>
        <v>394</v>
      </c>
      <c r="J11" s="8">
        <f t="shared" si="2"/>
        <v>45</v>
      </c>
      <c r="K11" s="8">
        <f t="shared" si="3"/>
        <v>80</v>
      </c>
      <c r="L11" s="8">
        <f t="shared" si="0"/>
        <v>15</v>
      </c>
      <c r="M11" s="8" t="str">
        <f t="shared" si="4"/>
        <v xml:space="preserve">100105 Radhika gupta </v>
      </c>
      <c r="N11" s="8"/>
      <c r="O11" s="9" t="s">
        <v>17</v>
      </c>
      <c r="P11" s="18" t="str">
        <f t="shared" si="5"/>
        <v xml:space="preserve"> Radhika Gupta </v>
      </c>
    </row>
    <row r="12" spans="1:16" ht="18" x14ac:dyDescent="0.4">
      <c r="A12" s="6">
        <v>100106</v>
      </c>
      <c r="B12" s="10" t="s">
        <v>8</v>
      </c>
      <c r="C12" s="7">
        <v>61</v>
      </c>
      <c r="D12" s="7">
        <v>78</v>
      </c>
      <c r="E12" s="7">
        <v>45</v>
      </c>
      <c r="F12" s="7">
        <v>62</v>
      </c>
      <c r="G12" s="7">
        <v>75</v>
      </c>
      <c r="H12" s="7">
        <v>64</v>
      </c>
      <c r="I12" s="7">
        <f t="shared" si="1"/>
        <v>385</v>
      </c>
      <c r="J12" s="8">
        <f t="shared" si="2"/>
        <v>45</v>
      </c>
      <c r="K12" s="8">
        <f t="shared" si="3"/>
        <v>78</v>
      </c>
      <c r="L12" s="8">
        <f t="shared" si="0"/>
        <v>5</v>
      </c>
      <c r="M12" s="8" t="str">
        <f t="shared" si="4"/>
        <v>100106Rakhi</v>
      </c>
      <c r="N12" s="8" t="str">
        <f>REPLACE(B12,2,4,"OCKY")</f>
        <v>ROCKY</v>
      </c>
      <c r="O12" s="11" t="s">
        <v>8</v>
      </c>
      <c r="P12" s="18" t="str">
        <f t="shared" si="5"/>
        <v>Rakhi</v>
      </c>
    </row>
    <row r="13" spans="1:16" ht="18" x14ac:dyDescent="0.4">
      <c r="A13" s="6">
        <v>100107</v>
      </c>
      <c r="B13" s="7" t="s">
        <v>18</v>
      </c>
      <c r="C13" s="7">
        <v>78</v>
      </c>
      <c r="D13" s="7">
        <v>69</v>
      </c>
      <c r="E13" s="7">
        <v>96</v>
      </c>
      <c r="F13" s="7">
        <v>52</v>
      </c>
      <c r="G13" s="7">
        <v>63</v>
      </c>
      <c r="H13" s="7">
        <v>87</v>
      </c>
      <c r="I13" s="7">
        <f t="shared" si="1"/>
        <v>445</v>
      </c>
      <c r="J13" s="8">
        <f t="shared" si="2"/>
        <v>52</v>
      </c>
      <c r="K13" s="8">
        <f t="shared" si="3"/>
        <v>96</v>
      </c>
      <c r="L13" s="8">
        <f t="shared" si="0"/>
        <v>6</v>
      </c>
      <c r="M13" s="8" t="str">
        <f t="shared" si="4"/>
        <v xml:space="preserve">100107david </v>
      </c>
      <c r="N13" s="8"/>
      <c r="O13" s="9" t="s">
        <v>18</v>
      </c>
      <c r="P13" s="18" t="str">
        <f t="shared" si="5"/>
        <v xml:space="preserve">David </v>
      </c>
    </row>
    <row r="14" spans="1:16" ht="18" x14ac:dyDescent="0.4">
      <c r="A14" s="6">
        <v>100108</v>
      </c>
      <c r="B14" s="7" t="s">
        <v>19</v>
      </c>
      <c r="C14" s="7">
        <v>96</v>
      </c>
      <c r="D14" s="7">
        <v>85</v>
      </c>
      <c r="E14" s="7">
        <v>86</v>
      </c>
      <c r="F14" s="7">
        <v>84</v>
      </c>
      <c r="G14" s="7">
        <v>45</v>
      </c>
      <c r="H14" s="7">
        <v>63</v>
      </c>
      <c r="I14" s="7">
        <f t="shared" si="1"/>
        <v>459</v>
      </c>
      <c r="J14" s="8">
        <f t="shared" si="2"/>
        <v>45</v>
      </c>
      <c r="K14" s="8">
        <f t="shared" si="3"/>
        <v>96</v>
      </c>
      <c r="L14" s="8">
        <f t="shared" si="0"/>
        <v>17</v>
      </c>
      <c r="M14" s="8" t="str">
        <f t="shared" si="4"/>
        <v xml:space="preserve">100108 mon ika mis hra </v>
      </c>
      <c r="N14" s="8"/>
      <c r="O14" s="9" t="s">
        <v>25</v>
      </c>
      <c r="P14" s="18" t="str">
        <f t="shared" si="5"/>
        <v xml:space="preserve"> Monika Mishra </v>
      </c>
    </row>
    <row r="15" spans="1:16" ht="18" x14ac:dyDescent="0.4">
      <c r="A15" s="6">
        <v>100109</v>
      </c>
      <c r="B15" s="7" t="s">
        <v>20</v>
      </c>
      <c r="C15" s="7">
        <v>75</v>
      </c>
      <c r="D15" s="7">
        <v>63</v>
      </c>
      <c r="E15" s="7">
        <v>54</v>
      </c>
      <c r="F15" s="7">
        <v>63</v>
      </c>
      <c r="G15" s="7">
        <v>61</v>
      </c>
      <c r="H15" s="7">
        <v>98</v>
      </c>
      <c r="I15" s="7">
        <f t="shared" si="1"/>
        <v>414</v>
      </c>
      <c r="J15" s="8">
        <f t="shared" si="2"/>
        <v>54</v>
      </c>
      <c r="K15" s="8">
        <f t="shared" si="3"/>
        <v>98</v>
      </c>
      <c r="L15" s="8">
        <f t="shared" si="0"/>
        <v>13</v>
      </c>
      <c r="M15" s="8" t="str">
        <f t="shared" si="4"/>
        <v xml:space="preserve">100109 Tommy singh </v>
      </c>
      <c r="N15" s="8"/>
      <c r="O15" s="9" t="s">
        <v>20</v>
      </c>
      <c r="P15" s="18" t="str">
        <f t="shared" si="5"/>
        <v xml:space="preserve"> Tommy Singh </v>
      </c>
    </row>
    <row r="16" spans="1:16" ht="18.5" thickBot="1" x14ac:dyDescent="0.45">
      <c r="A16" s="12">
        <v>100110</v>
      </c>
      <c r="B16" s="13" t="s">
        <v>21</v>
      </c>
      <c r="C16" s="13">
        <v>63</v>
      </c>
      <c r="D16" s="13">
        <v>52</v>
      </c>
      <c r="E16" s="13">
        <v>96</v>
      </c>
      <c r="F16" s="13">
        <v>87</v>
      </c>
      <c r="G16" s="13">
        <v>78</v>
      </c>
      <c r="H16" s="13">
        <v>45</v>
      </c>
      <c r="I16" s="13">
        <f t="shared" si="1"/>
        <v>421</v>
      </c>
      <c r="J16" s="19">
        <f t="shared" si="2"/>
        <v>45</v>
      </c>
      <c r="K16" s="19">
        <f t="shared" si="3"/>
        <v>96</v>
      </c>
      <c r="L16" s="19">
        <f t="shared" si="0"/>
        <v>9</v>
      </c>
      <c r="M16" s="19" t="str">
        <f t="shared" si="4"/>
        <v>100110 p.rakesh</v>
      </c>
      <c r="N16" s="19"/>
      <c r="O16" s="14" t="s">
        <v>26</v>
      </c>
      <c r="P16" s="20" t="str">
        <f t="shared" si="5"/>
        <v xml:space="preserve"> P . Rakesh</v>
      </c>
    </row>
  </sheetData>
  <mergeCells count="1">
    <mergeCell ref="A2:M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Stark</cp:lastModifiedBy>
  <dcterms:created xsi:type="dcterms:W3CDTF">2022-11-24T02:47:40Z</dcterms:created>
  <dcterms:modified xsi:type="dcterms:W3CDTF">2023-07-07T14:13:26Z</dcterms:modified>
</cp:coreProperties>
</file>