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ocuments\Shailesh Rawat\Excel\"/>
    </mc:Choice>
  </mc:AlternateContent>
  <xr:revisionPtr revIDLastSave="0" documentId="13_ncr:1_{32972008-5598-4CA2-A75C-0629994AE0B8}" xr6:coauthVersionLast="47" xr6:coauthVersionMax="47" xr10:uidLastSave="{00000000-0000-0000-0000-000000000000}"/>
  <bookViews>
    <workbookView xWindow="-120" yWindow="-120" windowWidth="19440" windowHeight="11160" activeTab="2" xr2:uid="{00000000-000D-0000-FFFF-FFFF00000000}"/>
  </bookViews>
  <sheets>
    <sheet name="Pivot" sheetId="2" r:id="rId1"/>
    <sheet name="amazon_sales_data 2025" sheetId="1" r:id="rId2"/>
    <sheet name="dashboard" sheetId="3" r:id="rId3"/>
  </sheets>
  <definedNames>
    <definedName name="_xlnm._FilterDatabase" localSheetId="1" hidden="1">'amazon_sales_data 2025'!$A$1:$K$251</definedName>
    <definedName name="Slicer_Category">#N/A</definedName>
    <definedName name="Slicer_Customer_Location">#N/A</definedName>
    <definedName name="Slicer_Months">#N/A</definedName>
    <definedName name="Slicer_Payment_Method">#N/A</definedName>
    <definedName name="Slicer_Product">#N/A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49" i="1" l="1"/>
  <c r="L248" i="1"/>
  <c r="L247" i="1"/>
  <c r="L246" i="1"/>
  <c r="L242" i="1"/>
  <c r="L239" i="1"/>
  <c r="L236" i="1"/>
  <c r="L234" i="1"/>
  <c r="L233" i="1"/>
  <c r="L231" i="1"/>
  <c r="L229" i="1"/>
  <c r="L228" i="1"/>
  <c r="L227" i="1"/>
  <c r="L224" i="1"/>
  <c r="L223" i="1"/>
  <c r="L222" i="1"/>
  <c r="L219" i="1"/>
  <c r="L218" i="1"/>
  <c r="L217" i="1"/>
  <c r="L215" i="1"/>
  <c r="L213" i="1"/>
  <c r="L211" i="1"/>
  <c r="L209" i="1"/>
  <c r="L205" i="1"/>
  <c r="L202" i="1"/>
  <c r="L201" i="1"/>
  <c r="L200" i="1"/>
  <c r="L199" i="1"/>
  <c r="L194" i="1"/>
  <c r="L192" i="1"/>
  <c r="L190" i="1"/>
  <c r="L188" i="1"/>
  <c r="L186" i="1"/>
  <c r="L180" i="1"/>
  <c r="L177" i="1"/>
  <c r="L176" i="1"/>
  <c r="L174" i="1"/>
  <c r="L172" i="1"/>
  <c r="L171" i="1"/>
  <c r="L166" i="1"/>
  <c r="L163" i="1"/>
  <c r="L162" i="1"/>
  <c r="L147" i="1"/>
  <c r="L124" i="1"/>
  <c r="L121" i="1"/>
  <c r="L119" i="1"/>
  <c r="L114" i="1"/>
  <c r="L110" i="1"/>
  <c r="L109" i="1"/>
  <c r="L108" i="1"/>
  <c r="L107" i="1"/>
  <c r="L103" i="1"/>
  <c r="L94" i="1"/>
  <c r="L89" i="1"/>
  <c r="L86" i="1"/>
  <c r="L85" i="1"/>
  <c r="L84" i="1"/>
  <c r="L82" i="1"/>
  <c r="L73" i="1"/>
  <c r="L70" i="1"/>
  <c r="L66" i="1"/>
  <c r="L64" i="1"/>
  <c r="L62" i="1"/>
  <c r="L58" i="1"/>
  <c r="L51" i="1"/>
  <c r="L50" i="1"/>
  <c r="L46" i="1"/>
  <c r="L44" i="1"/>
  <c r="L41" i="1"/>
  <c r="L40" i="1"/>
  <c r="L39" i="1"/>
  <c r="L38" i="1"/>
  <c r="L37" i="1"/>
  <c r="L36" i="1"/>
  <c r="L35" i="1"/>
  <c r="L34" i="1"/>
  <c r="L27" i="1"/>
  <c r="L23" i="1"/>
  <c r="L19" i="1"/>
  <c r="L15" i="1"/>
  <c r="L14" i="1"/>
  <c r="L11" i="1"/>
  <c r="L9" i="1"/>
  <c r="L8" i="1"/>
  <c r="L3" i="1"/>
</calcChain>
</file>

<file path=xl/sharedStrings.xml><?xml version="1.0" encoding="utf-8"?>
<sst xmlns="http://schemas.openxmlformats.org/spreadsheetml/2006/main" count="1826" uniqueCount="316">
  <si>
    <t>Order ID</t>
  </si>
  <si>
    <t>Date</t>
  </si>
  <si>
    <t>Product</t>
  </si>
  <si>
    <t>Category</t>
  </si>
  <si>
    <t>Price</t>
  </si>
  <si>
    <t>Quantity</t>
  </si>
  <si>
    <t>Total Sales</t>
  </si>
  <si>
    <t>Customer Name</t>
  </si>
  <si>
    <t>Customer Location</t>
  </si>
  <si>
    <t>Payment Method</t>
  </si>
  <si>
    <t>Status</t>
  </si>
  <si>
    <t>ORD0001</t>
  </si>
  <si>
    <t>Running Shoes</t>
  </si>
  <si>
    <t>Footwear</t>
  </si>
  <si>
    <t>Emma Clark</t>
  </si>
  <si>
    <t>New York</t>
  </si>
  <si>
    <t>Debit Card</t>
  </si>
  <si>
    <t>Cancelled</t>
  </si>
  <si>
    <t>ORD0002</t>
  </si>
  <si>
    <t>Headphones</t>
  </si>
  <si>
    <t>Electronics</t>
  </si>
  <si>
    <t>Emily Johnson</t>
  </si>
  <si>
    <t>San Francisco</t>
  </si>
  <si>
    <t>Pending</t>
  </si>
  <si>
    <t>ORD0003</t>
  </si>
  <si>
    <t>John Doe</t>
  </si>
  <si>
    <t>Denver</t>
  </si>
  <si>
    <t>Amazon Pay</t>
  </si>
  <si>
    <t>ORD0004</t>
  </si>
  <si>
    <t>Olivia Wilson</t>
  </si>
  <si>
    <t>Dallas</t>
  </si>
  <si>
    <t>Credit Card</t>
  </si>
  <si>
    <t>ORD0005</t>
  </si>
  <si>
    <t>Smartwatch</t>
  </si>
  <si>
    <t>ORD0006</t>
  </si>
  <si>
    <t>T-Shirt</t>
  </si>
  <si>
    <t>Clothing</t>
  </si>
  <si>
    <t>ORD0007</t>
  </si>
  <si>
    <t>Houston</t>
  </si>
  <si>
    <t>PayPal</t>
  </si>
  <si>
    <t>Completed</t>
  </si>
  <si>
    <t>ORD0008</t>
  </si>
  <si>
    <t>Smartphone</t>
  </si>
  <si>
    <t>Sophia Miller</t>
  </si>
  <si>
    <t>Miami</t>
  </si>
  <si>
    <t>ORD0009</t>
  </si>
  <si>
    <t>Boston</t>
  </si>
  <si>
    <t>ORD0010</t>
  </si>
  <si>
    <t>ORD0011</t>
  </si>
  <si>
    <t>Book</t>
  </si>
  <si>
    <t>Books</t>
  </si>
  <si>
    <t>David Lee</t>
  </si>
  <si>
    <t>ORD0012</t>
  </si>
  <si>
    <t>Jeans</t>
  </si>
  <si>
    <t>Michael Brown</t>
  </si>
  <si>
    <t>ORD0013</t>
  </si>
  <si>
    <t>Laptop</t>
  </si>
  <si>
    <t>Daniel Harris</t>
  </si>
  <si>
    <t>Gift Card</t>
  </si>
  <si>
    <t>ORD0014</t>
  </si>
  <si>
    <t>Washing Machine</t>
  </si>
  <si>
    <t>Home Appliances</t>
  </si>
  <si>
    <t>ORD0015</t>
  </si>
  <si>
    <t>Seattle</t>
  </si>
  <si>
    <t>ORD0016</t>
  </si>
  <si>
    <t>Refrigerator</t>
  </si>
  <si>
    <t>ORD0017</t>
  </si>
  <si>
    <t>ORD0018</t>
  </si>
  <si>
    <t>Los Angeles</t>
  </si>
  <si>
    <t>ORD0019</t>
  </si>
  <si>
    <t>ORD0020</t>
  </si>
  <si>
    <t>ORD0021</t>
  </si>
  <si>
    <t>Chris White</t>
  </si>
  <si>
    <t>ORD0022</t>
  </si>
  <si>
    <t>ORD0023</t>
  </si>
  <si>
    <t>ORD0024</t>
  </si>
  <si>
    <t>ORD0025</t>
  </si>
  <si>
    <t>ORD0026</t>
  </si>
  <si>
    <t>ORD0027</t>
  </si>
  <si>
    <t>ORD0028</t>
  </si>
  <si>
    <t>Jane Smith</t>
  </si>
  <si>
    <t>Chicago</t>
  </si>
  <si>
    <t>ORD0029</t>
  </si>
  <si>
    <t>ORD0030</t>
  </si>
  <si>
    <t>ORD0031</t>
  </si>
  <si>
    <t>ORD0032</t>
  </si>
  <si>
    <t>ORD0033</t>
  </si>
  <si>
    <t>ORD0034</t>
  </si>
  <si>
    <t>ORD0035</t>
  </si>
  <si>
    <t>ORD0036</t>
  </si>
  <si>
    <t>ORD0037</t>
  </si>
  <si>
    <t>ORD0038</t>
  </si>
  <si>
    <t>ORD0039</t>
  </si>
  <si>
    <t>ORD0040</t>
  </si>
  <si>
    <t>ORD0041</t>
  </si>
  <si>
    <t>ORD0042</t>
  </si>
  <si>
    <t>ORD0043</t>
  </si>
  <si>
    <t>ORD0044</t>
  </si>
  <si>
    <t>ORD0045</t>
  </si>
  <si>
    <t>ORD0046</t>
  </si>
  <si>
    <t>ORD0047</t>
  </si>
  <si>
    <t>ORD0048</t>
  </si>
  <si>
    <t>ORD0049</t>
  </si>
  <si>
    <t>ORD0050</t>
  </si>
  <si>
    <t>ORD0051</t>
  </si>
  <si>
    <t>ORD0052</t>
  </si>
  <si>
    <t>ORD0053</t>
  </si>
  <si>
    <t>ORD0054</t>
  </si>
  <si>
    <t>ORD0055</t>
  </si>
  <si>
    <t>ORD0056</t>
  </si>
  <si>
    <t>ORD0057</t>
  </si>
  <si>
    <t>ORD0058</t>
  </si>
  <si>
    <t>ORD0059</t>
  </si>
  <si>
    <t>ORD0060</t>
  </si>
  <si>
    <t>ORD0061</t>
  </si>
  <si>
    <t>ORD0062</t>
  </si>
  <si>
    <t>ORD0063</t>
  </si>
  <si>
    <t>ORD0064</t>
  </si>
  <si>
    <t>ORD0065</t>
  </si>
  <si>
    <t>ORD0066</t>
  </si>
  <si>
    <t>ORD0067</t>
  </si>
  <si>
    <t>ORD0068</t>
  </si>
  <si>
    <t>ORD0069</t>
  </si>
  <si>
    <t>ORD0070</t>
  </si>
  <si>
    <t>ORD0071</t>
  </si>
  <si>
    <t>ORD0072</t>
  </si>
  <si>
    <t>ORD0073</t>
  </si>
  <si>
    <t>ORD0074</t>
  </si>
  <si>
    <t>ORD0075</t>
  </si>
  <si>
    <t>ORD0076</t>
  </si>
  <si>
    <t>ORD0077</t>
  </si>
  <si>
    <t>ORD0078</t>
  </si>
  <si>
    <t>ORD0079</t>
  </si>
  <si>
    <t>ORD0080</t>
  </si>
  <si>
    <t>ORD0081</t>
  </si>
  <si>
    <t>ORD0082</t>
  </si>
  <si>
    <t>ORD0083</t>
  </si>
  <si>
    <t>ORD0084</t>
  </si>
  <si>
    <t>ORD0085</t>
  </si>
  <si>
    <t>ORD0086</t>
  </si>
  <si>
    <t>ORD0087</t>
  </si>
  <si>
    <t>ORD0088</t>
  </si>
  <si>
    <t>ORD0089</t>
  </si>
  <si>
    <t>ORD0090</t>
  </si>
  <si>
    <t>ORD0091</t>
  </si>
  <si>
    <t>ORD0092</t>
  </si>
  <si>
    <t>ORD0093</t>
  </si>
  <si>
    <t>ORD0094</t>
  </si>
  <si>
    <t>ORD0095</t>
  </si>
  <si>
    <t>ORD0096</t>
  </si>
  <si>
    <t>ORD0097</t>
  </si>
  <si>
    <t>ORD0098</t>
  </si>
  <si>
    <t>ORD0099</t>
  </si>
  <si>
    <t>ORD0100</t>
  </si>
  <si>
    <t>ORD0101</t>
  </si>
  <si>
    <t>ORD0102</t>
  </si>
  <si>
    <t>ORD0103</t>
  </si>
  <si>
    <t>ORD0104</t>
  </si>
  <si>
    <t>ORD0105</t>
  </si>
  <si>
    <t>ORD0106</t>
  </si>
  <si>
    <t>ORD0107</t>
  </si>
  <si>
    <t>ORD0108</t>
  </si>
  <si>
    <t>ORD0109</t>
  </si>
  <si>
    <t>ORD0110</t>
  </si>
  <si>
    <t>ORD0111</t>
  </si>
  <si>
    <t>ORD0112</t>
  </si>
  <si>
    <t>ORD0113</t>
  </si>
  <si>
    <t>ORD0114</t>
  </si>
  <si>
    <t>ORD0115</t>
  </si>
  <si>
    <t>ORD0116</t>
  </si>
  <si>
    <t>ORD0117</t>
  </si>
  <si>
    <t>ORD0118</t>
  </si>
  <si>
    <t>ORD0119</t>
  </si>
  <si>
    <t>ORD0120</t>
  </si>
  <si>
    <t>ORD0121</t>
  </si>
  <si>
    <t>ORD0122</t>
  </si>
  <si>
    <t>ORD0123</t>
  </si>
  <si>
    <t>ORD0124</t>
  </si>
  <si>
    <t>ORD0125</t>
  </si>
  <si>
    <t>ORD0126</t>
  </si>
  <si>
    <t>ORD0127</t>
  </si>
  <si>
    <t>ORD0128</t>
  </si>
  <si>
    <t>ORD0129</t>
  </si>
  <si>
    <t>ORD0130</t>
  </si>
  <si>
    <t>ORD0131</t>
  </si>
  <si>
    <t>ORD0132</t>
  </si>
  <si>
    <t>ORD0133</t>
  </si>
  <si>
    <t>ORD0134</t>
  </si>
  <si>
    <t>ORD0135</t>
  </si>
  <si>
    <t>ORD0136</t>
  </si>
  <si>
    <t>ORD0137</t>
  </si>
  <si>
    <t>ORD0138</t>
  </si>
  <si>
    <t>ORD0139</t>
  </si>
  <si>
    <t>ORD0140</t>
  </si>
  <si>
    <t>ORD0141</t>
  </si>
  <si>
    <t>ORD0142</t>
  </si>
  <si>
    <t>ORD0143</t>
  </si>
  <si>
    <t>ORD0144</t>
  </si>
  <si>
    <t>ORD0145</t>
  </si>
  <si>
    <t>ORD0146</t>
  </si>
  <si>
    <t>ORD0147</t>
  </si>
  <si>
    <t>ORD0148</t>
  </si>
  <si>
    <t>ORD0149</t>
  </si>
  <si>
    <t>ORD0150</t>
  </si>
  <si>
    <t>ORD0151</t>
  </si>
  <si>
    <t>ORD0152</t>
  </si>
  <si>
    <t>ORD0153</t>
  </si>
  <si>
    <t>ORD0154</t>
  </si>
  <si>
    <t>ORD0155</t>
  </si>
  <si>
    <t>ORD0156</t>
  </si>
  <si>
    <t>ORD0157</t>
  </si>
  <si>
    <t>ORD0158</t>
  </si>
  <si>
    <t>ORD0159</t>
  </si>
  <si>
    <t>ORD0160</t>
  </si>
  <si>
    <t>ORD0161</t>
  </si>
  <si>
    <t>ORD0162</t>
  </si>
  <si>
    <t>ORD0163</t>
  </si>
  <si>
    <t>ORD0164</t>
  </si>
  <si>
    <t>ORD0165</t>
  </si>
  <si>
    <t>ORD0166</t>
  </si>
  <si>
    <t>ORD0167</t>
  </si>
  <si>
    <t>ORD0168</t>
  </si>
  <si>
    <t>ORD0169</t>
  </si>
  <si>
    <t>ORD0170</t>
  </si>
  <si>
    <t>ORD0171</t>
  </si>
  <si>
    <t>ORD0172</t>
  </si>
  <si>
    <t>ORD0173</t>
  </si>
  <si>
    <t>ORD0174</t>
  </si>
  <si>
    <t>ORD0175</t>
  </si>
  <si>
    <t>ORD0176</t>
  </si>
  <si>
    <t>ORD0177</t>
  </si>
  <si>
    <t>ORD0178</t>
  </si>
  <si>
    <t>ORD0179</t>
  </si>
  <si>
    <t>ORD0180</t>
  </si>
  <si>
    <t>ORD0181</t>
  </si>
  <si>
    <t>ORD0182</t>
  </si>
  <si>
    <t>ORD0183</t>
  </si>
  <si>
    <t>ORD0184</t>
  </si>
  <si>
    <t>ORD0185</t>
  </si>
  <si>
    <t>ORD0186</t>
  </si>
  <si>
    <t>ORD0187</t>
  </si>
  <si>
    <t>ORD0188</t>
  </si>
  <si>
    <t>ORD0189</t>
  </si>
  <si>
    <t>ORD0190</t>
  </si>
  <si>
    <t>ORD0191</t>
  </si>
  <si>
    <t>ORD0192</t>
  </si>
  <si>
    <t>ORD0193</t>
  </si>
  <si>
    <t>ORD0194</t>
  </si>
  <si>
    <t>ORD0195</t>
  </si>
  <si>
    <t>ORD0196</t>
  </si>
  <si>
    <t>ORD0197</t>
  </si>
  <si>
    <t>ORD0198</t>
  </si>
  <si>
    <t>ORD0199</t>
  </si>
  <si>
    <t>ORD0200</t>
  </si>
  <si>
    <t>ORD0201</t>
  </si>
  <si>
    <t>ORD0202</t>
  </si>
  <si>
    <t>ORD0203</t>
  </si>
  <si>
    <t>ORD0204</t>
  </si>
  <si>
    <t>ORD0205</t>
  </si>
  <si>
    <t>ORD0206</t>
  </si>
  <si>
    <t>ORD0207</t>
  </si>
  <si>
    <t>ORD0208</t>
  </si>
  <si>
    <t>ORD0209</t>
  </si>
  <si>
    <t>ORD0210</t>
  </si>
  <si>
    <t>ORD0211</t>
  </si>
  <si>
    <t>ORD0212</t>
  </si>
  <si>
    <t>ORD0213</t>
  </si>
  <si>
    <t>ORD0214</t>
  </si>
  <si>
    <t>ORD0215</t>
  </si>
  <si>
    <t>ORD0216</t>
  </si>
  <si>
    <t>ORD0217</t>
  </si>
  <si>
    <t>ORD0218</t>
  </si>
  <si>
    <t>ORD0219</t>
  </si>
  <si>
    <t>ORD0220</t>
  </si>
  <si>
    <t>ORD0221</t>
  </si>
  <si>
    <t>ORD0222</t>
  </si>
  <si>
    <t>ORD0223</t>
  </si>
  <si>
    <t>ORD0224</t>
  </si>
  <si>
    <t>ORD0225</t>
  </si>
  <si>
    <t>ORD0226</t>
  </si>
  <si>
    <t>ORD0227</t>
  </si>
  <si>
    <t>ORD0228</t>
  </si>
  <si>
    <t>ORD0229</t>
  </si>
  <si>
    <t>ORD0230</t>
  </si>
  <si>
    <t>ORD0231</t>
  </si>
  <si>
    <t>ORD0232</t>
  </si>
  <si>
    <t>ORD0233</t>
  </si>
  <si>
    <t>ORD0234</t>
  </si>
  <si>
    <t>ORD0235</t>
  </si>
  <si>
    <t>ORD0236</t>
  </si>
  <si>
    <t>ORD0237</t>
  </si>
  <si>
    <t>ORD0238</t>
  </si>
  <si>
    <t>ORD0239</t>
  </si>
  <si>
    <t>ORD0240</t>
  </si>
  <si>
    <t>ORD0241</t>
  </si>
  <si>
    <t>ORD0242</t>
  </si>
  <si>
    <t>ORD0243</t>
  </si>
  <si>
    <t>ORD0244</t>
  </si>
  <si>
    <t>ORD0245</t>
  </si>
  <si>
    <t>ORD0246</t>
  </si>
  <si>
    <t>ORD0247</t>
  </si>
  <si>
    <t>ORD0248</t>
  </si>
  <si>
    <t>ORD0249</t>
  </si>
  <si>
    <t>ORD0250</t>
  </si>
  <si>
    <t>Grand Total</t>
  </si>
  <si>
    <t>Sum of Total Sales</t>
  </si>
  <si>
    <t>City</t>
  </si>
  <si>
    <t>Feb</t>
  </si>
  <si>
    <t>Mar</t>
  </si>
  <si>
    <t>Apr</t>
  </si>
  <si>
    <t>Month</t>
  </si>
  <si>
    <t>Payment</t>
  </si>
  <si>
    <t>Count of Status</t>
  </si>
  <si>
    <t>Customer location</t>
  </si>
  <si>
    <t>`</t>
  </si>
  <si>
    <t>Amazon sales quarterly report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</si>
</sst>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8" fillId="34" borderId="0" xfId="0" applyFont="1" applyFill="1" applyAlignment="1">
      <alignment horizontal="center" vertical="center"/>
    </xf>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[amazon_sales_data 2025 (22.04.2025).xlsx]Pivot!PivotTable1</c:name>
    <c:fmtId val="3"/>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Product</a:t>
            </a:r>
          </a:p>
        </c:rich>
      </c:tx>
      <c:layout>
        <c:manualLayout>
          <c:xMode val="edge"/>
          <c:yMode val="edge"/>
          <c:x val="0.6476809673270888"/>
          <c:y val="1.8607579332251514E-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430528589760682"/>
          <c:y val="0.1574315710536183"/>
          <c:w val="0.83316893457102847"/>
          <c:h val="0.42580927384076989"/>
        </c:manualLayout>
      </c:layout>
      <c:bar3DChart>
        <c:barDir val="col"/>
        <c:grouping val="clustered"/>
        <c:varyColors val="0"/>
        <c:ser>
          <c:idx val="0"/>
          <c:order val="0"/>
          <c:tx>
            <c:strRef>
              <c:f>Pivot!$E$3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Pivot!$D$4:$D$14</c:f>
              <c:strCache>
                <c:ptCount val="10"/>
                <c:pt idx="0">
                  <c:v>Book</c:v>
                </c:pt>
                <c:pt idx="1">
                  <c:v>Headphones</c:v>
                </c:pt>
                <c:pt idx="2">
                  <c:v>Jeans</c:v>
                </c:pt>
                <c:pt idx="3">
                  <c:v>Laptop</c:v>
                </c:pt>
                <c:pt idx="4">
                  <c:v>Refrigerator</c:v>
                </c:pt>
                <c:pt idx="5">
                  <c:v>Running Shoes</c:v>
                </c:pt>
                <c:pt idx="6">
                  <c:v>Smartphone</c:v>
                </c:pt>
                <c:pt idx="7">
                  <c:v>Smartwatch</c:v>
                </c:pt>
                <c:pt idx="8">
                  <c:v>T-Shirt</c:v>
                </c:pt>
                <c:pt idx="9">
                  <c:v>Washing Machine</c:v>
                </c:pt>
              </c:strCache>
            </c:strRef>
          </c:cat>
          <c:val>
            <c:numRef>
              <c:f>Pivot!$E$4:$E$14</c:f>
              <c:numCache>
                <c:formatCode>General</c:formatCode>
                <c:ptCount val="10"/>
                <c:pt idx="0">
                  <c:v>1035</c:v>
                </c:pt>
                <c:pt idx="1">
                  <c:v>7300</c:v>
                </c:pt>
                <c:pt idx="2">
                  <c:v>2480</c:v>
                </c:pt>
                <c:pt idx="3">
                  <c:v>58400</c:v>
                </c:pt>
                <c:pt idx="4">
                  <c:v>78000</c:v>
                </c:pt>
                <c:pt idx="5">
                  <c:v>4320</c:v>
                </c:pt>
                <c:pt idx="6">
                  <c:v>48500</c:v>
                </c:pt>
                <c:pt idx="7">
                  <c:v>15750</c:v>
                </c:pt>
                <c:pt idx="8">
                  <c:v>1060</c:v>
                </c:pt>
                <c:pt idx="9">
                  <c:v>27000</c:v>
                </c:pt>
              </c:numCache>
            </c:numRef>
          </c:val>
          <c:extLst>
            <c:ext xmlns:c16="http://schemas.microsoft.com/office/drawing/2014/chart" uri="{C3380CC4-5D6E-409C-BE32-E72D297353CC}">
              <c16:uniqueId val="{00000000-C1CD-4D74-B1B2-95E2082D0FCB}"/>
            </c:ext>
          </c:extLst>
        </c:ser>
        <c:dLbls>
          <c:showLegendKey val="0"/>
          <c:showVal val="1"/>
          <c:showCatName val="0"/>
          <c:showSerName val="0"/>
          <c:showPercent val="0"/>
          <c:showBubbleSize val="0"/>
        </c:dLbls>
        <c:gapWidth val="84"/>
        <c:gapDepth val="53"/>
        <c:shape val="box"/>
        <c:axId val="27428768"/>
        <c:axId val="296416368"/>
        <c:axId val="0"/>
      </c:bar3DChart>
      <c:catAx>
        <c:axId val="2742876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6416368"/>
        <c:crosses val="autoZero"/>
        <c:auto val="1"/>
        <c:lblAlgn val="ctr"/>
        <c:lblOffset val="100"/>
        <c:noMultiLvlLbl val="0"/>
      </c:catAx>
      <c:valAx>
        <c:axId val="29641636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428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[amazon_sales_data 2025 (22.04.2025).xlsx]Pivot!PivotTable2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Pivot!$A$4:$A$9</c:f>
              <c:strCache>
                <c:ptCount val="5"/>
                <c:pt idx="0">
                  <c:v>Books</c:v>
                </c:pt>
                <c:pt idx="1">
                  <c:v>Clothing</c:v>
                </c:pt>
                <c:pt idx="2">
                  <c:v>Electronics</c:v>
                </c:pt>
                <c:pt idx="3">
                  <c:v>Footwear</c:v>
                </c:pt>
                <c:pt idx="4">
                  <c:v>Home Appliances</c:v>
                </c:pt>
              </c:strCache>
            </c:strRef>
          </c:cat>
          <c:val>
            <c:numRef>
              <c:f>Pivot!$B$4:$B$9</c:f>
              <c:numCache>
                <c:formatCode>General</c:formatCode>
                <c:ptCount val="5"/>
                <c:pt idx="0">
                  <c:v>1035</c:v>
                </c:pt>
                <c:pt idx="1">
                  <c:v>3540</c:v>
                </c:pt>
                <c:pt idx="2">
                  <c:v>129950</c:v>
                </c:pt>
                <c:pt idx="3">
                  <c:v>4320</c:v>
                </c:pt>
                <c:pt idx="4">
                  <c:v>105000</c:v>
                </c:pt>
              </c:numCache>
            </c:numRef>
          </c:val>
          <c:smooth val="0"/>
          <c:extLst>
            <c:ext xmlns:c16="http://schemas.microsoft.com/office/drawing/2014/chart" uri="{C3380CC4-5D6E-409C-BE32-E72D297353CC}">
              <c16:uniqueId val="{00000000-42E9-47AA-9849-AC1DF457C97A}"/>
            </c:ext>
          </c:extLst>
        </c:ser>
        <c:dLbls>
          <c:showLegendKey val="0"/>
          <c:showVal val="0"/>
          <c:showCatName val="0"/>
          <c:showSerName val="0"/>
          <c:showPercent val="0"/>
          <c:showBubbleSize val="0"/>
        </c:dLbls>
        <c:axId val="305109248"/>
        <c:axId val="305090528"/>
        <c:axId val="304121776"/>
      </c:line3DChart>
      <c:catAx>
        <c:axId val="305109248"/>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5090528"/>
        <c:crosses val="autoZero"/>
        <c:auto val="1"/>
        <c:lblAlgn val="ctr"/>
        <c:lblOffset val="100"/>
        <c:noMultiLvlLbl val="0"/>
      </c:catAx>
      <c:valAx>
        <c:axId val="30509052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5109248"/>
        <c:crosses val="autoZero"/>
        <c:crossBetween val="between"/>
      </c:valAx>
      <c:serAx>
        <c:axId val="304121776"/>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509052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[amazon_sales_data 2025 (22.04.2025).xlsx]Pivot!PivotTable3</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CUSTOMER LOCATION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0021417331135831E-2"/>
          <c:y val="0.3128650043716702"/>
          <c:w val="0.58432300635615742"/>
          <c:h val="0.61616520700739619"/>
        </c:manualLayout>
      </c:layout>
      <c:pie3DChart>
        <c:varyColors val="1"/>
        <c:ser>
          <c:idx val="0"/>
          <c:order val="0"/>
          <c:tx>
            <c:strRef>
              <c:f>Pivot!$K$3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E6D4-4494-8BDF-81C82EB06846}"/>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E6D4-4494-8BDF-81C82EB06846}"/>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E6D4-4494-8BDF-81C82EB06846}"/>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E6D4-4494-8BDF-81C82EB06846}"/>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E6D4-4494-8BDF-81C82EB06846}"/>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E6D4-4494-8BDF-81C82EB06846}"/>
              </c:ext>
            </c:extLst>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D-E6D4-4494-8BDF-81C82EB06846}"/>
              </c:ext>
            </c:extLst>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F-E6D4-4494-8BDF-81C82EB06846}"/>
              </c:ext>
            </c:extLst>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1-E6D4-4494-8BDF-81C82EB06846}"/>
              </c:ext>
            </c:extLst>
          </c:dPt>
          <c:dPt>
            <c:idx val="9"/>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3-E6D4-4494-8BDF-81C82EB0684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Pivot!$J$4:$J$14</c:f>
              <c:strCache>
                <c:ptCount val="10"/>
                <c:pt idx="0">
                  <c:v>Boston</c:v>
                </c:pt>
                <c:pt idx="1">
                  <c:v>Chicago</c:v>
                </c:pt>
                <c:pt idx="2">
                  <c:v>Dallas</c:v>
                </c:pt>
                <c:pt idx="3">
                  <c:v>Denver</c:v>
                </c:pt>
                <c:pt idx="4">
                  <c:v>Houston</c:v>
                </c:pt>
                <c:pt idx="5">
                  <c:v>Los Angeles</c:v>
                </c:pt>
                <c:pt idx="6">
                  <c:v>Miami</c:v>
                </c:pt>
                <c:pt idx="7">
                  <c:v>New York</c:v>
                </c:pt>
                <c:pt idx="8">
                  <c:v>San Francisco</c:v>
                </c:pt>
                <c:pt idx="9">
                  <c:v>Seattle</c:v>
                </c:pt>
              </c:strCache>
            </c:strRef>
          </c:cat>
          <c:val>
            <c:numRef>
              <c:f>Pivot!$K$4:$K$14</c:f>
              <c:numCache>
                <c:formatCode>General</c:formatCode>
                <c:ptCount val="10"/>
                <c:pt idx="0">
                  <c:v>26170</c:v>
                </c:pt>
                <c:pt idx="1">
                  <c:v>20810</c:v>
                </c:pt>
                <c:pt idx="2">
                  <c:v>27145</c:v>
                </c:pt>
                <c:pt idx="3">
                  <c:v>29785</c:v>
                </c:pt>
                <c:pt idx="4">
                  <c:v>28390</c:v>
                </c:pt>
                <c:pt idx="5">
                  <c:v>17820</c:v>
                </c:pt>
                <c:pt idx="6">
                  <c:v>31700</c:v>
                </c:pt>
                <c:pt idx="7">
                  <c:v>18940</c:v>
                </c:pt>
                <c:pt idx="8">
                  <c:v>16195</c:v>
                </c:pt>
                <c:pt idx="9">
                  <c:v>26890</c:v>
                </c:pt>
              </c:numCache>
            </c:numRef>
          </c:val>
          <c:extLst>
            <c:ext xmlns:c16="http://schemas.microsoft.com/office/drawing/2014/chart" uri="{C3380CC4-5D6E-409C-BE32-E72D297353CC}">
              <c16:uniqueId val="{00000017-146B-4E20-BB38-69EA78D3E7CF}"/>
            </c:ext>
          </c:extLst>
        </c:ser>
        <c:dLbls>
          <c:dLblPos val="inEnd"/>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[amazon_sales_data 2025 (22.04.2025).xlsx]Pivot!PivotTable4</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3 months sales data</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137317137421657"/>
          <c:y val="0.24739645888432454"/>
          <c:w val="0.5870905431215212"/>
          <c:h val="0.62811561103871461"/>
        </c:manualLayout>
      </c:layout>
      <c:barChart>
        <c:barDir val="bar"/>
        <c:grouping val="clustered"/>
        <c:varyColors val="0"/>
        <c:ser>
          <c:idx val="0"/>
          <c:order val="0"/>
          <c:tx>
            <c:strRef>
              <c:f>Pivot!$H$3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Pivot!$G$4:$G$7</c:f>
              <c:strCache>
                <c:ptCount val="3"/>
                <c:pt idx="0">
                  <c:v>Feb</c:v>
                </c:pt>
                <c:pt idx="1">
                  <c:v>Mar</c:v>
                </c:pt>
                <c:pt idx="2">
                  <c:v>Apr</c:v>
                </c:pt>
              </c:strCache>
            </c:strRef>
          </c:cat>
          <c:val>
            <c:numRef>
              <c:f>Pivot!$H$4:$H$7</c:f>
              <c:numCache>
                <c:formatCode>General</c:formatCode>
                <c:ptCount val="3"/>
                <c:pt idx="0">
                  <c:v>122695</c:v>
                </c:pt>
                <c:pt idx="1">
                  <c:v>117730</c:v>
                </c:pt>
                <c:pt idx="2">
                  <c:v>3420</c:v>
                </c:pt>
              </c:numCache>
            </c:numRef>
          </c:val>
          <c:extLst>
            <c:ext xmlns:c16="http://schemas.microsoft.com/office/drawing/2014/chart" uri="{C3380CC4-5D6E-409C-BE32-E72D297353CC}">
              <c16:uniqueId val="{00000000-8CB5-42E6-975D-08FDCC080E9D}"/>
            </c:ext>
          </c:extLst>
        </c:ser>
        <c:dLbls>
          <c:showLegendKey val="0"/>
          <c:showVal val="0"/>
          <c:showCatName val="0"/>
          <c:showSerName val="0"/>
          <c:showPercent val="0"/>
          <c:showBubbleSize val="0"/>
        </c:dLbls>
        <c:gapWidth val="182"/>
        <c:overlap val="-50"/>
        <c:axId val="296417200"/>
        <c:axId val="296403888"/>
      </c:barChart>
      <c:catAx>
        <c:axId val="296417200"/>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6403888"/>
        <c:crosses val="autoZero"/>
        <c:auto val="1"/>
        <c:lblAlgn val="ctr"/>
        <c:lblOffset val="100"/>
        <c:noMultiLvlLbl val="0"/>
      </c:catAx>
      <c:valAx>
        <c:axId val="29640388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641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[amazon_sales_data 2025 (22.04.2025).xlsx]Pivot!PivotTable5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PAYMENT METHOD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Pivot!$E$16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Pivot!$D$17:$D$22</c:f>
              <c:strCache>
                <c:ptCount val="5"/>
                <c:pt idx="0">
                  <c:v>Amazon Pay</c:v>
                </c:pt>
                <c:pt idx="1">
                  <c:v>Credit Card</c:v>
                </c:pt>
                <c:pt idx="2">
                  <c:v>Debit Card</c:v>
                </c:pt>
                <c:pt idx="3">
                  <c:v>Gift Card</c:v>
                </c:pt>
                <c:pt idx="4">
                  <c:v>PayPal</c:v>
                </c:pt>
              </c:strCache>
            </c:strRef>
          </c:cat>
          <c:val>
            <c:numRef>
              <c:f>Pivot!$E$17:$E$22</c:f>
              <c:numCache>
                <c:formatCode>General</c:formatCode>
                <c:ptCount val="5"/>
                <c:pt idx="0">
                  <c:v>32750</c:v>
                </c:pt>
                <c:pt idx="1">
                  <c:v>61595</c:v>
                </c:pt>
                <c:pt idx="2">
                  <c:v>31900</c:v>
                </c:pt>
                <c:pt idx="3">
                  <c:v>47955</c:v>
                </c:pt>
                <c:pt idx="4">
                  <c:v>69645</c:v>
                </c:pt>
              </c:numCache>
            </c:numRef>
          </c:val>
          <c:extLst>
            <c:ext xmlns:c16="http://schemas.microsoft.com/office/drawing/2014/chart" uri="{C3380CC4-5D6E-409C-BE32-E72D297353CC}">
              <c16:uniqueId val="{00000000-0E4B-4067-B0CF-7A5DD5537700}"/>
            </c:ext>
          </c:extLst>
        </c:ser>
        <c:dLbls>
          <c:showLegendKey val="0"/>
          <c:showVal val="0"/>
          <c:showCatName val="0"/>
          <c:showSerName val="0"/>
          <c:showPercent val="0"/>
          <c:showBubbleSize val="0"/>
        </c:dLbls>
        <c:axId val="296407216"/>
        <c:axId val="296411792"/>
      </c:areaChart>
      <c:catAx>
        <c:axId val="29640721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6411792"/>
        <c:crosses val="autoZero"/>
        <c:auto val="1"/>
        <c:lblAlgn val="ctr"/>
        <c:lblOffset val="100"/>
        <c:noMultiLvlLbl val="0"/>
      </c:catAx>
      <c:valAx>
        <c:axId val="2964117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64072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[amazon_sales_data 2025 (22.04.2025).xlsx]Pivot!PivotTable7</c:name>
    <c:fmtId val="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Status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spPr>
          <a:solidFill>
            <a:schemeClr val="lt1"/>
          </a:solidFill>
          <a:ln w="19050">
            <a:solidFill>
              <a:schemeClr val="accent1"/>
            </a:solidFill>
          </a:ln>
          <a:effectLst/>
        </c:spPr>
      </c:pivotFmt>
      <c:pivotFmt>
        <c:idx val="24"/>
        <c:spPr>
          <a:solidFill>
            <a:schemeClr val="lt1"/>
          </a:solidFill>
          <a:ln w="19050">
            <a:solidFill>
              <a:schemeClr val="accent1"/>
            </a:solidFill>
          </a:ln>
          <a:effectLst/>
        </c:spPr>
      </c:pivotFmt>
      <c:pivotFmt>
        <c:idx val="25"/>
        <c:spPr>
          <a:solidFill>
            <a:schemeClr val="lt1"/>
          </a:solidFill>
          <a:ln w="19050">
            <a:solidFill>
              <a:schemeClr val="accent1"/>
            </a:solidFill>
          </a:ln>
          <a:effectLst/>
        </c:spPr>
      </c:pivotFmt>
    </c:pivotFmts>
    <c:plotArea>
      <c:layout/>
      <c:doughnutChart>
        <c:varyColors val="1"/>
        <c:ser>
          <c:idx val="0"/>
          <c:order val="0"/>
          <c:tx>
            <c:strRef>
              <c:f>Pivot!$H$16</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8454-4B37-A49B-2CDFDECF389B}"/>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8454-4B37-A49B-2CDFDECF389B}"/>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8454-4B37-A49B-2CDFDECF389B}"/>
              </c:ext>
            </c:extLst>
          </c:dPt>
          <c:dPt>
            <c:idx val="3"/>
            <c:bubble3D val="0"/>
            <c:spPr>
              <a:solidFill>
                <a:schemeClr val="lt1"/>
              </a:solidFill>
              <a:ln w="19050">
                <a:solidFill>
                  <a:schemeClr val="accent1"/>
                </a:solidFill>
              </a:ln>
              <a:effectLst/>
            </c:spPr>
            <c:extLst>
              <c:ext xmlns:c16="http://schemas.microsoft.com/office/drawing/2014/chart" uri="{C3380CC4-5D6E-409C-BE32-E72D297353CC}">
                <c16:uniqueId val="{00000007-8454-4B37-A49B-2CDFDECF389B}"/>
              </c:ext>
            </c:extLst>
          </c:dPt>
          <c:dPt>
            <c:idx val="4"/>
            <c:bubble3D val="0"/>
            <c:spPr>
              <a:solidFill>
                <a:schemeClr val="lt1"/>
              </a:solidFill>
              <a:ln w="19050">
                <a:solidFill>
                  <a:schemeClr val="accent1"/>
                </a:solidFill>
              </a:ln>
              <a:effectLst/>
            </c:spPr>
            <c:extLst>
              <c:ext xmlns:c16="http://schemas.microsoft.com/office/drawing/2014/chart" uri="{C3380CC4-5D6E-409C-BE32-E72D297353CC}">
                <c16:uniqueId val="{00000009-8454-4B37-A49B-2CDFDECF389B}"/>
              </c:ext>
            </c:extLst>
          </c:dPt>
          <c:dPt>
            <c:idx val="5"/>
            <c:bubble3D val="0"/>
            <c:spPr>
              <a:solidFill>
                <a:schemeClr val="lt1"/>
              </a:solidFill>
              <a:ln w="19050">
                <a:solidFill>
                  <a:schemeClr val="accent1"/>
                </a:solidFill>
              </a:ln>
              <a:effectLst/>
            </c:spPr>
            <c:extLst>
              <c:ext xmlns:c16="http://schemas.microsoft.com/office/drawing/2014/chart" uri="{C3380CC4-5D6E-409C-BE32-E72D297353CC}">
                <c16:uniqueId val="{0000000B-8454-4B37-A49B-2CDFDECF389B}"/>
              </c:ext>
            </c:extLst>
          </c:dPt>
          <c:dPt>
            <c:idx val="6"/>
            <c:bubble3D val="0"/>
            <c:spPr>
              <a:solidFill>
                <a:schemeClr val="lt1"/>
              </a:solidFill>
              <a:ln w="19050">
                <a:solidFill>
                  <a:schemeClr val="accent1"/>
                </a:solidFill>
              </a:ln>
              <a:effectLst/>
            </c:spPr>
            <c:extLst>
              <c:ext xmlns:c16="http://schemas.microsoft.com/office/drawing/2014/chart" uri="{C3380CC4-5D6E-409C-BE32-E72D297353CC}">
                <c16:uniqueId val="{0000000D-8454-4B37-A49B-2CDFDECF389B}"/>
              </c:ext>
            </c:extLst>
          </c:dPt>
          <c:dPt>
            <c:idx val="7"/>
            <c:bubble3D val="0"/>
            <c:spPr>
              <a:solidFill>
                <a:schemeClr val="lt1"/>
              </a:solidFill>
              <a:ln w="19050">
                <a:solidFill>
                  <a:schemeClr val="accent1"/>
                </a:solidFill>
              </a:ln>
              <a:effectLst/>
            </c:spPr>
            <c:extLst>
              <c:ext xmlns:c16="http://schemas.microsoft.com/office/drawing/2014/chart" uri="{C3380CC4-5D6E-409C-BE32-E72D297353CC}">
                <c16:uniqueId val="{0000000F-8454-4B37-A49B-2CDFDECF389B}"/>
              </c:ext>
            </c:extLst>
          </c:dPt>
          <c:dPt>
            <c:idx val="8"/>
            <c:bubble3D val="0"/>
            <c:spPr>
              <a:solidFill>
                <a:schemeClr val="lt1"/>
              </a:solidFill>
              <a:ln w="19050">
                <a:solidFill>
                  <a:schemeClr val="accent1"/>
                </a:solidFill>
              </a:ln>
              <a:effectLst/>
            </c:spPr>
            <c:extLst>
              <c:ext xmlns:c16="http://schemas.microsoft.com/office/drawing/2014/chart" uri="{C3380CC4-5D6E-409C-BE32-E72D297353CC}">
                <c16:uniqueId val="{00000011-8454-4B37-A49B-2CDFDECF389B}"/>
              </c:ext>
            </c:extLst>
          </c:dPt>
          <c:dPt>
            <c:idx val="9"/>
            <c:bubble3D val="0"/>
            <c:spPr>
              <a:solidFill>
                <a:schemeClr val="lt1"/>
              </a:solidFill>
              <a:ln w="19050">
                <a:solidFill>
                  <a:schemeClr val="accent1"/>
                </a:solidFill>
              </a:ln>
              <a:effectLst/>
            </c:spPr>
            <c:extLst>
              <c:ext xmlns:c16="http://schemas.microsoft.com/office/drawing/2014/chart" uri="{C3380CC4-5D6E-409C-BE32-E72D297353CC}">
                <c16:uniqueId val="{00000013-8454-4B37-A49B-2CDFDECF389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Pivot!$G$17:$G$20</c:f>
              <c:strCache>
                <c:ptCount val="3"/>
                <c:pt idx="0">
                  <c:v>Cancelled</c:v>
                </c:pt>
                <c:pt idx="1">
                  <c:v>Completed</c:v>
                </c:pt>
                <c:pt idx="2">
                  <c:v>Pending</c:v>
                </c:pt>
              </c:strCache>
            </c:strRef>
          </c:cat>
          <c:val>
            <c:numRef>
              <c:f>Pivot!$H$17:$H$20</c:f>
              <c:numCache>
                <c:formatCode>General</c:formatCode>
                <c:ptCount val="3"/>
                <c:pt idx="0">
                  <c:v>77</c:v>
                </c:pt>
                <c:pt idx="1">
                  <c:v>88</c:v>
                </c:pt>
                <c:pt idx="2">
                  <c:v>85</c:v>
                </c:pt>
              </c:numCache>
            </c:numRef>
          </c:val>
          <c:extLst>
            <c:ext xmlns:c16="http://schemas.microsoft.com/office/drawing/2014/chart" uri="{C3380CC4-5D6E-409C-BE32-E72D297353CC}">
              <c16:uniqueId val="{00000014-8454-4B37-A49B-2CDFDECF389B}"/>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145676</xdr:colOff>
      <xdr:row>3</xdr:row>
      <xdr:rowOff>42584</xdr:rowOff>
    </xdr:from>
    <xdr:to>
      <xdr:col>12</xdr:col>
      <xdr:colOff>168088</xdr:colOff>
      <xdr:row>16</xdr:row>
      <xdr:rowOff>145678</xdr:rowOff>
    </xdr:to>
    <xdr:graphicFrame macro="">
      <xdr:nvGraphicFramePr>
        <xdr:cNvPr id="2" name="Chart 1">
          <a:extLst>
            <a:ext uri="{FF2B5EF4-FFF2-40B4-BE49-F238E27FC236}">
              <a16:creationId xmlns:a16="http://schemas.microsoft.com/office/drawing/2014/main" id="{3306D459-0E38-408D-8971-BCEA473C81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11206</xdr:colOff>
      <xdr:row>3</xdr:row>
      <xdr:rowOff>47625</xdr:rowOff>
    </xdr:from>
    <xdr:to>
      <xdr:col>6</xdr:col>
      <xdr:colOff>106456</xdr:colOff>
      <xdr:row>16</xdr:row>
      <xdr:rowOff>168088</xdr:rowOff>
    </xdr:to>
    <xdr:graphicFrame macro="">
      <xdr:nvGraphicFramePr>
        <xdr:cNvPr id="3" name="Chart 2">
          <a:extLst>
            <a:ext uri="{FF2B5EF4-FFF2-40B4-BE49-F238E27FC236}">
              <a16:creationId xmlns:a16="http://schemas.microsoft.com/office/drawing/2014/main" id="{CFCC293D-76C6-45CE-8EFD-5735966AD7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84044</xdr:colOff>
      <xdr:row>16</xdr:row>
      <xdr:rowOff>179295</xdr:rowOff>
    </xdr:from>
    <xdr:to>
      <xdr:col>12</xdr:col>
      <xdr:colOff>145676</xdr:colOff>
      <xdr:row>30</xdr:row>
      <xdr:rowOff>112059</xdr:rowOff>
    </xdr:to>
    <xdr:graphicFrame macro="">
      <xdr:nvGraphicFramePr>
        <xdr:cNvPr id="4" name="Chart 3">
          <a:extLst>
            <a:ext uri="{FF2B5EF4-FFF2-40B4-BE49-F238E27FC236}">
              <a16:creationId xmlns:a16="http://schemas.microsoft.com/office/drawing/2014/main" id="{5EF455A9-B2D3-469C-A47F-5942948EA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168089</xdr:rowOff>
    </xdr:from>
    <xdr:to>
      <xdr:col>6</xdr:col>
      <xdr:colOff>100853</xdr:colOff>
      <xdr:row>30</xdr:row>
      <xdr:rowOff>100854</xdr:rowOff>
    </xdr:to>
    <xdr:graphicFrame macro="">
      <xdr:nvGraphicFramePr>
        <xdr:cNvPr id="7" name="Chart 6">
          <a:extLst>
            <a:ext uri="{FF2B5EF4-FFF2-40B4-BE49-F238E27FC236}">
              <a16:creationId xmlns:a16="http://schemas.microsoft.com/office/drawing/2014/main" id="{B86FED6A-002B-4E75-9BD3-0FF272B4BA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190502</xdr:colOff>
      <xdr:row>16</xdr:row>
      <xdr:rowOff>179293</xdr:rowOff>
    </xdr:from>
    <xdr:to>
      <xdr:col>18</xdr:col>
      <xdr:colOff>437030</xdr:colOff>
      <xdr:row>30</xdr:row>
      <xdr:rowOff>134470</xdr:rowOff>
    </xdr:to>
    <xdr:graphicFrame macro="">
      <xdr:nvGraphicFramePr>
        <xdr:cNvPr id="9" name="Chart 8">
          <a:extLst>
            <a:ext uri="{FF2B5EF4-FFF2-40B4-BE49-F238E27FC236}">
              <a16:creationId xmlns:a16="http://schemas.microsoft.com/office/drawing/2014/main" id="{B07BC585-2F6F-46CD-993C-5E8B85E3D8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412937</xdr:colOff>
      <xdr:row>7</xdr:row>
      <xdr:rowOff>179293</xdr:rowOff>
    </xdr:from>
    <xdr:to>
      <xdr:col>16</xdr:col>
      <xdr:colOff>392207</xdr:colOff>
      <xdr:row>16</xdr:row>
      <xdr:rowOff>123264</xdr:rowOff>
    </xdr:to>
    <mc:AlternateContent xmlns:mc="http://schemas.openxmlformats.org/markup-compatibility/2006" xmlns:a14="http://schemas.microsoft.com/office/drawing/2010/main">
      <mc:Choice Requires="a14">
        <xdr:graphicFrame macro="">
          <xdr:nvGraphicFramePr>
            <xdr:cNvPr id="11" name="Product 1">
              <a:extLst>
                <a:ext uri="{FF2B5EF4-FFF2-40B4-BE49-F238E27FC236}">
                  <a16:creationId xmlns:a16="http://schemas.microsoft.com/office/drawing/2014/main" id="{B8B98480-6FD5-4ACD-8E77-7328E986608B}"/>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8884584" y="1781734"/>
              <a:ext cx="1189505" cy="16584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203387</xdr:colOff>
      <xdr:row>8</xdr:row>
      <xdr:rowOff>24094</xdr:rowOff>
    </xdr:from>
    <xdr:to>
      <xdr:col>14</xdr:col>
      <xdr:colOff>347383</xdr:colOff>
      <xdr:row>16</xdr:row>
      <xdr:rowOff>100853</xdr:rowOff>
    </xdr:to>
    <mc:AlternateContent xmlns:mc="http://schemas.openxmlformats.org/markup-compatibility/2006" xmlns:a14="http://schemas.microsoft.com/office/drawing/2010/main">
      <mc:Choice Requires="a14">
        <xdr:graphicFrame macro="">
          <xdr:nvGraphicFramePr>
            <xdr:cNvPr id="12" name="Category 1">
              <a:extLst>
                <a:ext uri="{FF2B5EF4-FFF2-40B4-BE49-F238E27FC236}">
                  <a16:creationId xmlns:a16="http://schemas.microsoft.com/office/drawing/2014/main" id="{D5B01F9E-62A0-43A1-AB2A-1F579A3F0210}"/>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7464799" y="1817035"/>
              <a:ext cx="1354231" cy="16007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504265</xdr:colOff>
      <xdr:row>3</xdr:row>
      <xdr:rowOff>53792</xdr:rowOff>
    </xdr:from>
    <xdr:to>
      <xdr:col>18</xdr:col>
      <xdr:colOff>526676</xdr:colOff>
      <xdr:row>9</xdr:row>
      <xdr:rowOff>123266</xdr:rowOff>
    </xdr:to>
    <mc:AlternateContent xmlns:mc="http://schemas.openxmlformats.org/markup-compatibility/2006" xmlns:a14="http://schemas.microsoft.com/office/drawing/2010/main">
      <mc:Choice Requires="a14">
        <xdr:graphicFrame macro="">
          <xdr:nvGraphicFramePr>
            <xdr:cNvPr id="13" name="Months 1">
              <a:extLst>
                <a:ext uri="{FF2B5EF4-FFF2-40B4-BE49-F238E27FC236}">
                  <a16:creationId xmlns:a16="http://schemas.microsoft.com/office/drawing/2014/main" id="{9A5EF11C-56F8-4B23-9D5B-17AD0795F652}"/>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10186147" y="894233"/>
              <a:ext cx="1232647" cy="12124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537883</xdr:colOff>
      <xdr:row>3</xdr:row>
      <xdr:rowOff>44825</xdr:rowOff>
    </xdr:from>
    <xdr:to>
      <xdr:col>21</xdr:col>
      <xdr:colOff>-1</xdr:colOff>
      <xdr:row>16</xdr:row>
      <xdr:rowOff>112059</xdr:rowOff>
    </xdr:to>
    <mc:AlternateContent xmlns:mc="http://schemas.openxmlformats.org/markup-compatibility/2006" xmlns:a14="http://schemas.microsoft.com/office/drawing/2010/main">
      <mc:Choice Requires="a14">
        <xdr:graphicFrame macro="">
          <xdr:nvGraphicFramePr>
            <xdr:cNvPr id="15" name="Customer Location 1">
              <a:extLst>
                <a:ext uri="{FF2B5EF4-FFF2-40B4-BE49-F238E27FC236}">
                  <a16:creationId xmlns:a16="http://schemas.microsoft.com/office/drawing/2014/main" id="{E198296A-CB3A-418D-8265-0865C69F221B}"/>
                </a:ext>
              </a:extLst>
            </xdr:cNvPr>
            <xdr:cNvGraphicFramePr/>
          </xdr:nvGraphicFramePr>
          <xdr:xfrm>
            <a:off x="0" y="0"/>
            <a:ext cx="0" cy="0"/>
          </xdr:xfrm>
          <a:graphic>
            <a:graphicData uri="http://schemas.microsoft.com/office/drawing/2010/slicer">
              <sle:slicer xmlns:sle="http://schemas.microsoft.com/office/drawing/2010/slicer" name="Customer Location 1"/>
            </a:graphicData>
          </a:graphic>
        </xdr:graphicFrame>
      </mc:Choice>
      <mc:Fallback xmlns="">
        <xdr:sp macro="" textlink="">
          <xdr:nvSpPr>
            <xdr:cNvPr id="0" name=""/>
            <xdr:cNvSpPr>
              <a:spLocks noTextEdit="1"/>
            </xdr:cNvSpPr>
          </xdr:nvSpPr>
          <xdr:spPr>
            <a:xfrm>
              <a:off x="11430001" y="885266"/>
              <a:ext cx="1277469" cy="25437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504264</xdr:colOff>
      <xdr:row>9</xdr:row>
      <xdr:rowOff>156884</xdr:rowOff>
    </xdr:from>
    <xdr:to>
      <xdr:col>18</xdr:col>
      <xdr:colOff>537881</xdr:colOff>
      <xdr:row>16</xdr:row>
      <xdr:rowOff>100854</xdr:rowOff>
    </xdr:to>
    <mc:AlternateContent xmlns:mc="http://schemas.openxmlformats.org/markup-compatibility/2006" xmlns:a14="http://schemas.microsoft.com/office/drawing/2010/main">
      <mc:Choice Requires="a14">
        <xdr:graphicFrame macro="">
          <xdr:nvGraphicFramePr>
            <xdr:cNvPr id="17" name="Payment Method 1">
              <a:extLst>
                <a:ext uri="{FF2B5EF4-FFF2-40B4-BE49-F238E27FC236}">
                  <a16:creationId xmlns:a16="http://schemas.microsoft.com/office/drawing/2014/main" id="{68A42443-E80C-409A-B763-258650C6AD1B}"/>
                </a:ext>
              </a:extLst>
            </xdr:cNvPr>
            <xdr:cNvGraphicFramePr/>
          </xdr:nvGraphicFramePr>
          <xdr:xfrm>
            <a:off x="0" y="0"/>
            <a:ext cx="0" cy="0"/>
          </xdr:xfrm>
          <a:graphic>
            <a:graphicData uri="http://schemas.microsoft.com/office/drawing/2010/slicer">
              <sle:slicer xmlns:sle="http://schemas.microsoft.com/office/drawing/2010/slicer" name="Payment Method 1"/>
            </a:graphicData>
          </a:graphic>
        </xdr:graphicFrame>
      </mc:Choice>
      <mc:Fallback xmlns="">
        <xdr:sp macro="" textlink="">
          <xdr:nvSpPr>
            <xdr:cNvPr id="0" name=""/>
            <xdr:cNvSpPr>
              <a:spLocks noTextEdit="1"/>
            </xdr:cNvSpPr>
          </xdr:nvSpPr>
          <xdr:spPr>
            <a:xfrm>
              <a:off x="10186146" y="2140325"/>
              <a:ext cx="1243853" cy="12774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212912</xdr:colOff>
      <xdr:row>3</xdr:row>
      <xdr:rowOff>78441</xdr:rowOff>
    </xdr:from>
    <xdr:to>
      <xdr:col>16</xdr:col>
      <xdr:colOff>380999</xdr:colOff>
      <xdr:row>7</xdr:row>
      <xdr:rowOff>123264</xdr:rowOff>
    </xdr:to>
    <xdr:sp macro="" textlink="">
      <xdr:nvSpPr>
        <xdr:cNvPr id="5" name="TextBox 4">
          <a:extLst>
            <a:ext uri="{FF2B5EF4-FFF2-40B4-BE49-F238E27FC236}">
              <a16:creationId xmlns:a16="http://schemas.microsoft.com/office/drawing/2014/main" id="{CBCB6816-6A1B-479C-9C24-76C1BA8B5D91}"/>
            </a:ext>
          </a:extLst>
        </xdr:cNvPr>
        <xdr:cNvSpPr txBox="1"/>
      </xdr:nvSpPr>
      <xdr:spPr>
        <a:xfrm>
          <a:off x="7474324" y="918882"/>
          <a:ext cx="2588557" cy="806823"/>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i="1" u="sng">
              <a:solidFill>
                <a:schemeClr val="tx1">
                  <a:lumMod val="95000"/>
                  <a:lumOff val="5000"/>
                </a:schemeClr>
              </a:solidFill>
            </a:rPr>
            <a:t>TOTAL</a:t>
          </a:r>
          <a:r>
            <a:rPr lang="en-IN" sz="1800" b="1" i="1" u="sng" baseline="0">
              <a:solidFill>
                <a:schemeClr val="tx1">
                  <a:lumMod val="95000"/>
                  <a:lumOff val="5000"/>
                </a:schemeClr>
              </a:solidFill>
            </a:rPr>
            <a:t> SALES - $</a:t>
          </a:r>
          <a:r>
            <a:rPr lang="en-IN" sz="1800" b="1" i="1" u="sng" strike="noStrike">
              <a:solidFill>
                <a:schemeClr val="tx1">
                  <a:lumMod val="95000"/>
                  <a:lumOff val="5000"/>
                </a:schemeClr>
              </a:solidFill>
              <a:effectLst/>
              <a:latin typeface="+mn-lt"/>
              <a:ea typeface="+mn-ea"/>
              <a:cs typeface="+mn-cs"/>
            </a:rPr>
            <a:t>243845</a:t>
          </a:r>
          <a:r>
            <a:rPr lang="en-IN" sz="1800" b="1" i="1" u="sng">
              <a:solidFill>
                <a:schemeClr val="tx1">
                  <a:lumMod val="95000"/>
                  <a:lumOff val="5000"/>
                </a:schemeClr>
              </a:solidFill>
            </a:rPr>
            <a:t> </a:t>
          </a:r>
          <a:r>
            <a:rPr lang="en-IN" sz="1800" b="1" i="1" u="sng" baseline="0">
              <a:solidFill>
                <a:schemeClr val="tx1">
                  <a:lumMod val="95000"/>
                  <a:lumOff val="5000"/>
                </a:schemeClr>
              </a:solidFill>
            </a:rPr>
            <a:t> </a:t>
          </a:r>
          <a:endParaRPr lang="en-IN" sz="1800" b="1" i="1" u="sng">
            <a:solidFill>
              <a:schemeClr val="tx1">
                <a:lumMod val="95000"/>
                <a:lumOff val="5000"/>
              </a:schemeClr>
            </a:solidFill>
          </a:endParaRPr>
        </a:p>
      </xdr:txBody>
    </xdr:sp>
    <xdr:clientData/>
  </xdr:twoCellAnchor>
  <xdr:twoCellAnchor>
    <xdr:from>
      <xdr:col>18</xdr:col>
      <xdr:colOff>504264</xdr:colOff>
      <xdr:row>16</xdr:row>
      <xdr:rowOff>134470</xdr:rowOff>
    </xdr:from>
    <xdr:to>
      <xdr:col>25</xdr:col>
      <xdr:colOff>593912</xdr:colOff>
      <xdr:row>30</xdr:row>
      <xdr:rowOff>100853</xdr:rowOff>
    </xdr:to>
    <xdr:graphicFrame macro="">
      <xdr:nvGraphicFramePr>
        <xdr:cNvPr id="14" name="Chart 13">
          <a:extLst>
            <a:ext uri="{FF2B5EF4-FFF2-40B4-BE49-F238E27FC236}">
              <a16:creationId xmlns:a16="http://schemas.microsoft.com/office/drawing/2014/main" id="{90B7025A-B316-417B-A991-6403B19F51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63.442913078703" createdVersion="7" refreshedVersion="7" minRefreshableVersion="3" recordCount="250" xr:uid="{00000000-000A-0000-FFFF-FFFF0D000000}">
  <cacheSource type="worksheet">
    <worksheetSource ref="A1:K251" sheet="amazon_sales_data 2025"/>
  </cacheSource>
  <cacheFields count="12">
    <cacheField name="Order ID" numFmtId="0">
      <sharedItems count="250">
        <s v="ORD0001"/>
        <s v="ORD0002"/>
        <s v="ORD0003"/>
        <s v="ORD0004"/>
        <s v="ORD0005"/>
        <s v="ORD0006"/>
        <s v="ORD0007"/>
        <s v="ORD0008"/>
        <s v="ORD0009"/>
        <s v="ORD0010"/>
        <s v="ORD0011"/>
        <s v="ORD0012"/>
        <s v="ORD0013"/>
        <s v="ORD0014"/>
        <s v="ORD0015"/>
        <s v="ORD0016"/>
        <s v="ORD0017"/>
        <s v="ORD0018"/>
        <s v="ORD0019"/>
        <s v="ORD0020"/>
        <s v="ORD0021"/>
        <s v="ORD0022"/>
        <s v="ORD0023"/>
        <s v="ORD0024"/>
        <s v="ORD0025"/>
        <s v="ORD0026"/>
        <s v="ORD0027"/>
        <s v="ORD0028"/>
        <s v="ORD0029"/>
        <s v="ORD0030"/>
        <s v="ORD0031"/>
        <s v="ORD0032"/>
        <s v="ORD0033"/>
        <s v="ORD0034"/>
        <s v="ORD0035"/>
        <s v="ORD0036"/>
        <s v="ORD0037"/>
        <s v="ORD0038"/>
        <s v="ORD0039"/>
        <s v="ORD0040"/>
        <s v="ORD0041"/>
        <s v="ORD0042"/>
        <s v="ORD0043"/>
        <s v="ORD0044"/>
        <s v="ORD0045"/>
        <s v="ORD0046"/>
        <s v="ORD0047"/>
        <s v="ORD0048"/>
        <s v="ORD0049"/>
        <s v="ORD0050"/>
        <s v="ORD0051"/>
        <s v="ORD0052"/>
        <s v="ORD0053"/>
        <s v="ORD0054"/>
        <s v="ORD0055"/>
        <s v="ORD0056"/>
        <s v="ORD0057"/>
        <s v="ORD0058"/>
        <s v="ORD0059"/>
        <s v="ORD0060"/>
        <s v="ORD0061"/>
        <s v="ORD0062"/>
        <s v="ORD0063"/>
        <s v="ORD0064"/>
        <s v="ORD0065"/>
        <s v="ORD0066"/>
        <s v="ORD0067"/>
        <s v="ORD0068"/>
        <s v="ORD0069"/>
        <s v="ORD0070"/>
        <s v="ORD0071"/>
        <s v="ORD0072"/>
        <s v="ORD0073"/>
        <s v="ORD0074"/>
        <s v="ORD0075"/>
        <s v="ORD0076"/>
        <s v="ORD0077"/>
        <s v="ORD0078"/>
        <s v="ORD0079"/>
        <s v="ORD0080"/>
        <s v="ORD0081"/>
        <s v="ORD0082"/>
        <s v="ORD0083"/>
        <s v="ORD0084"/>
        <s v="ORD0085"/>
        <s v="ORD0086"/>
        <s v="ORD0087"/>
        <s v="ORD0088"/>
        <s v="ORD0089"/>
        <s v="ORD0090"/>
        <s v="ORD0091"/>
        <s v="ORD0092"/>
        <s v="ORD0093"/>
        <s v="ORD0094"/>
        <s v="ORD0095"/>
        <s v="ORD0096"/>
        <s v="ORD0097"/>
        <s v="ORD0098"/>
        <s v="ORD0099"/>
        <s v="ORD0100"/>
        <s v="ORD0101"/>
        <s v="ORD0102"/>
        <s v="ORD0103"/>
        <s v="ORD0104"/>
        <s v="ORD0105"/>
        <s v="ORD0106"/>
        <s v="ORD0107"/>
        <s v="ORD0108"/>
        <s v="ORD0109"/>
        <s v="ORD0110"/>
        <s v="ORD0111"/>
        <s v="ORD0112"/>
        <s v="ORD0113"/>
        <s v="ORD0114"/>
        <s v="ORD0115"/>
        <s v="ORD0116"/>
        <s v="ORD0117"/>
        <s v="ORD0118"/>
        <s v="ORD0119"/>
        <s v="ORD0120"/>
        <s v="ORD0121"/>
        <s v="ORD0122"/>
        <s v="ORD0123"/>
        <s v="ORD0124"/>
        <s v="ORD0125"/>
        <s v="ORD0126"/>
        <s v="ORD0127"/>
        <s v="ORD0128"/>
        <s v="ORD0129"/>
        <s v="ORD0130"/>
        <s v="ORD0131"/>
        <s v="ORD0132"/>
        <s v="ORD0133"/>
        <s v="ORD0134"/>
        <s v="ORD0135"/>
        <s v="ORD0136"/>
        <s v="ORD0137"/>
        <s v="ORD0138"/>
        <s v="ORD0139"/>
        <s v="ORD0140"/>
        <s v="ORD0141"/>
        <s v="ORD0142"/>
        <s v="ORD0143"/>
        <s v="ORD0144"/>
        <s v="ORD0145"/>
        <s v="ORD0146"/>
        <s v="ORD0147"/>
        <s v="ORD0148"/>
        <s v="ORD0149"/>
        <s v="ORD0150"/>
        <s v="ORD0151"/>
        <s v="ORD0152"/>
        <s v="ORD0153"/>
        <s v="ORD0154"/>
        <s v="ORD0155"/>
        <s v="ORD0156"/>
        <s v="ORD0157"/>
        <s v="ORD0158"/>
        <s v="ORD0159"/>
        <s v="ORD0160"/>
        <s v="ORD0161"/>
        <s v="ORD0162"/>
        <s v="ORD0163"/>
        <s v="ORD0164"/>
        <s v="ORD0165"/>
        <s v="ORD0166"/>
        <s v="ORD0167"/>
        <s v="ORD0168"/>
        <s v="ORD0169"/>
        <s v="ORD0170"/>
        <s v="ORD0171"/>
        <s v="ORD0172"/>
        <s v="ORD0173"/>
        <s v="ORD0174"/>
        <s v="ORD0175"/>
        <s v="ORD0176"/>
        <s v="ORD0177"/>
        <s v="ORD0178"/>
        <s v="ORD0179"/>
        <s v="ORD0180"/>
        <s v="ORD0181"/>
        <s v="ORD0182"/>
        <s v="ORD0183"/>
        <s v="ORD0184"/>
        <s v="ORD0185"/>
        <s v="ORD0186"/>
        <s v="ORD0187"/>
        <s v="ORD0188"/>
        <s v="ORD0189"/>
        <s v="ORD0190"/>
        <s v="ORD0191"/>
        <s v="ORD0192"/>
        <s v="ORD0193"/>
        <s v="ORD0194"/>
        <s v="ORD0195"/>
        <s v="ORD0196"/>
        <s v="ORD0197"/>
        <s v="ORD0198"/>
        <s v="ORD0199"/>
        <s v="ORD0200"/>
        <s v="ORD0201"/>
        <s v="ORD0202"/>
        <s v="ORD0203"/>
        <s v="ORD0204"/>
        <s v="ORD0205"/>
        <s v="ORD0206"/>
        <s v="ORD0207"/>
        <s v="ORD0208"/>
        <s v="ORD0209"/>
        <s v="ORD0210"/>
        <s v="ORD0211"/>
        <s v="ORD0212"/>
        <s v="ORD0213"/>
        <s v="ORD0214"/>
        <s v="ORD0215"/>
        <s v="ORD0216"/>
        <s v="ORD0217"/>
        <s v="ORD0218"/>
        <s v="ORD0219"/>
        <s v="ORD0220"/>
        <s v="ORD0221"/>
        <s v="ORD0222"/>
        <s v="ORD0223"/>
        <s v="ORD0224"/>
        <s v="ORD0225"/>
        <s v="ORD0226"/>
        <s v="ORD0227"/>
        <s v="ORD0228"/>
        <s v="ORD0229"/>
        <s v="ORD0230"/>
        <s v="ORD0231"/>
        <s v="ORD0232"/>
        <s v="ORD0233"/>
        <s v="ORD0234"/>
        <s v="ORD0235"/>
        <s v="ORD0236"/>
        <s v="ORD0237"/>
        <s v="ORD0238"/>
        <s v="ORD0239"/>
        <s v="ORD0240"/>
        <s v="ORD0241"/>
        <s v="ORD0242"/>
        <s v="ORD0243"/>
        <s v="ORD0244"/>
        <s v="ORD0245"/>
        <s v="ORD0246"/>
        <s v="ORD0247"/>
        <s v="ORD0248"/>
        <s v="ORD0249"/>
        <s v="ORD0250"/>
      </sharedItems>
    </cacheField>
    <cacheField name="Date" numFmtId="14">
      <sharedItems containsSemiMixedTypes="0" containsNonDate="0" containsDate="1" containsString="0" minDate="2025-02-02T00:00:00" maxDate="2025-04-03T00:00:00" count="60">
        <d v="2025-03-14T00:00:00"/>
        <d v="2025-03-20T00:00:00"/>
        <d v="2025-02-15T00:00:00"/>
        <d v="2025-02-19T00:00:00"/>
        <d v="2025-03-10T00:00:00"/>
        <d v="2025-03-18T00:00:00"/>
        <d v="2025-03-02T00:00:00"/>
        <d v="2025-03-08T00:00:00"/>
        <d v="2025-03-12T00:00:00"/>
        <d v="2025-02-17T00:00:00"/>
        <d v="2025-03-13T00:00:00"/>
        <d v="2025-03-01T00:00:00"/>
        <d v="2025-03-04T00:00:00"/>
        <d v="2025-02-20T00:00:00"/>
        <d v="2025-02-26T00:00:00"/>
        <d v="2025-04-01T00:00:00"/>
        <d v="2025-02-10T00:00:00"/>
        <d v="2025-03-22T00:00:00"/>
        <d v="2025-03-07T00:00:00"/>
        <d v="2025-02-05T00:00:00"/>
        <d v="2025-02-23T00:00:00"/>
        <d v="2025-03-24T00:00:00"/>
        <d v="2025-02-14T00:00:00"/>
        <d v="2025-02-07T00:00:00"/>
        <d v="2025-02-03T00:00:00"/>
        <d v="2025-02-12T00:00:00"/>
        <d v="2025-02-04T00:00:00"/>
        <d v="2025-04-02T00:00:00"/>
        <d v="2025-02-09T00:00:00"/>
        <d v="2025-02-16T00:00:00"/>
        <d v="2025-03-26T00:00:00"/>
        <d v="2025-03-17T00:00:00"/>
        <d v="2025-02-08T00:00:00"/>
        <d v="2025-03-15T00:00:00"/>
        <d v="2025-03-06T00:00:00"/>
        <d v="2025-02-11T00:00:00"/>
        <d v="2025-02-18T00:00:00"/>
        <d v="2025-02-24T00:00:00"/>
        <d v="2025-03-19T00:00:00"/>
        <d v="2025-03-11T00:00:00"/>
        <d v="2025-03-30T00:00:00"/>
        <d v="2025-02-13T00:00:00"/>
        <d v="2025-03-16T00:00:00"/>
        <d v="2025-03-31T00:00:00"/>
        <d v="2025-02-25T00:00:00"/>
        <d v="2025-03-25T00:00:00"/>
        <d v="2025-03-09T00:00:00"/>
        <d v="2025-02-28T00:00:00"/>
        <d v="2025-02-06T00:00:00"/>
        <d v="2025-02-22T00:00:00"/>
        <d v="2025-03-21T00:00:00"/>
        <d v="2025-02-27T00:00:00"/>
        <d v="2025-03-28T00:00:00"/>
        <d v="2025-03-23T00:00:00"/>
        <d v="2025-03-29T00:00:00"/>
        <d v="2025-03-27T00:00:00"/>
        <d v="2025-03-03T00:00:00"/>
        <d v="2025-02-21T00:00:00"/>
        <d v="2025-02-02T00:00:00"/>
        <d v="2025-03-05T00:00:00"/>
      </sharedItems>
      <fieldGroup par="11" base="1">
        <rangePr groupBy="days" startDate="2025-02-02T00:00:00" endDate="2025-04-03T00:00:00"/>
        <groupItems count="368">
          <s v="&lt;02-02-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3-04-2025"/>
        </groupItems>
      </fieldGroup>
    </cacheField>
    <cacheField name="Product" numFmtId="0">
      <sharedItems count="10">
        <s v="Running Shoes"/>
        <s v="Headphones"/>
        <s v="Smartwatch"/>
        <s v="T-Shirt"/>
        <s v="Smartphone"/>
        <s v="Book"/>
        <s v="Jeans"/>
        <s v="Laptop"/>
        <s v="Washing Machine"/>
        <s v="Refrigerator"/>
      </sharedItems>
    </cacheField>
    <cacheField name="Category" numFmtId="0">
      <sharedItems count="5">
        <s v="Footwear"/>
        <s v="Electronics"/>
        <s v="Clothing"/>
        <s v="Books"/>
        <s v="Home Appliances"/>
      </sharedItems>
    </cacheField>
    <cacheField name="Price" numFmtId="0">
      <sharedItems containsSemiMixedTypes="0" containsString="0" containsNumber="1" containsInteger="1" minValue="15" maxValue="1200" count="10">
        <n v="60"/>
        <n v="100"/>
        <n v="150"/>
        <n v="20"/>
        <n v="500"/>
        <n v="15"/>
        <n v="40"/>
        <n v="800"/>
        <n v="600"/>
        <n v="1200"/>
      </sharedItems>
    </cacheField>
    <cacheField name="Quantity" numFmtId="0">
      <sharedItems containsSemiMixedTypes="0" containsString="0" containsNumber="1" containsInteger="1" minValue="1" maxValue="5" count="5">
        <n v="3"/>
        <n v="4"/>
        <n v="2"/>
        <n v="1"/>
        <n v="5"/>
      </sharedItems>
    </cacheField>
    <cacheField name="Total Sales" numFmtId="0">
      <sharedItems containsSemiMixedTypes="0" containsString="0" containsNumber="1" containsInteger="1" minValue="15" maxValue="6000" count="36">
        <n v="180"/>
        <n v="400"/>
        <n v="120"/>
        <n v="450"/>
        <n v="20"/>
        <n v="600"/>
        <n v="500"/>
        <n v="60"/>
        <n v="30"/>
        <n v="160"/>
        <n v="1600"/>
        <n v="1800"/>
        <n v="1200"/>
        <n v="1000"/>
        <n v="300"/>
        <n v="4800"/>
        <n v="15"/>
        <n v="3600"/>
        <n v="75"/>
        <n v="100"/>
        <n v="2000"/>
        <n v="2400"/>
        <n v="150"/>
        <n v="80"/>
        <n v="40"/>
        <n v="240"/>
        <n v="4000"/>
        <n v="2500"/>
        <n v="45"/>
        <n v="750"/>
        <n v="200"/>
        <n v="1500"/>
        <n v="3200"/>
        <n v="6000"/>
        <n v="3000"/>
        <n v="800"/>
      </sharedItems>
    </cacheField>
    <cacheField name="Customer Name" numFmtId="0">
      <sharedItems count="10">
        <s v="Emma Clark"/>
        <s v="Emily Johnson"/>
        <s v="John Doe"/>
        <s v="Olivia Wilson"/>
        <s v="Sophia Miller"/>
        <s v="David Lee"/>
        <s v="Michael Brown"/>
        <s v="Daniel Harris"/>
        <s v="Chris White"/>
        <s v="Jane Smith"/>
      </sharedItems>
    </cacheField>
    <cacheField name="Customer Location" numFmtId="0">
      <sharedItems count="10">
        <s v="New York"/>
        <s v="San Francisco"/>
        <s v="Denver"/>
        <s v="Dallas"/>
        <s v="Houston"/>
        <s v="Miami"/>
        <s v="Boston"/>
        <s v="Seattle"/>
        <s v="Los Angeles"/>
        <s v="Chicago"/>
      </sharedItems>
    </cacheField>
    <cacheField name="Payment Method" numFmtId="0">
      <sharedItems count="5">
        <s v="Debit Card"/>
        <s v="Amazon Pay"/>
        <s v="Credit Card"/>
        <s v="PayPal"/>
        <s v="Gift Card"/>
      </sharedItems>
    </cacheField>
    <cacheField name="Status" numFmtId="0">
      <sharedItems count="3">
        <s v="Cancelled"/>
        <s v="Pending"/>
        <s v="Completed"/>
      </sharedItems>
    </cacheField>
    <cacheField name="Months" numFmtId="0" databaseField="0">
      <fieldGroup base="1">
        <rangePr groupBy="months" startDate="2025-02-02T00:00:00" endDate="2025-04-03T00:00:00"/>
        <groupItems count="14">
          <s v="&lt;02-02-2025"/>
          <s v="Jan"/>
          <s v="Feb"/>
          <s v="Mar"/>
          <s v="Apr"/>
          <s v="May"/>
          <s v="Jun"/>
          <s v="Jul"/>
          <s v="Aug"/>
          <s v="Sep"/>
          <s v="Oct"/>
          <s v="Nov"/>
          <s v="Dec"/>
          <s v="&gt;03-04-2025"/>
        </groupItems>
      </fieldGroup>
    </cacheField>
  </cacheFields>
  <extLst>
    <ext xmlns:x14="http://schemas.microsoft.com/office/spreadsheetml/2009/9/main" uri="{725AE2AE-9491-48be-B2B4-4EB974FC3084}">
      <x14:pivotCacheDefinition pivotCacheId="20299864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x v="0"/>
    <x v="0"/>
    <x v="0"/>
    <x v="0"/>
    <x v="0"/>
    <x v="0"/>
    <x v="0"/>
    <x v="0"/>
    <x v="0"/>
    <x v="0"/>
    <x v="0"/>
  </r>
  <r>
    <x v="1"/>
    <x v="1"/>
    <x v="1"/>
    <x v="1"/>
    <x v="1"/>
    <x v="1"/>
    <x v="1"/>
    <x v="1"/>
    <x v="1"/>
    <x v="0"/>
    <x v="1"/>
  </r>
  <r>
    <x v="2"/>
    <x v="2"/>
    <x v="0"/>
    <x v="0"/>
    <x v="0"/>
    <x v="2"/>
    <x v="2"/>
    <x v="2"/>
    <x v="2"/>
    <x v="1"/>
    <x v="0"/>
  </r>
  <r>
    <x v="3"/>
    <x v="3"/>
    <x v="0"/>
    <x v="0"/>
    <x v="0"/>
    <x v="0"/>
    <x v="0"/>
    <x v="3"/>
    <x v="3"/>
    <x v="2"/>
    <x v="1"/>
  </r>
  <r>
    <x v="4"/>
    <x v="4"/>
    <x v="2"/>
    <x v="1"/>
    <x v="2"/>
    <x v="0"/>
    <x v="3"/>
    <x v="0"/>
    <x v="0"/>
    <x v="0"/>
    <x v="1"/>
  </r>
  <r>
    <x v="5"/>
    <x v="0"/>
    <x v="3"/>
    <x v="2"/>
    <x v="3"/>
    <x v="3"/>
    <x v="4"/>
    <x v="2"/>
    <x v="3"/>
    <x v="2"/>
    <x v="1"/>
  </r>
  <r>
    <x v="6"/>
    <x v="5"/>
    <x v="2"/>
    <x v="1"/>
    <x v="2"/>
    <x v="1"/>
    <x v="5"/>
    <x v="0"/>
    <x v="4"/>
    <x v="3"/>
    <x v="2"/>
  </r>
  <r>
    <x v="7"/>
    <x v="6"/>
    <x v="4"/>
    <x v="1"/>
    <x v="4"/>
    <x v="3"/>
    <x v="6"/>
    <x v="4"/>
    <x v="5"/>
    <x v="3"/>
    <x v="2"/>
  </r>
  <r>
    <x v="8"/>
    <x v="7"/>
    <x v="3"/>
    <x v="2"/>
    <x v="3"/>
    <x v="0"/>
    <x v="7"/>
    <x v="4"/>
    <x v="6"/>
    <x v="3"/>
    <x v="2"/>
  </r>
  <r>
    <x v="9"/>
    <x v="8"/>
    <x v="4"/>
    <x v="1"/>
    <x v="4"/>
    <x v="3"/>
    <x v="6"/>
    <x v="1"/>
    <x v="1"/>
    <x v="2"/>
    <x v="0"/>
  </r>
  <r>
    <x v="10"/>
    <x v="9"/>
    <x v="5"/>
    <x v="3"/>
    <x v="5"/>
    <x v="2"/>
    <x v="8"/>
    <x v="5"/>
    <x v="6"/>
    <x v="1"/>
    <x v="1"/>
  </r>
  <r>
    <x v="11"/>
    <x v="10"/>
    <x v="6"/>
    <x v="2"/>
    <x v="6"/>
    <x v="1"/>
    <x v="9"/>
    <x v="6"/>
    <x v="3"/>
    <x v="2"/>
    <x v="2"/>
  </r>
  <r>
    <x v="12"/>
    <x v="11"/>
    <x v="7"/>
    <x v="1"/>
    <x v="7"/>
    <x v="2"/>
    <x v="10"/>
    <x v="7"/>
    <x v="1"/>
    <x v="4"/>
    <x v="1"/>
  </r>
  <r>
    <x v="13"/>
    <x v="12"/>
    <x v="8"/>
    <x v="4"/>
    <x v="8"/>
    <x v="0"/>
    <x v="11"/>
    <x v="6"/>
    <x v="5"/>
    <x v="2"/>
    <x v="0"/>
  </r>
  <r>
    <x v="14"/>
    <x v="13"/>
    <x v="2"/>
    <x v="1"/>
    <x v="2"/>
    <x v="1"/>
    <x v="5"/>
    <x v="2"/>
    <x v="7"/>
    <x v="2"/>
    <x v="2"/>
  </r>
  <r>
    <x v="15"/>
    <x v="14"/>
    <x v="9"/>
    <x v="4"/>
    <x v="9"/>
    <x v="3"/>
    <x v="12"/>
    <x v="2"/>
    <x v="6"/>
    <x v="2"/>
    <x v="0"/>
  </r>
  <r>
    <x v="16"/>
    <x v="15"/>
    <x v="3"/>
    <x v="2"/>
    <x v="3"/>
    <x v="3"/>
    <x v="4"/>
    <x v="0"/>
    <x v="0"/>
    <x v="1"/>
    <x v="2"/>
  </r>
  <r>
    <x v="17"/>
    <x v="16"/>
    <x v="4"/>
    <x v="1"/>
    <x v="4"/>
    <x v="2"/>
    <x v="13"/>
    <x v="6"/>
    <x v="8"/>
    <x v="1"/>
    <x v="2"/>
  </r>
  <r>
    <x v="18"/>
    <x v="17"/>
    <x v="0"/>
    <x v="0"/>
    <x v="0"/>
    <x v="0"/>
    <x v="0"/>
    <x v="3"/>
    <x v="4"/>
    <x v="2"/>
    <x v="2"/>
  </r>
  <r>
    <x v="19"/>
    <x v="18"/>
    <x v="1"/>
    <x v="1"/>
    <x v="1"/>
    <x v="1"/>
    <x v="1"/>
    <x v="3"/>
    <x v="7"/>
    <x v="0"/>
    <x v="1"/>
  </r>
  <r>
    <x v="20"/>
    <x v="19"/>
    <x v="1"/>
    <x v="1"/>
    <x v="1"/>
    <x v="0"/>
    <x v="14"/>
    <x v="8"/>
    <x v="5"/>
    <x v="0"/>
    <x v="0"/>
  </r>
  <r>
    <x v="21"/>
    <x v="18"/>
    <x v="9"/>
    <x v="4"/>
    <x v="9"/>
    <x v="1"/>
    <x v="15"/>
    <x v="3"/>
    <x v="4"/>
    <x v="2"/>
    <x v="1"/>
  </r>
  <r>
    <x v="22"/>
    <x v="20"/>
    <x v="5"/>
    <x v="3"/>
    <x v="5"/>
    <x v="3"/>
    <x v="16"/>
    <x v="0"/>
    <x v="4"/>
    <x v="2"/>
    <x v="1"/>
  </r>
  <r>
    <x v="23"/>
    <x v="21"/>
    <x v="9"/>
    <x v="4"/>
    <x v="9"/>
    <x v="0"/>
    <x v="17"/>
    <x v="8"/>
    <x v="3"/>
    <x v="2"/>
    <x v="0"/>
  </r>
  <r>
    <x v="24"/>
    <x v="6"/>
    <x v="5"/>
    <x v="3"/>
    <x v="5"/>
    <x v="4"/>
    <x v="18"/>
    <x v="4"/>
    <x v="7"/>
    <x v="1"/>
    <x v="2"/>
  </r>
  <r>
    <x v="25"/>
    <x v="22"/>
    <x v="8"/>
    <x v="4"/>
    <x v="8"/>
    <x v="3"/>
    <x v="5"/>
    <x v="3"/>
    <x v="6"/>
    <x v="0"/>
    <x v="0"/>
  </r>
  <r>
    <x v="26"/>
    <x v="23"/>
    <x v="3"/>
    <x v="2"/>
    <x v="3"/>
    <x v="3"/>
    <x v="4"/>
    <x v="7"/>
    <x v="0"/>
    <x v="1"/>
    <x v="1"/>
  </r>
  <r>
    <x v="27"/>
    <x v="24"/>
    <x v="1"/>
    <x v="1"/>
    <x v="1"/>
    <x v="3"/>
    <x v="19"/>
    <x v="9"/>
    <x v="9"/>
    <x v="1"/>
    <x v="2"/>
  </r>
  <r>
    <x v="28"/>
    <x v="25"/>
    <x v="4"/>
    <x v="1"/>
    <x v="4"/>
    <x v="3"/>
    <x v="6"/>
    <x v="4"/>
    <x v="2"/>
    <x v="2"/>
    <x v="0"/>
  </r>
  <r>
    <x v="29"/>
    <x v="16"/>
    <x v="8"/>
    <x v="4"/>
    <x v="8"/>
    <x v="0"/>
    <x v="11"/>
    <x v="1"/>
    <x v="3"/>
    <x v="4"/>
    <x v="0"/>
  </r>
  <r>
    <x v="30"/>
    <x v="21"/>
    <x v="4"/>
    <x v="1"/>
    <x v="4"/>
    <x v="3"/>
    <x v="6"/>
    <x v="2"/>
    <x v="4"/>
    <x v="4"/>
    <x v="1"/>
  </r>
  <r>
    <x v="31"/>
    <x v="4"/>
    <x v="4"/>
    <x v="1"/>
    <x v="4"/>
    <x v="1"/>
    <x v="20"/>
    <x v="6"/>
    <x v="7"/>
    <x v="3"/>
    <x v="1"/>
  </r>
  <r>
    <x v="32"/>
    <x v="26"/>
    <x v="5"/>
    <x v="3"/>
    <x v="5"/>
    <x v="3"/>
    <x v="16"/>
    <x v="3"/>
    <x v="0"/>
    <x v="0"/>
    <x v="0"/>
  </r>
  <r>
    <x v="33"/>
    <x v="27"/>
    <x v="3"/>
    <x v="2"/>
    <x v="3"/>
    <x v="4"/>
    <x v="19"/>
    <x v="9"/>
    <x v="0"/>
    <x v="2"/>
    <x v="1"/>
  </r>
  <r>
    <x v="34"/>
    <x v="27"/>
    <x v="7"/>
    <x v="1"/>
    <x v="7"/>
    <x v="0"/>
    <x v="21"/>
    <x v="0"/>
    <x v="2"/>
    <x v="1"/>
    <x v="2"/>
  </r>
  <r>
    <x v="35"/>
    <x v="28"/>
    <x v="9"/>
    <x v="4"/>
    <x v="9"/>
    <x v="2"/>
    <x v="21"/>
    <x v="4"/>
    <x v="6"/>
    <x v="3"/>
    <x v="0"/>
  </r>
  <r>
    <x v="36"/>
    <x v="29"/>
    <x v="1"/>
    <x v="1"/>
    <x v="1"/>
    <x v="0"/>
    <x v="14"/>
    <x v="6"/>
    <x v="0"/>
    <x v="0"/>
    <x v="0"/>
  </r>
  <r>
    <x v="37"/>
    <x v="30"/>
    <x v="7"/>
    <x v="1"/>
    <x v="7"/>
    <x v="0"/>
    <x v="21"/>
    <x v="3"/>
    <x v="9"/>
    <x v="1"/>
    <x v="2"/>
  </r>
  <r>
    <x v="38"/>
    <x v="6"/>
    <x v="7"/>
    <x v="1"/>
    <x v="7"/>
    <x v="2"/>
    <x v="10"/>
    <x v="3"/>
    <x v="1"/>
    <x v="3"/>
    <x v="2"/>
  </r>
  <r>
    <x v="39"/>
    <x v="30"/>
    <x v="2"/>
    <x v="1"/>
    <x v="2"/>
    <x v="3"/>
    <x v="22"/>
    <x v="1"/>
    <x v="7"/>
    <x v="4"/>
    <x v="1"/>
  </r>
  <r>
    <x v="40"/>
    <x v="13"/>
    <x v="5"/>
    <x v="3"/>
    <x v="5"/>
    <x v="3"/>
    <x v="16"/>
    <x v="9"/>
    <x v="5"/>
    <x v="2"/>
    <x v="0"/>
  </r>
  <r>
    <x v="41"/>
    <x v="31"/>
    <x v="1"/>
    <x v="1"/>
    <x v="1"/>
    <x v="0"/>
    <x v="14"/>
    <x v="9"/>
    <x v="9"/>
    <x v="1"/>
    <x v="0"/>
  </r>
  <r>
    <x v="42"/>
    <x v="32"/>
    <x v="3"/>
    <x v="2"/>
    <x v="3"/>
    <x v="1"/>
    <x v="23"/>
    <x v="9"/>
    <x v="2"/>
    <x v="2"/>
    <x v="1"/>
  </r>
  <r>
    <x v="43"/>
    <x v="21"/>
    <x v="2"/>
    <x v="1"/>
    <x v="2"/>
    <x v="3"/>
    <x v="22"/>
    <x v="8"/>
    <x v="4"/>
    <x v="0"/>
    <x v="1"/>
  </r>
  <r>
    <x v="44"/>
    <x v="33"/>
    <x v="9"/>
    <x v="4"/>
    <x v="9"/>
    <x v="0"/>
    <x v="17"/>
    <x v="7"/>
    <x v="0"/>
    <x v="2"/>
    <x v="1"/>
  </r>
  <r>
    <x v="45"/>
    <x v="34"/>
    <x v="0"/>
    <x v="0"/>
    <x v="0"/>
    <x v="2"/>
    <x v="2"/>
    <x v="5"/>
    <x v="4"/>
    <x v="0"/>
    <x v="0"/>
  </r>
  <r>
    <x v="46"/>
    <x v="30"/>
    <x v="3"/>
    <x v="2"/>
    <x v="3"/>
    <x v="2"/>
    <x v="24"/>
    <x v="8"/>
    <x v="5"/>
    <x v="4"/>
    <x v="0"/>
  </r>
  <r>
    <x v="47"/>
    <x v="35"/>
    <x v="3"/>
    <x v="2"/>
    <x v="3"/>
    <x v="4"/>
    <x v="19"/>
    <x v="9"/>
    <x v="2"/>
    <x v="1"/>
    <x v="2"/>
  </r>
  <r>
    <x v="48"/>
    <x v="36"/>
    <x v="4"/>
    <x v="1"/>
    <x v="4"/>
    <x v="1"/>
    <x v="20"/>
    <x v="0"/>
    <x v="9"/>
    <x v="0"/>
    <x v="2"/>
  </r>
  <r>
    <x v="49"/>
    <x v="0"/>
    <x v="6"/>
    <x v="2"/>
    <x v="6"/>
    <x v="0"/>
    <x v="2"/>
    <x v="2"/>
    <x v="6"/>
    <x v="4"/>
    <x v="2"/>
  </r>
  <r>
    <x v="50"/>
    <x v="3"/>
    <x v="5"/>
    <x v="3"/>
    <x v="5"/>
    <x v="3"/>
    <x v="16"/>
    <x v="0"/>
    <x v="4"/>
    <x v="4"/>
    <x v="0"/>
  </r>
  <r>
    <x v="51"/>
    <x v="37"/>
    <x v="7"/>
    <x v="1"/>
    <x v="7"/>
    <x v="0"/>
    <x v="21"/>
    <x v="2"/>
    <x v="1"/>
    <x v="2"/>
    <x v="1"/>
  </r>
  <r>
    <x v="52"/>
    <x v="21"/>
    <x v="0"/>
    <x v="0"/>
    <x v="0"/>
    <x v="1"/>
    <x v="25"/>
    <x v="1"/>
    <x v="8"/>
    <x v="3"/>
    <x v="2"/>
  </r>
  <r>
    <x v="53"/>
    <x v="33"/>
    <x v="2"/>
    <x v="1"/>
    <x v="2"/>
    <x v="0"/>
    <x v="3"/>
    <x v="5"/>
    <x v="6"/>
    <x v="4"/>
    <x v="1"/>
  </r>
  <r>
    <x v="54"/>
    <x v="33"/>
    <x v="6"/>
    <x v="2"/>
    <x v="6"/>
    <x v="2"/>
    <x v="23"/>
    <x v="4"/>
    <x v="3"/>
    <x v="3"/>
    <x v="2"/>
  </r>
  <r>
    <x v="55"/>
    <x v="38"/>
    <x v="2"/>
    <x v="1"/>
    <x v="2"/>
    <x v="2"/>
    <x v="14"/>
    <x v="0"/>
    <x v="3"/>
    <x v="2"/>
    <x v="2"/>
  </r>
  <r>
    <x v="56"/>
    <x v="33"/>
    <x v="4"/>
    <x v="1"/>
    <x v="4"/>
    <x v="3"/>
    <x v="6"/>
    <x v="9"/>
    <x v="8"/>
    <x v="0"/>
    <x v="0"/>
  </r>
  <r>
    <x v="57"/>
    <x v="10"/>
    <x v="4"/>
    <x v="1"/>
    <x v="4"/>
    <x v="3"/>
    <x v="6"/>
    <x v="9"/>
    <x v="9"/>
    <x v="3"/>
    <x v="0"/>
  </r>
  <r>
    <x v="58"/>
    <x v="15"/>
    <x v="2"/>
    <x v="1"/>
    <x v="2"/>
    <x v="2"/>
    <x v="14"/>
    <x v="7"/>
    <x v="3"/>
    <x v="2"/>
    <x v="0"/>
  </r>
  <r>
    <x v="59"/>
    <x v="8"/>
    <x v="5"/>
    <x v="3"/>
    <x v="5"/>
    <x v="4"/>
    <x v="18"/>
    <x v="9"/>
    <x v="3"/>
    <x v="2"/>
    <x v="1"/>
  </r>
  <r>
    <x v="60"/>
    <x v="39"/>
    <x v="9"/>
    <x v="4"/>
    <x v="9"/>
    <x v="3"/>
    <x v="12"/>
    <x v="9"/>
    <x v="0"/>
    <x v="3"/>
    <x v="0"/>
  </r>
  <r>
    <x v="61"/>
    <x v="16"/>
    <x v="7"/>
    <x v="1"/>
    <x v="7"/>
    <x v="4"/>
    <x v="26"/>
    <x v="3"/>
    <x v="1"/>
    <x v="3"/>
    <x v="2"/>
  </r>
  <r>
    <x v="62"/>
    <x v="40"/>
    <x v="4"/>
    <x v="1"/>
    <x v="4"/>
    <x v="4"/>
    <x v="27"/>
    <x v="0"/>
    <x v="5"/>
    <x v="4"/>
    <x v="2"/>
  </r>
  <r>
    <x v="63"/>
    <x v="41"/>
    <x v="9"/>
    <x v="4"/>
    <x v="9"/>
    <x v="1"/>
    <x v="15"/>
    <x v="1"/>
    <x v="2"/>
    <x v="3"/>
    <x v="1"/>
  </r>
  <r>
    <x v="64"/>
    <x v="42"/>
    <x v="5"/>
    <x v="3"/>
    <x v="5"/>
    <x v="0"/>
    <x v="28"/>
    <x v="0"/>
    <x v="1"/>
    <x v="1"/>
    <x v="1"/>
  </r>
  <r>
    <x v="65"/>
    <x v="0"/>
    <x v="2"/>
    <x v="1"/>
    <x v="2"/>
    <x v="2"/>
    <x v="14"/>
    <x v="6"/>
    <x v="2"/>
    <x v="3"/>
    <x v="1"/>
  </r>
  <r>
    <x v="66"/>
    <x v="43"/>
    <x v="1"/>
    <x v="1"/>
    <x v="1"/>
    <x v="0"/>
    <x v="14"/>
    <x v="8"/>
    <x v="0"/>
    <x v="0"/>
    <x v="1"/>
  </r>
  <r>
    <x v="67"/>
    <x v="20"/>
    <x v="1"/>
    <x v="1"/>
    <x v="1"/>
    <x v="3"/>
    <x v="19"/>
    <x v="5"/>
    <x v="4"/>
    <x v="0"/>
    <x v="0"/>
  </r>
  <r>
    <x v="68"/>
    <x v="44"/>
    <x v="9"/>
    <x v="4"/>
    <x v="9"/>
    <x v="1"/>
    <x v="15"/>
    <x v="5"/>
    <x v="6"/>
    <x v="4"/>
    <x v="1"/>
  </r>
  <r>
    <x v="69"/>
    <x v="4"/>
    <x v="5"/>
    <x v="3"/>
    <x v="5"/>
    <x v="3"/>
    <x v="16"/>
    <x v="1"/>
    <x v="6"/>
    <x v="2"/>
    <x v="2"/>
  </r>
  <r>
    <x v="70"/>
    <x v="42"/>
    <x v="2"/>
    <x v="1"/>
    <x v="2"/>
    <x v="4"/>
    <x v="29"/>
    <x v="2"/>
    <x v="2"/>
    <x v="2"/>
    <x v="1"/>
  </r>
  <r>
    <x v="71"/>
    <x v="18"/>
    <x v="7"/>
    <x v="1"/>
    <x v="7"/>
    <x v="0"/>
    <x v="21"/>
    <x v="7"/>
    <x v="4"/>
    <x v="2"/>
    <x v="1"/>
  </r>
  <r>
    <x v="72"/>
    <x v="13"/>
    <x v="4"/>
    <x v="1"/>
    <x v="4"/>
    <x v="4"/>
    <x v="27"/>
    <x v="1"/>
    <x v="5"/>
    <x v="2"/>
    <x v="0"/>
  </r>
  <r>
    <x v="73"/>
    <x v="45"/>
    <x v="9"/>
    <x v="4"/>
    <x v="9"/>
    <x v="1"/>
    <x v="15"/>
    <x v="9"/>
    <x v="3"/>
    <x v="4"/>
    <x v="0"/>
  </r>
  <r>
    <x v="74"/>
    <x v="14"/>
    <x v="1"/>
    <x v="1"/>
    <x v="1"/>
    <x v="2"/>
    <x v="30"/>
    <x v="7"/>
    <x v="6"/>
    <x v="3"/>
    <x v="1"/>
  </r>
  <r>
    <x v="75"/>
    <x v="37"/>
    <x v="8"/>
    <x v="4"/>
    <x v="8"/>
    <x v="3"/>
    <x v="5"/>
    <x v="9"/>
    <x v="3"/>
    <x v="1"/>
    <x v="2"/>
  </r>
  <r>
    <x v="76"/>
    <x v="1"/>
    <x v="1"/>
    <x v="1"/>
    <x v="1"/>
    <x v="2"/>
    <x v="30"/>
    <x v="7"/>
    <x v="4"/>
    <x v="2"/>
    <x v="2"/>
  </r>
  <r>
    <x v="77"/>
    <x v="5"/>
    <x v="2"/>
    <x v="1"/>
    <x v="2"/>
    <x v="2"/>
    <x v="14"/>
    <x v="0"/>
    <x v="8"/>
    <x v="4"/>
    <x v="0"/>
  </r>
  <r>
    <x v="78"/>
    <x v="46"/>
    <x v="0"/>
    <x v="0"/>
    <x v="0"/>
    <x v="2"/>
    <x v="2"/>
    <x v="1"/>
    <x v="2"/>
    <x v="4"/>
    <x v="0"/>
  </r>
  <r>
    <x v="79"/>
    <x v="20"/>
    <x v="0"/>
    <x v="0"/>
    <x v="0"/>
    <x v="1"/>
    <x v="25"/>
    <x v="4"/>
    <x v="1"/>
    <x v="0"/>
    <x v="1"/>
  </r>
  <r>
    <x v="80"/>
    <x v="14"/>
    <x v="1"/>
    <x v="1"/>
    <x v="1"/>
    <x v="0"/>
    <x v="14"/>
    <x v="6"/>
    <x v="9"/>
    <x v="3"/>
    <x v="0"/>
  </r>
  <r>
    <x v="81"/>
    <x v="37"/>
    <x v="4"/>
    <x v="1"/>
    <x v="4"/>
    <x v="0"/>
    <x v="31"/>
    <x v="9"/>
    <x v="7"/>
    <x v="0"/>
    <x v="0"/>
  </r>
  <r>
    <x v="82"/>
    <x v="47"/>
    <x v="8"/>
    <x v="4"/>
    <x v="8"/>
    <x v="1"/>
    <x v="21"/>
    <x v="0"/>
    <x v="4"/>
    <x v="4"/>
    <x v="0"/>
  </r>
  <r>
    <x v="83"/>
    <x v="22"/>
    <x v="3"/>
    <x v="2"/>
    <x v="3"/>
    <x v="4"/>
    <x v="19"/>
    <x v="3"/>
    <x v="6"/>
    <x v="3"/>
    <x v="2"/>
  </r>
  <r>
    <x v="84"/>
    <x v="48"/>
    <x v="4"/>
    <x v="1"/>
    <x v="4"/>
    <x v="4"/>
    <x v="27"/>
    <x v="6"/>
    <x v="4"/>
    <x v="3"/>
    <x v="2"/>
  </r>
  <r>
    <x v="85"/>
    <x v="44"/>
    <x v="2"/>
    <x v="1"/>
    <x v="2"/>
    <x v="4"/>
    <x v="29"/>
    <x v="9"/>
    <x v="3"/>
    <x v="3"/>
    <x v="0"/>
  </r>
  <r>
    <x v="86"/>
    <x v="10"/>
    <x v="0"/>
    <x v="0"/>
    <x v="0"/>
    <x v="4"/>
    <x v="14"/>
    <x v="0"/>
    <x v="5"/>
    <x v="0"/>
    <x v="2"/>
  </r>
  <r>
    <x v="87"/>
    <x v="48"/>
    <x v="9"/>
    <x v="4"/>
    <x v="9"/>
    <x v="2"/>
    <x v="21"/>
    <x v="8"/>
    <x v="7"/>
    <x v="0"/>
    <x v="1"/>
  </r>
  <r>
    <x v="88"/>
    <x v="30"/>
    <x v="0"/>
    <x v="0"/>
    <x v="0"/>
    <x v="4"/>
    <x v="14"/>
    <x v="0"/>
    <x v="8"/>
    <x v="2"/>
    <x v="0"/>
  </r>
  <r>
    <x v="89"/>
    <x v="21"/>
    <x v="2"/>
    <x v="1"/>
    <x v="2"/>
    <x v="4"/>
    <x v="29"/>
    <x v="1"/>
    <x v="4"/>
    <x v="1"/>
    <x v="2"/>
  </r>
  <r>
    <x v="90"/>
    <x v="24"/>
    <x v="7"/>
    <x v="1"/>
    <x v="7"/>
    <x v="1"/>
    <x v="32"/>
    <x v="7"/>
    <x v="4"/>
    <x v="4"/>
    <x v="1"/>
  </r>
  <r>
    <x v="91"/>
    <x v="33"/>
    <x v="4"/>
    <x v="1"/>
    <x v="4"/>
    <x v="2"/>
    <x v="13"/>
    <x v="3"/>
    <x v="6"/>
    <x v="3"/>
    <x v="0"/>
  </r>
  <r>
    <x v="92"/>
    <x v="34"/>
    <x v="9"/>
    <x v="4"/>
    <x v="9"/>
    <x v="4"/>
    <x v="33"/>
    <x v="5"/>
    <x v="2"/>
    <x v="3"/>
    <x v="0"/>
  </r>
  <r>
    <x v="93"/>
    <x v="45"/>
    <x v="6"/>
    <x v="2"/>
    <x v="6"/>
    <x v="4"/>
    <x v="30"/>
    <x v="7"/>
    <x v="7"/>
    <x v="2"/>
    <x v="0"/>
  </r>
  <r>
    <x v="94"/>
    <x v="9"/>
    <x v="2"/>
    <x v="1"/>
    <x v="2"/>
    <x v="1"/>
    <x v="5"/>
    <x v="8"/>
    <x v="0"/>
    <x v="0"/>
    <x v="0"/>
  </r>
  <r>
    <x v="95"/>
    <x v="40"/>
    <x v="2"/>
    <x v="1"/>
    <x v="2"/>
    <x v="0"/>
    <x v="3"/>
    <x v="9"/>
    <x v="0"/>
    <x v="1"/>
    <x v="2"/>
  </r>
  <r>
    <x v="96"/>
    <x v="45"/>
    <x v="5"/>
    <x v="3"/>
    <x v="5"/>
    <x v="4"/>
    <x v="18"/>
    <x v="3"/>
    <x v="9"/>
    <x v="1"/>
    <x v="1"/>
  </r>
  <r>
    <x v="97"/>
    <x v="22"/>
    <x v="2"/>
    <x v="1"/>
    <x v="2"/>
    <x v="2"/>
    <x v="14"/>
    <x v="8"/>
    <x v="5"/>
    <x v="3"/>
    <x v="1"/>
  </r>
  <r>
    <x v="98"/>
    <x v="36"/>
    <x v="8"/>
    <x v="4"/>
    <x v="8"/>
    <x v="4"/>
    <x v="34"/>
    <x v="6"/>
    <x v="7"/>
    <x v="0"/>
    <x v="2"/>
  </r>
  <r>
    <x v="99"/>
    <x v="41"/>
    <x v="0"/>
    <x v="0"/>
    <x v="0"/>
    <x v="3"/>
    <x v="7"/>
    <x v="9"/>
    <x v="4"/>
    <x v="4"/>
    <x v="0"/>
  </r>
  <r>
    <x v="100"/>
    <x v="13"/>
    <x v="5"/>
    <x v="3"/>
    <x v="5"/>
    <x v="4"/>
    <x v="18"/>
    <x v="2"/>
    <x v="2"/>
    <x v="3"/>
    <x v="1"/>
  </r>
  <r>
    <x v="101"/>
    <x v="47"/>
    <x v="4"/>
    <x v="1"/>
    <x v="4"/>
    <x v="2"/>
    <x v="13"/>
    <x v="5"/>
    <x v="6"/>
    <x v="3"/>
    <x v="1"/>
  </r>
  <r>
    <x v="102"/>
    <x v="0"/>
    <x v="3"/>
    <x v="2"/>
    <x v="3"/>
    <x v="2"/>
    <x v="24"/>
    <x v="6"/>
    <x v="9"/>
    <x v="3"/>
    <x v="1"/>
  </r>
  <r>
    <x v="103"/>
    <x v="49"/>
    <x v="6"/>
    <x v="2"/>
    <x v="6"/>
    <x v="4"/>
    <x v="30"/>
    <x v="9"/>
    <x v="3"/>
    <x v="0"/>
    <x v="1"/>
  </r>
  <r>
    <x v="104"/>
    <x v="42"/>
    <x v="6"/>
    <x v="2"/>
    <x v="6"/>
    <x v="3"/>
    <x v="24"/>
    <x v="9"/>
    <x v="6"/>
    <x v="0"/>
    <x v="1"/>
  </r>
  <r>
    <x v="105"/>
    <x v="33"/>
    <x v="3"/>
    <x v="2"/>
    <x v="3"/>
    <x v="0"/>
    <x v="7"/>
    <x v="3"/>
    <x v="9"/>
    <x v="3"/>
    <x v="1"/>
  </r>
  <r>
    <x v="106"/>
    <x v="38"/>
    <x v="6"/>
    <x v="2"/>
    <x v="6"/>
    <x v="0"/>
    <x v="2"/>
    <x v="3"/>
    <x v="3"/>
    <x v="2"/>
    <x v="0"/>
  </r>
  <r>
    <x v="107"/>
    <x v="42"/>
    <x v="1"/>
    <x v="1"/>
    <x v="1"/>
    <x v="2"/>
    <x v="30"/>
    <x v="7"/>
    <x v="5"/>
    <x v="3"/>
    <x v="1"/>
  </r>
  <r>
    <x v="108"/>
    <x v="31"/>
    <x v="6"/>
    <x v="2"/>
    <x v="6"/>
    <x v="4"/>
    <x v="30"/>
    <x v="6"/>
    <x v="0"/>
    <x v="3"/>
    <x v="2"/>
  </r>
  <r>
    <x v="109"/>
    <x v="36"/>
    <x v="4"/>
    <x v="1"/>
    <x v="4"/>
    <x v="4"/>
    <x v="27"/>
    <x v="3"/>
    <x v="3"/>
    <x v="1"/>
    <x v="1"/>
  </r>
  <r>
    <x v="110"/>
    <x v="43"/>
    <x v="7"/>
    <x v="1"/>
    <x v="7"/>
    <x v="1"/>
    <x v="32"/>
    <x v="0"/>
    <x v="8"/>
    <x v="2"/>
    <x v="2"/>
  </r>
  <r>
    <x v="111"/>
    <x v="34"/>
    <x v="8"/>
    <x v="4"/>
    <x v="8"/>
    <x v="2"/>
    <x v="12"/>
    <x v="5"/>
    <x v="3"/>
    <x v="4"/>
    <x v="0"/>
  </r>
  <r>
    <x v="112"/>
    <x v="38"/>
    <x v="5"/>
    <x v="3"/>
    <x v="5"/>
    <x v="4"/>
    <x v="18"/>
    <x v="5"/>
    <x v="1"/>
    <x v="0"/>
    <x v="1"/>
  </r>
  <r>
    <x v="113"/>
    <x v="20"/>
    <x v="0"/>
    <x v="0"/>
    <x v="0"/>
    <x v="3"/>
    <x v="7"/>
    <x v="0"/>
    <x v="4"/>
    <x v="2"/>
    <x v="1"/>
  </r>
  <r>
    <x v="114"/>
    <x v="50"/>
    <x v="0"/>
    <x v="0"/>
    <x v="0"/>
    <x v="0"/>
    <x v="0"/>
    <x v="3"/>
    <x v="5"/>
    <x v="1"/>
    <x v="2"/>
  </r>
  <r>
    <x v="115"/>
    <x v="38"/>
    <x v="7"/>
    <x v="1"/>
    <x v="7"/>
    <x v="1"/>
    <x v="32"/>
    <x v="0"/>
    <x v="8"/>
    <x v="1"/>
    <x v="2"/>
  </r>
  <r>
    <x v="116"/>
    <x v="51"/>
    <x v="3"/>
    <x v="2"/>
    <x v="3"/>
    <x v="3"/>
    <x v="4"/>
    <x v="7"/>
    <x v="0"/>
    <x v="2"/>
    <x v="2"/>
  </r>
  <r>
    <x v="117"/>
    <x v="16"/>
    <x v="1"/>
    <x v="1"/>
    <x v="1"/>
    <x v="4"/>
    <x v="6"/>
    <x v="2"/>
    <x v="4"/>
    <x v="1"/>
    <x v="2"/>
  </r>
  <r>
    <x v="118"/>
    <x v="42"/>
    <x v="4"/>
    <x v="1"/>
    <x v="4"/>
    <x v="2"/>
    <x v="13"/>
    <x v="8"/>
    <x v="9"/>
    <x v="3"/>
    <x v="1"/>
  </r>
  <r>
    <x v="119"/>
    <x v="29"/>
    <x v="7"/>
    <x v="1"/>
    <x v="7"/>
    <x v="4"/>
    <x v="26"/>
    <x v="1"/>
    <x v="2"/>
    <x v="3"/>
    <x v="2"/>
  </r>
  <r>
    <x v="120"/>
    <x v="36"/>
    <x v="4"/>
    <x v="1"/>
    <x v="4"/>
    <x v="3"/>
    <x v="6"/>
    <x v="2"/>
    <x v="3"/>
    <x v="4"/>
    <x v="1"/>
  </r>
  <r>
    <x v="121"/>
    <x v="52"/>
    <x v="7"/>
    <x v="1"/>
    <x v="7"/>
    <x v="0"/>
    <x v="21"/>
    <x v="2"/>
    <x v="5"/>
    <x v="2"/>
    <x v="0"/>
  </r>
  <r>
    <x v="122"/>
    <x v="20"/>
    <x v="5"/>
    <x v="3"/>
    <x v="5"/>
    <x v="0"/>
    <x v="28"/>
    <x v="8"/>
    <x v="6"/>
    <x v="4"/>
    <x v="0"/>
  </r>
  <r>
    <x v="123"/>
    <x v="16"/>
    <x v="5"/>
    <x v="3"/>
    <x v="5"/>
    <x v="3"/>
    <x v="16"/>
    <x v="0"/>
    <x v="7"/>
    <x v="4"/>
    <x v="1"/>
  </r>
  <r>
    <x v="124"/>
    <x v="20"/>
    <x v="4"/>
    <x v="1"/>
    <x v="4"/>
    <x v="3"/>
    <x v="6"/>
    <x v="1"/>
    <x v="2"/>
    <x v="1"/>
    <x v="2"/>
  </r>
  <r>
    <x v="125"/>
    <x v="26"/>
    <x v="9"/>
    <x v="4"/>
    <x v="9"/>
    <x v="4"/>
    <x v="33"/>
    <x v="3"/>
    <x v="9"/>
    <x v="4"/>
    <x v="1"/>
  </r>
  <r>
    <x v="126"/>
    <x v="36"/>
    <x v="3"/>
    <x v="2"/>
    <x v="3"/>
    <x v="0"/>
    <x v="7"/>
    <x v="0"/>
    <x v="3"/>
    <x v="0"/>
    <x v="2"/>
  </r>
  <r>
    <x v="127"/>
    <x v="53"/>
    <x v="2"/>
    <x v="1"/>
    <x v="2"/>
    <x v="2"/>
    <x v="14"/>
    <x v="1"/>
    <x v="3"/>
    <x v="3"/>
    <x v="0"/>
  </r>
  <r>
    <x v="128"/>
    <x v="14"/>
    <x v="6"/>
    <x v="2"/>
    <x v="6"/>
    <x v="4"/>
    <x v="30"/>
    <x v="1"/>
    <x v="0"/>
    <x v="0"/>
    <x v="1"/>
  </r>
  <r>
    <x v="129"/>
    <x v="16"/>
    <x v="2"/>
    <x v="1"/>
    <x v="2"/>
    <x v="4"/>
    <x v="29"/>
    <x v="5"/>
    <x v="6"/>
    <x v="3"/>
    <x v="2"/>
  </r>
  <r>
    <x v="130"/>
    <x v="14"/>
    <x v="6"/>
    <x v="2"/>
    <x v="6"/>
    <x v="2"/>
    <x v="23"/>
    <x v="7"/>
    <x v="9"/>
    <x v="2"/>
    <x v="1"/>
  </r>
  <r>
    <x v="131"/>
    <x v="18"/>
    <x v="4"/>
    <x v="1"/>
    <x v="4"/>
    <x v="2"/>
    <x v="13"/>
    <x v="3"/>
    <x v="9"/>
    <x v="0"/>
    <x v="1"/>
  </r>
  <r>
    <x v="132"/>
    <x v="20"/>
    <x v="7"/>
    <x v="1"/>
    <x v="7"/>
    <x v="3"/>
    <x v="35"/>
    <x v="1"/>
    <x v="0"/>
    <x v="1"/>
    <x v="1"/>
  </r>
  <r>
    <x v="133"/>
    <x v="23"/>
    <x v="4"/>
    <x v="1"/>
    <x v="4"/>
    <x v="4"/>
    <x v="27"/>
    <x v="5"/>
    <x v="9"/>
    <x v="4"/>
    <x v="1"/>
  </r>
  <r>
    <x v="134"/>
    <x v="16"/>
    <x v="3"/>
    <x v="2"/>
    <x v="3"/>
    <x v="3"/>
    <x v="4"/>
    <x v="3"/>
    <x v="5"/>
    <x v="2"/>
    <x v="1"/>
  </r>
  <r>
    <x v="135"/>
    <x v="35"/>
    <x v="9"/>
    <x v="4"/>
    <x v="9"/>
    <x v="2"/>
    <x v="21"/>
    <x v="7"/>
    <x v="1"/>
    <x v="3"/>
    <x v="0"/>
  </r>
  <r>
    <x v="136"/>
    <x v="1"/>
    <x v="2"/>
    <x v="1"/>
    <x v="2"/>
    <x v="0"/>
    <x v="3"/>
    <x v="4"/>
    <x v="1"/>
    <x v="0"/>
    <x v="2"/>
  </r>
  <r>
    <x v="137"/>
    <x v="35"/>
    <x v="2"/>
    <x v="1"/>
    <x v="2"/>
    <x v="4"/>
    <x v="29"/>
    <x v="2"/>
    <x v="8"/>
    <x v="2"/>
    <x v="0"/>
  </r>
  <r>
    <x v="138"/>
    <x v="5"/>
    <x v="7"/>
    <x v="1"/>
    <x v="7"/>
    <x v="2"/>
    <x v="10"/>
    <x v="6"/>
    <x v="2"/>
    <x v="3"/>
    <x v="0"/>
  </r>
  <r>
    <x v="139"/>
    <x v="38"/>
    <x v="2"/>
    <x v="1"/>
    <x v="2"/>
    <x v="2"/>
    <x v="14"/>
    <x v="3"/>
    <x v="5"/>
    <x v="0"/>
    <x v="2"/>
  </r>
  <r>
    <x v="140"/>
    <x v="50"/>
    <x v="4"/>
    <x v="1"/>
    <x v="4"/>
    <x v="2"/>
    <x v="13"/>
    <x v="2"/>
    <x v="5"/>
    <x v="3"/>
    <x v="2"/>
  </r>
  <r>
    <x v="141"/>
    <x v="33"/>
    <x v="4"/>
    <x v="1"/>
    <x v="4"/>
    <x v="0"/>
    <x v="31"/>
    <x v="4"/>
    <x v="5"/>
    <x v="4"/>
    <x v="2"/>
  </r>
  <r>
    <x v="142"/>
    <x v="43"/>
    <x v="9"/>
    <x v="4"/>
    <x v="9"/>
    <x v="2"/>
    <x v="21"/>
    <x v="9"/>
    <x v="3"/>
    <x v="3"/>
    <x v="0"/>
  </r>
  <r>
    <x v="143"/>
    <x v="51"/>
    <x v="6"/>
    <x v="2"/>
    <x v="6"/>
    <x v="2"/>
    <x v="23"/>
    <x v="6"/>
    <x v="8"/>
    <x v="4"/>
    <x v="0"/>
  </r>
  <r>
    <x v="144"/>
    <x v="7"/>
    <x v="2"/>
    <x v="1"/>
    <x v="2"/>
    <x v="2"/>
    <x v="14"/>
    <x v="6"/>
    <x v="7"/>
    <x v="0"/>
    <x v="0"/>
  </r>
  <r>
    <x v="145"/>
    <x v="45"/>
    <x v="2"/>
    <x v="1"/>
    <x v="2"/>
    <x v="2"/>
    <x v="14"/>
    <x v="0"/>
    <x v="6"/>
    <x v="0"/>
    <x v="2"/>
  </r>
  <r>
    <x v="146"/>
    <x v="19"/>
    <x v="0"/>
    <x v="0"/>
    <x v="0"/>
    <x v="4"/>
    <x v="14"/>
    <x v="9"/>
    <x v="3"/>
    <x v="3"/>
    <x v="1"/>
  </r>
  <r>
    <x v="147"/>
    <x v="48"/>
    <x v="1"/>
    <x v="1"/>
    <x v="1"/>
    <x v="1"/>
    <x v="1"/>
    <x v="1"/>
    <x v="8"/>
    <x v="1"/>
    <x v="0"/>
  </r>
  <r>
    <x v="148"/>
    <x v="1"/>
    <x v="0"/>
    <x v="0"/>
    <x v="0"/>
    <x v="0"/>
    <x v="0"/>
    <x v="6"/>
    <x v="0"/>
    <x v="4"/>
    <x v="1"/>
  </r>
  <r>
    <x v="149"/>
    <x v="32"/>
    <x v="5"/>
    <x v="3"/>
    <x v="5"/>
    <x v="1"/>
    <x v="7"/>
    <x v="7"/>
    <x v="9"/>
    <x v="4"/>
    <x v="0"/>
  </r>
  <r>
    <x v="150"/>
    <x v="54"/>
    <x v="8"/>
    <x v="4"/>
    <x v="8"/>
    <x v="1"/>
    <x v="21"/>
    <x v="9"/>
    <x v="8"/>
    <x v="1"/>
    <x v="1"/>
  </r>
  <r>
    <x v="151"/>
    <x v="47"/>
    <x v="2"/>
    <x v="1"/>
    <x v="2"/>
    <x v="3"/>
    <x v="22"/>
    <x v="2"/>
    <x v="7"/>
    <x v="4"/>
    <x v="2"/>
  </r>
  <r>
    <x v="152"/>
    <x v="20"/>
    <x v="2"/>
    <x v="1"/>
    <x v="2"/>
    <x v="4"/>
    <x v="29"/>
    <x v="4"/>
    <x v="1"/>
    <x v="3"/>
    <x v="1"/>
  </r>
  <r>
    <x v="153"/>
    <x v="11"/>
    <x v="1"/>
    <x v="1"/>
    <x v="1"/>
    <x v="2"/>
    <x v="30"/>
    <x v="2"/>
    <x v="2"/>
    <x v="0"/>
    <x v="2"/>
  </r>
  <r>
    <x v="154"/>
    <x v="19"/>
    <x v="9"/>
    <x v="4"/>
    <x v="9"/>
    <x v="1"/>
    <x v="15"/>
    <x v="4"/>
    <x v="7"/>
    <x v="2"/>
    <x v="1"/>
  </r>
  <r>
    <x v="155"/>
    <x v="42"/>
    <x v="2"/>
    <x v="1"/>
    <x v="2"/>
    <x v="1"/>
    <x v="5"/>
    <x v="3"/>
    <x v="5"/>
    <x v="3"/>
    <x v="0"/>
  </r>
  <r>
    <x v="156"/>
    <x v="32"/>
    <x v="4"/>
    <x v="1"/>
    <x v="4"/>
    <x v="0"/>
    <x v="31"/>
    <x v="4"/>
    <x v="2"/>
    <x v="2"/>
    <x v="1"/>
  </r>
  <r>
    <x v="157"/>
    <x v="37"/>
    <x v="7"/>
    <x v="1"/>
    <x v="7"/>
    <x v="0"/>
    <x v="21"/>
    <x v="8"/>
    <x v="5"/>
    <x v="0"/>
    <x v="1"/>
  </r>
  <r>
    <x v="158"/>
    <x v="29"/>
    <x v="3"/>
    <x v="2"/>
    <x v="3"/>
    <x v="2"/>
    <x v="24"/>
    <x v="5"/>
    <x v="3"/>
    <x v="4"/>
    <x v="0"/>
  </r>
  <r>
    <x v="159"/>
    <x v="48"/>
    <x v="8"/>
    <x v="4"/>
    <x v="8"/>
    <x v="0"/>
    <x v="11"/>
    <x v="3"/>
    <x v="2"/>
    <x v="4"/>
    <x v="0"/>
  </r>
  <r>
    <x v="160"/>
    <x v="49"/>
    <x v="1"/>
    <x v="1"/>
    <x v="1"/>
    <x v="3"/>
    <x v="19"/>
    <x v="1"/>
    <x v="8"/>
    <x v="2"/>
    <x v="2"/>
  </r>
  <r>
    <x v="161"/>
    <x v="28"/>
    <x v="4"/>
    <x v="1"/>
    <x v="4"/>
    <x v="2"/>
    <x v="13"/>
    <x v="3"/>
    <x v="9"/>
    <x v="2"/>
    <x v="2"/>
  </r>
  <r>
    <x v="162"/>
    <x v="13"/>
    <x v="0"/>
    <x v="0"/>
    <x v="0"/>
    <x v="2"/>
    <x v="2"/>
    <x v="8"/>
    <x v="4"/>
    <x v="3"/>
    <x v="2"/>
  </r>
  <r>
    <x v="163"/>
    <x v="44"/>
    <x v="2"/>
    <x v="1"/>
    <x v="2"/>
    <x v="4"/>
    <x v="29"/>
    <x v="6"/>
    <x v="6"/>
    <x v="0"/>
    <x v="1"/>
  </r>
  <r>
    <x v="164"/>
    <x v="0"/>
    <x v="5"/>
    <x v="3"/>
    <x v="5"/>
    <x v="3"/>
    <x v="16"/>
    <x v="5"/>
    <x v="0"/>
    <x v="1"/>
    <x v="1"/>
  </r>
  <r>
    <x v="165"/>
    <x v="40"/>
    <x v="8"/>
    <x v="4"/>
    <x v="8"/>
    <x v="1"/>
    <x v="21"/>
    <x v="8"/>
    <x v="4"/>
    <x v="2"/>
    <x v="1"/>
  </r>
  <r>
    <x v="166"/>
    <x v="1"/>
    <x v="9"/>
    <x v="4"/>
    <x v="9"/>
    <x v="2"/>
    <x v="21"/>
    <x v="3"/>
    <x v="7"/>
    <x v="2"/>
    <x v="2"/>
  </r>
  <r>
    <x v="167"/>
    <x v="21"/>
    <x v="7"/>
    <x v="1"/>
    <x v="7"/>
    <x v="4"/>
    <x v="26"/>
    <x v="6"/>
    <x v="5"/>
    <x v="0"/>
    <x v="1"/>
  </r>
  <r>
    <x v="168"/>
    <x v="34"/>
    <x v="9"/>
    <x v="4"/>
    <x v="9"/>
    <x v="2"/>
    <x v="21"/>
    <x v="2"/>
    <x v="2"/>
    <x v="3"/>
    <x v="2"/>
  </r>
  <r>
    <x v="169"/>
    <x v="47"/>
    <x v="7"/>
    <x v="1"/>
    <x v="7"/>
    <x v="3"/>
    <x v="35"/>
    <x v="0"/>
    <x v="1"/>
    <x v="4"/>
    <x v="1"/>
  </r>
  <r>
    <x v="170"/>
    <x v="47"/>
    <x v="2"/>
    <x v="1"/>
    <x v="2"/>
    <x v="2"/>
    <x v="14"/>
    <x v="7"/>
    <x v="4"/>
    <x v="3"/>
    <x v="2"/>
  </r>
  <r>
    <x v="171"/>
    <x v="8"/>
    <x v="5"/>
    <x v="3"/>
    <x v="5"/>
    <x v="3"/>
    <x v="16"/>
    <x v="5"/>
    <x v="5"/>
    <x v="0"/>
    <x v="0"/>
  </r>
  <r>
    <x v="172"/>
    <x v="47"/>
    <x v="9"/>
    <x v="4"/>
    <x v="9"/>
    <x v="3"/>
    <x v="12"/>
    <x v="3"/>
    <x v="7"/>
    <x v="3"/>
    <x v="2"/>
  </r>
  <r>
    <x v="173"/>
    <x v="10"/>
    <x v="2"/>
    <x v="1"/>
    <x v="2"/>
    <x v="2"/>
    <x v="14"/>
    <x v="5"/>
    <x v="9"/>
    <x v="0"/>
    <x v="1"/>
  </r>
  <r>
    <x v="174"/>
    <x v="21"/>
    <x v="6"/>
    <x v="2"/>
    <x v="6"/>
    <x v="4"/>
    <x v="30"/>
    <x v="5"/>
    <x v="0"/>
    <x v="0"/>
    <x v="0"/>
  </r>
  <r>
    <x v="175"/>
    <x v="55"/>
    <x v="5"/>
    <x v="3"/>
    <x v="5"/>
    <x v="3"/>
    <x v="16"/>
    <x v="6"/>
    <x v="6"/>
    <x v="1"/>
    <x v="2"/>
  </r>
  <r>
    <x v="176"/>
    <x v="0"/>
    <x v="5"/>
    <x v="3"/>
    <x v="5"/>
    <x v="4"/>
    <x v="18"/>
    <x v="5"/>
    <x v="1"/>
    <x v="2"/>
    <x v="1"/>
  </r>
  <r>
    <x v="177"/>
    <x v="48"/>
    <x v="4"/>
    <x v="1"/>
    <x v="4"/>
    <x v="0"/>
    <x v="31"/>
    <x v="1"/>
    <x v="9"/>
    <x v="3"/>
    <x v="2"/>
  </r>
  <r>
    <x v="178"/>
    <x v="45"/>
    <x v="6"/>
    <x v="2"/>
    <x v="6"/>
    <x v="3"/>
    <x v="24"/>
    <x v="3"/>
    <x v="7"/>
    <x v="3"/>
    <x v="0"/>
  </r>
  <r>
    <x v="179"/>
    <x v="12"/>
    <x v="9"/>
    <x v="4"/>
    <x v="9"/>
    <x v="0"/>
    <x v="17"/>
    <x v="5"/>
    <x v="6"/>
    <x v="4"/>
    <x v="2"/>
  </r>
  <r>
    <x v="180"/>
    <x v="56"/>
    <x v="0"/>
    <x v="0"/>
    <x v="0"/>
    <x v="2"/>
    <x v="2"/>
    <x v="5"/>
    <x v="8"/>
    <x v="0"/>
    <x v="0"/>
  </r>
  <r>
    <x v="181"/>
    <x v="27"/>
    <x v="3"/>
    <x v="2"/>
    <x v="3"/>
    <x v="4"/>
    <x v="19"/>
    <x v="0"/>
    <x v="2"/>
    <x v="3"/>
    <x v="2"/>
  </r>
  <r>
    <x v="182"/>
    <x v="45"/>
    <x v="8"/>
    <x v="4"/>
    <x v="8"/>
    <x v="3"/>
    <x v="5"/>
    <x v="0"/>
    <x v="7"/>
    <x v="0"/>
    <x v="1"/>
  </r>
  <r>
    <x v="183"/>
    <x v="9"/>
    <x v="5"/>
    <x v="3"/>
    <x v="5"/>
    <x v="4"/>
    <x v="18"/>
    <x v="7"/>
    <x v="5"/>
    <x v="0"/>
    <x v="1"/>
  </r>
  <r>
    <x v="184"/>
    <x v="17"/>
    <x v="3"/>
    <x v="2"/>
    <x v="3"/>
    <x v="3"/>
    <x v="4"/>
    <x v="8"/>
    <x v="3"/>
    <x v="0"/>
    <x v="2"/>
  </r>
  <r>
    <x v="185"/>
    <x v="6"/>
    <x v="8"/>
    <x v="4"/>
    <x v="8"/>
    <x v="1"/>
    <x v="21"/>
    <x v="6"/>
    <x v="0"/>
    <x v="3"/>
    <x v="2"/>
  </r>
  <r>
    <x v="186"/>
    <x v="10"/>
    <x v="7"/>
    <x v="1"/>
    <x v="7"/>
    <x v="0"/>
    <x v="21"/>
    <x v="2"/>
    <x v="0"/>
    <x v="3"/>
    <x v="1"/>
  </r>
  <r>
    <x v="187"/>
    <x v="22"/>
    <x v="5"/>
    <x v="3"/>
    <x v="5"/>
    <x v="3"/>
    <x v="16"/>
    <x v="2"/>
    <x v="6"/>
    <x v="1"/>
    <x v="2"/>
  </r>
  <r>
    <x v="188"/>
    <x v="16"/>
    <x v="7"/>
    <x v="1"/>
    <x v="7"/>
    <x v="0"/>
    <x v="21"/>
    <x v="9"/>
    <x v="4"/>
    <x v="1"/>
    <x v="2"/>
  </r>
  <r>
    <x v="189"/>
    <x v="20"/>
    <x v="0"/>
    <x v="0"/>
    <x v="0"/>
    <x v="3"/>
    <x v="7"/>
    <x v="4"/>
    <x v="4"/>
    <x v="3"/>
    <x v="2"/>
  </r>
  <r>
    <x v="190"/>
    <x v="47"/>
    <x v="6"/>
    <x v="2"/>
    <x v="6"/>
    <x v="1"/>
    <x v="9"/>
    <x v="2"/>
    <x v="7"/>
    <x v="1"/>
    <x v="1"/>
  </r>
  <r>
    <x v="191"/>
    <x v="43"/>
    <x v="1"/>
    <x v="1"/>
    <x v="1"/>
    <x v="0"/>
    <x v="14"/>
    <x v="4"/>
    <x v="3"/>
    <x v="4"/>
    <x v="1"/>
  </r>
  <r>
    <x v="192"/>
    <x v="40"/>
    <x v="5"/>
    <x v="3"/>
    <x v="5"/>
    <x v="4"/>
    <x v="18"/>
    <x v="5"/>
    <x v="9"/>
    <x v="1"/>
    <x v="1"/>
  </r>
  <r>
    <x v="193"/>
    <x v="13"/>
    <x v="6"/>
    <x v="2"/>
    <x v="6"/>
    <x v="1"/>
    <x v="9"/>
    <x v="2"/>
    <x v="1"/>
    <x v="0"/>
    <x v="0"/>
  </r>
  <r>
    <x v="194"/>
    <x v="4"/>
    <x v="4"/>
    <x v="1"/>
    <x v="4"/>
    <x v="0"/>
    <x v="31"/>
    <x v="3"/>
    <x v="2"/>
    <x v="4"/>
    <x v="0"/>
  </r>
  <r>
    <x v="195"/>
    <x v="12"/>
    <x v="1"/>
    <x v="1"/>
    <x v="1"/>
    <x v="4"/>
    <x v="6"/>
    <x v="7"/>
    <x v="7"/>
    <x v="0"/>
    <x v="1"/>
  </r>
  <r>
    <x v="196"/>
    <x v="8"/>
    <x v="0"/>
    <x v="0"/>
    <x v="0"/>
    <x v="2"/>
    <x v="2"/>
    <x v="6"/>
    <x v="2"/>
    <x v="4"/>
    <x v="2"/>
  </r>
  <r>
    <x v="197"/>
    <x v="13"/>
    <x v="7"/>
    <x v="1"/>
    <x v="7"/>
    <x v="1"/>
    <x v="32"/>
    <x v="9"/>
    <x v="7"/>
    <x v="1"/>
    <x v="1"/>
  </r>
  <r>
    <x v="198"/>
    <x v="49"/>
    <x v="4"/>
    <x v="1"/>
    <x v="4"/>
    <x v="0"/>
    <x v="31"/>
    <x v="8"/>
    <x v="3"/>
    <x v="2"/>
    <x v="2"/>
  </r>
  <r>
    <x v="199"/>
    <x v="16"/>
    <x v="5"/>
    <x v="3"/>
    <x v="5"/>
    <x v="2"/>
    <x v="8"/>
    <x v="8"/>
    <x v="8"/>
    <x v="0"/>
    <x v="2"/>
  </r>
  <r>
    <x v="200"/>
    <x v="24"/>
    <x v="5"/>
    <x v="3"/>
    <x v="5"/>
    <x v="1"/>
    <x v="7"/>
    <x v="6"/>
    <x v="1"/>
    <x v="2"/>
    <x v="2"/>
  </r>
  <r>
    <x v="201"/>
    <x v="57"/>
    <x v="4"/>
    <x v="1"/>
    <x v="4"/>
    <x v="2"/>
    <x v="13"/>
    <x v="7"/>
    <x v="5"/>
    <x v="2"/>
    <x v="0"/>
  </r>
  <r>
    <x v="202"/>
    <x v="57"/>
    <x v="9"/>
    <x v="4"/>
    <x v="9"/>
    <x v="0"/>
    <x v="17"/>
    <x v="2"/>
    <x v="3"/>
    <x v="0"/>
    <x v="2"/>
  </r>
  <r>
    <x v="203"/>
    <x v="7"/>
    <x v="0"/>
    <x v="0"/>
    <x v="0"/>
    <x v="4"/>
    <x v="14"/>
    <x v="9"/>
    <x v="5"/>
    <x v="4"/>
    <x v="1"/>
  </r>
  <r>
    <x v="204"/>
    <x v="51"/>
    <x v="1"/>
    <x v="1"/>
    <x v="1"/>
    <x v="2"/>
    <x v="30"/>
    <x v="5"/>
    <x v="4"/>
    <x v="3"/>
    <x v="2"/>
  </r>
  <r>
    <x v="205"/>
    <x v="25"/>
    <x v="8"/>
    <x v="4"/>
    <x v="8"/>
    <x v="4"/>
    <x v="34"/>
    <x v="0"/>
    <x v="5"/>
    <x v="1"/>
    <x v="1"/>
  </r>
  <r>
    <x v="206"/>
    <x v="50"/>
    <x v="8"/>
    <x v="4"/>
    <x v="8"/>
    <x v="3"/>
    <x v="5"/>
    <x v="2"/>
    <x v="5"/>
    <x v="2"/>
    <x v="2"/>
  </r>
  <r>
    <x v="207"/>
    <x v="58"/>
    <x v="9"/>
    <x v="4"/>
    <x v="9"/>
    <x v="0"/>
    <x v="17"/>
    <x v="2"/>
    <x v="5"/>
    <x v="3"/>
    <x v="2"/>
  </r>
  <r>
    <x v="208"/>
    <x v="54"/>
    <x v="6"/>
    <x v="2"/>
    <x v="6"/>
    <x v="4"/>
    <x v="30"/>
    <x v="7"/>
    <x v="3"/>
    <x v="3"/>
    <x v="2"/>
  </r>
  <r>
    <x v="209"/>
    <x v="53"/>
    <x v="7"/>
    <x v="1"/>
    <x v="7"/>
    <x v="0"/>
    <x v="21"/>
    <x v="9"/>
    <x v="0"/>
    <x v="3"/>
    <x v="2"/>
  </r>
  <r>
    <x v="210"/>
    <x v="10"/>
    <x v="4"/>
    <x v="1"/>
    <x v="4"/>
    <x v="3"/>
    <x v="6"/>
    <x v="5"/>
    <x v="5"/>
    <x v="4"/>
    <x v="1"/>
  </r>
  <r>
    <x v="211"/>
    <x v="46"/>
    <x v="3"/>
    <x v="2"/>
    <x v="3"/>
    <x v="1"/>
    <x v="23"/>
    <x v="0"/>
    <x v="4"/>
    <x v="0"/>
    <x v="2"/>
  </r>
  <r>
    <x v="212"/>
    <x v="48"/>
    <x v="7"/>
    <x v="1"/>
    <x v="7"/>
    <x v="3"/>
    <x v="35"/>
    <x v="9"/>
    <x v="8"/>
    <x v="1"/>
    <x v="0"/>
  </r>
  <r>
    <x v="213"/>
    <x v="36"/>
    <x v="2"/>
    <x v="1"/>
    <x v="2"/>
    <x v="4"/>
    <x v="29"/>
    <x v="1"/>
    <x v="4"/>
    <x v="0"/>
    <x v="2"/>
  </r>
  <r>
    <x v="214"/>
    <x v="18"/>
    <x v="0"/>
    <x v="0"/>
    <x v="0"/>
    <x v="3"/>
    <x v="7"/>
    <x v="0"/>
    <x v="4"/>
    <x v="3"/>
    <x v="2"/>
  </r>
  <r>
    <x v="215"/>
    <x v="30"/>
    <x v="6"/>
    <x v="2"/>
    <x v="6"/>
    <x v="2"/>
    <x v="23"/>
    <x v="8"/>
    <x v="9"/>
    <x v="2"/>
    <x v="2"/>
  </r>
  <r>
    <x v="216"/>
    <x v="38"/>
    <x v="0"/>
    <x v="0"/>
    <x v="0"/>
    <x v="2"/>
    <x v="2"/>
    <x v="0"/>
    <x v="6"/>
    <x v="4"/>
    <x v="1"/>
  </r>
  <r>
    <x v="217"/>
    <x v="2"/>
    <x v="1"/>
    <x v="1"/>
    <x v="1"/>
    <x v="1"/>
    <x v="1"/>
    <x v="7"/>
    <x v="0"/>
    <x v="4"/>
    <x v="0"/>
  </r>
  <r>
    <x v="218"/>
    <x v="9"/>
    <x v="1"/>
    <x v="1"/>
    <x v="1"/>
    <x v="0"/>
    <x v="14"/>
    <x v="5"/>
    <x v="4"/>
    <x v="3"/>
    <x v="0"/>
  </r>
  <r>
    <x v="219"/>
    <x v="16"/>
    <x v="2"/>
    <x v="1"/>
    <x v="2"/>
    <x v="0"/>
    <x v="3"/>
    <x v="6"/>
    <x v="2"/>
    <x v="0"/>
    <x v="2"/>
  </r>
  <r>
    <x v="220"/>
    <x v="47"/>
    <x v="8"/>
    <x v="4"/>
    <x v="8"/>
    <x v="2"/>
    <x v="12"/>
    <x v="1"/>
    <x v="9"/>
    <x v="4"/>
    <x v="0"/>
  </r>
  <r>
    <x v="221"/>
    <x v="29"/>
    <x v="8"/>
    <x v="4"/>
    <x v="8"/>
    <x v="2"/>
    <x v="12"/>
    <x v="8"/>
    <x v="7"/>
    <x v="3"/>
    <x v="0"/>
  </r>
  <r>
    <x v="222"/>
    <x v="21"/>
    <x v="6"/>
    <x v="2"/>
    <x v="6"/>
    <x v="2"/>
    <x v="23"/>
    <x v="5"/>
    <x v="2"/>
    <x v="1"/>
    <x v="0"/>
  </r>
  <r>
    <x v="223"/>
    <x v="5"/>
    <x v="9"/>
    <x v="4"/>
    <x v="9"/>
    <x v="3"/>
    <x v="12"/>
    <x v="9"/>
    <x v="5"/>
    <x v="3"/>
    <x v="2"/>
  </r>
  <r>
    <x v="224"/>
    <x v="39"/>
    <x v="6"/>
    <x v="2"/>
    <x v="6"/>
    <x v="3"/>
    <x v="24"/>
    <x v="4"/>
    <x v="0"/>
    <x v="4"/>
    <x v="0"/>
  </r>
  <r>
    <x v="225"/>
    <x v="59"/>
    <x v="0"/>
    <x v="0"/>
    <x v="0"/>
    <x v="1"/>
    <x v="25"/>
    <x v="8"/>
    <x v="9"/>
    <x v="1"/>
    <x v="2"/>
  </r>
  <r>
    <x v="226"/>
    <x v="27"/>
    <x v="1"/>
    <x v="1"/>
    <x v="1"/>
    <x v="4"/>
    <x v="6"/>
    <x v="0"/>
    <x v="5"/>
    <x v="1"/>
    <x v="0"/>
  </r>
  <r>
    <x v="227"/>
    <x v="25"/>
    <x v="0"/>
    <x v="0"/>
    <x v="0"/>
    <x v="3"/>
    <x v="7"/>
    <x v="5"/>
    <x v="1"/>
    <x v="2"/>
    <x v="1"/>
  </r>
  <r>
    <x v="228"/>
    <x v="50"/>
    <x v="0"/>
    <x v="0"/>
    <x v="0"/>
    <x v="0"/>
    <x v="0"/>
    <x v="0"/>
    <x v="1"/>
    <x v="2"/>
    <x v="1"/>
  </r>
  <r>
    <x v="229"/>
    <x v="43"/>
    <x v="1"/>
    <x v="1"/>
    <x v="1"/>
    <x v="1"/>
    <x v="1"/>
    <x v="9"/>
    <x v="1"/>
    <x v="1"/>
    <x v="1"/>
  </r>
  <r>
    <x v="230"/>
    <x v="29"/>
    <x v="7"/>
    <x v="1"/>
    <x v="7"/>
    <x v="4"/>
    <x v="26"/>
    <x v="9"/>
    <x v="6"/>
    <x v="2"/>
    <x v="0"/>
  </r>
  <r>
    <x v="231"/>
    <x v="0"/>
    <x v="9"/>
    <x v="4"/>
    <x v="9"/>
    <x v="0"/>
    <x v="17"/>
    <x v="0"/>
    <x v="8"/>
    <x v="2"/>
    <x v="2"/>
  </r>
  <r>
    <x v="232"/>
    <x v="13"/>
    <x v="0"/>
    <x v="0"/>
    <x v="0"/>
    <x v="3"/>
    <x v="7"/>
    <x v="5"/>
    <x v="6"/>
    <x v="3"/>
    <x v="0"/>
  </r>
  <r>
    <x v="233"/>
    <x v="7"/>
    <x v="5"/>
    <x v="3"/>
    <x v="5"/>
    <x v="3"/>
    <x v="16"/>
    <x v="9"/>
    <x v="5"/>
    <x v="1"/>
    <x v="0"/>
  </r>
  <r>
    <x v="234"/>
    <x v="53"/>
    <x v="9"/>
    <x v="4"/>
    <x v="9"/>
    <x v="3"/>
    <x v="12"/>
    <x v="7"/>
    <x v="3"/>
    <x v="3"/>
    <x v="2"/>
  </r>
  <r>
    <x v="235"/>
    <x v="59"/>
    <x v="4"/>
    <x v="1"/>
    <x v="4"/>
    <x v="4"/>
    <x v="27"/>
    <x v="2"/>
    <x v="6"/>
    <x v="3"/>
    <x v="2"/>
  </r>
  <r>
    <x v="236"/>
    <x v="35"/>
    <x v="1"/>
    <x v="1"/>
    <x v="1"/>
    <x v="0"/>
    <x v="14"/>
    <x v="6"/>
    <x v="4"/>
    <x v="0"/>
    <x v="0"/>
  </r>
  <r>
    <x v="237"/>
    <x v="42"/>
    <x v="1"/>
    <x v="1"/>
    <x v="1"/>
    <x v="3"/>
    <x v="19"/>
    <x v="3"/>
    <x v="2"/>
    <x v="3"/>
    <x v="2"/>
  </r>
  <r>
    <x v="238"/>
    <x v="17"/>
    <x v="2"/>
    <x v="1"/>
    <x v="2"/>
    <x v="4"/>
    <x v="29"/>
    <x v="7"/>
    <x v="4"/>
    <x v="1"/>
    <x v="2"/>
  </r>
  <r>
    <x v="239"/>
    <x v="28"/>
    <x v="2"/>
    <x v="1"/>
    <x v="2"/>
    <x v="3"/>
    <x v="22"/>
    <x v="2"/>
    <x v="2"/>
    <x v="4"/>
    <x v="1"/>
  </r>
  <r>
    <x v="240"/>
    <x v="40"/>
    <x v="4"/>
    <x v="1"/>
    <x v="4"/>
    <x v="1"/>
    <x v="20"/>
    <x v="3"/>
    <x v="0"/>
    <x v="2"/>
    <x v="1"/>
  </r>
  <r>
    <x v="241"/>
    <x v="7"/>
    <x v="4"/>
    <x v="1"/>
    <x v="4"/>
    <x v="1"/>
    <x v="20"/>
    <x v="8"/>
    <x v="6"/>
    <x v="4"/>
    <x v="1"/>
  </r>
  <r>
    <x v="242"/>
    <x v="59"/>
    <x v="0"/>
    <x v="0"/>
    <x v="0"/>
    <x v="2"/>
    <x v="2"/>
    <x v="8"/>
    <x v="4"/>
    <x v="1"/>
    <x v="2"/>
  </r>
  <r>
    <x v="243"/>
    <x v="48"/>
    <x v="4"/>
    <x v="1"/>
    <x v="4"/>
    <x v="1"/>
    <x v="20"/>
    <x v="0"/>
    <x v="4"/>
    <x v="2"/>
    <x v="2"/>
  </r>
  <r>
    <x v="244"/>
    <x v="26"/>
    <x v="7"/>
    <x v="1"/>
    <x v="7"/>
    <x v="3"/>
    <x v="35"/>
    <x v="6"/>
    <x v="8"/>
    <x v="2"/>
    <x v="0"/>
  </r>
  <r>
    <x v="245"/>
    <x v="31"/>
    <x v="3"/>
    <x v="2"/>
    <x v="3"/>
    <x v="2"/>
    <x v="24"/>
    <x v="7"/>
    <x v="5"/>
    <x v="0"/>
    <x v="0"/>
  </r>
  <r>
    <x v="246"/>
    <x v="40"/>
    <x v="6"/>
    <x v="2"/>
    <x v="6"/>
    <x v="3"/>
    <x v="24"/>
    <x v="4"/>
    <x v="3"/>
    <x v="0"/>
    <x v="0"/>
  </r>
  <r>
    <x v="247"/>
    <x v="59"/>
    <x v="3"/>
    <x v="2"/>
    <x v="3"/>
    <x v="2"/>
    <x v="24"/>
    <x v="8"/>
    <x v="2"/>
    <x v="0"/>
    <x v="0"/>
  </r>
  <r>
    <x v="248"/>
    <x v="7"/>
    <x v="2"/>
    <x v="1"/>
    <x v="2"/>
    <x v="0"/>
    <x v="3"/>
    <x v="1"/>
    <x v="0"/>
    <x v="0"/>
    <x v="0"/>
  </r>
  <r>
    <x v="249"/>
    <x v="3"/>
    <x v="4"/>
    <x v="1"/>
    <x v="4"/>
    <x v="1"/>
    <x v="20"/>
    <x v="1"/>
    <x v="7"/>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Payment">
  <location ref="D16:E22"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5"/>
        <item x="1"/>
        <item x="6"/>
        <item x="7"/>
        <item x="9"/>
        <item x="0"/>
        <item x="4"/>
        <item x="2"/>
        <item x="3"/>
        <item x="8"/>
        <item t="default"/>
      </items>
    </pivotField>
    <pivotField showAll="0">
      <items count="6">
        <item x="3"/>
        <item x="2"/>
        <item x="1"/>
        <item x="0"/>
        <item x="4"/>
        <item t="default"/>
      </items>
    </pivotField>
    <pivotField showAll="0"/>
    <pivotField showAll="0"/>
    <pivotField dataField="1" showAll="0"/>
    <pivotField showAll="0"/>
    <pivotField showAll="0">
      <items count="11">
        <item x="6"/>
        <item x="9"/>
        <item x="3"/>
        <item x="2"/>
        <item x="4"/>
        <item x="8"/>
        <item x="5"/>
        <item x="0"/>
        <item x="1"/>
        <item x="7"/>
        <item t="default"/>
      </items>
    </pivotField>
    <pivotField axis="axisRow" showAll="0">
      <items count="6">
        <item x="1"/>
        <item x="2"/>
        <item x="0"/>
        <item x="4"/>
        <item x="3"/>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6">
    <i>
      <x/>
    </i>
    <i>
      <x v="1"/>
    </i>
    <i>
      <x v="2"/>
    </i>
    <i>
      <x v="3"/>
    </i>
    <i>
      <x v="4"/>
    </i>
    <i t="grand">
      <x/>
    </i>
  </rowItems>
  <colItems count="1">
    <i/>
  </colItems>
  <dataFields count="1">
    <dataField name="Sum of Total Sales"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D272EE-39EC-41B8-9750-7F734D30F86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Payment">
  <location ref="A16:B22"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5"/>
        <item x="1"/>
        <item x="6"/>
        <item x="7"/>
        <item x="9"/>
        <item x="0"/>
        <item x="4"/>
        <item x="2"/>
        <item x="3"/>
        <item x="8"/>
        <item t="default"/>
      </items>
    </pivotField>
    <pivotField showAll="0">
      <items count="6">
        <item x="3"/>
        <item x="2"/>
        <item x="1"/>
        <item x="0"/>
        <item x="4"/>
        <item t="default"/>
      </items>
    </pivotField>
    <pivotField showAll="0"/>
    <pivotField showAll="0"/>
    <pivotField dataField="1" showAll="0"/>
    <pivotField showAll="0"/>
    <pivotField showAll="0">
      <items count="11">
        <item x="6"/>
        <item x="9"/>
        <item x="3"/>
        <item x="2"/>
        <item x="4"/>
        <item x="8"/>
        <item x="5"/>
        <item x="0"/>
        <item x="1"/>
        <item x="7"/>
        <item t="default"/>
      </items>
    </pivotField>
    <pivotField axis="axisRow" showAll="0">
      <items count="6">
        <item x="1"/>
        <item x="2"/>
        <item x="0"/>
        <item x="4"/>
        <item x="3"/>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6">
    <i>
      <x/>
    </i>
    <i>
      <x v="1"/>
    </i>
    <i>
      <x v="2"/>
    </i>
    <i>
      <x v="3"/>
    </i>
    <i>
      <x v="4"/>
    </i>
    <i t="grand">
      <x/>
    </i>
  </rowItems>
  <colItems count="1">
    <i/>
  </colItems>
  <dataFields count="1">
    <dataField name="Sum of Total Sales"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059B82-A922-4A8F-A519-845DFA3D180A}"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Customer location">
  <location ref="G16:H20"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5"/>
        <item x="1"/>
        <item x="6"/>
        <item x="7"/>
        <item x="9"/>
        <item x="0"/>
        <item x="4"/>
        <item x="2"/>
        <item x="3"/>
        <item x="8"/>
        <item t="default"/>
      </items>
    </pivotField>
    <pivotField showAll="0">
      <items count="6">
        <item x="3"/>
        <item x="2"/>
        <item x="1"/>
        <item x="0"/>
        <item x="4"/>
        <item t="default"/>
      </items>
    </pivotField>
    <pivotField showAll="0"/>
    <pivotField showAll="0"/>
    <pivotField showAll="0"/>
    <pivotField showAll="0"/>
    <pivotField name="location" showAll="0">
      <items count="11">
        <item x="6"/>
        <item x="9"/>
        <item x="3"/>
        <item x="2"/>
        <item x="4"/>
        <item x="8"/>
        <item x="5"/>
        <item x="0"/>
        <item x="1"/>
        <item x="7"/>
        <item t="default"/>
      </items>
    </pivotField>
    <pivotField showAll="0">
      <items count="6">
        <item x="1"/>
        <item x="2"/>
        <item x="0"/>
        <item x="4"/>
        <item x="3"/>
        <item t="default"/>
      </items>
    </pivotField>
    <pivotField axis="axisRow" dataField="1" showAll="0">
      <items count="4">
        <item x="0"/>
        <item x="2"/>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4">
    <i>
      <x/>
    </i>
    <i>
      <x v="1"/>
    </i>
    <i>
      <x v="2"/>
    </i>
    <i t="grand">
      <x/>
    </i>
  </rowItems>
  <colItems count="1">
    <i/>
  </colItems>
  <dataFields count="1">
    <dataField name="Count of Status" fld="10" subtotal="count" baseField="0" baseItem="0"/>
  </dataFields>
  <chartFormats count="9">
    <chartFormat chart="5" format="0"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10" count="1" selected="0">
            <x v="0"/>
          </reference>
        </references>
      </pivotArea>
    </chartFormat>
    <chartFormat chart="8" format="3">
      <pivotArea type="data" outline="0" fieldPosition="0">
        <references count="2">
          <reference field="4294967294" count="1" selected="0">
            <x v="0"/>
          </reference>
          <reference field="10" count="1" selected="0">
            <x v="1"/>
          </reference>
        </references>
      </pivotArea>
    </chartFormat>
    <chartFormat chart="8" format="4">
      <pivotArea type="data" outline="0" fieldPosition="0">
        <references count="2">
          <reference field="4294967294" count="1" selected="0">
            <x v="0"/>
          </reference>
          <reference field="10" count="1" selected="0">
            <x v="2"/>
          </reference>
        </references>
      </pivotArea>
    </chartFormat>
    <chartFormat chart="7" format="23">
      <pivotArea type="data" outline="0" fieldPosition="0">
        <references count="2">
          <reference field="4294967294" count="1" selected="0">
            <x v="0"/>
          </reference>
          <reference field="10" count="1" selected="0">
            <x v="0"/>
          </reference>
        </references>
      </pivotArea>
    </chartFormat>
    <chartFormat chart="7" format="24">
      <pivotArea type="data" outline="0" fieldPosition="0">
        <references count="2">
          <reference field="4294967294" count="1" selected="0">
            <x v="0"/>
          </reference>
          <reference field="10" count="1" selected="0">
            <x v="1"/>
          </reference>
        </references>
      </pivotArea>
    </chartFormat>
    <chartFormat chart="7" format="25">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City">
  <location ref="J3:K14"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5"/>
        <item x="1"/>
        <item x="6"/>
        <item x="7"/>
        <item x="9"/>
        <item x="0"/>
        <item x="4"/>
        <item x="2"/>
        <item x="3"/>
        <item x="8"/>
        <item t="default"/>
      </items>
    </pivotField>
    <pivotField showAll="0">
      <items count="6">
        <item x="3"/>
        <item x="2"/>
        <item x="1"/>
        <item x="0"/>
        <item x="4"/>
        <item t="default"/>
      </items>
    </pivotField>
    <pivotField showAll="0"/>
    <pivotField showAll="0"/>
    <pivotField dataField="1" showAll="0"/>
    <pivotField showAll="0"/>
    <pivotField axis="axisRow" showAll="0">
      <items count="11">
        <item x="6"/>
        <item x="9"/>
        <item x="3"/>
        <item x="2"/>
        <item x="4"/>
        <item x="8"/>
        <item x="5"/>
        <item x="0"/>
        <item x="1"/>
        <item x="7"/>
        <item t="default"/>
      </items>
    </pivotField>
    <pivotField showAll="0">
      <items count="6">
        <item x="1"/>
        <item x="2"/>
        <item x="0"/>
        <item x="4"/>
        <item x="3"/>
        <item t="default"/>
      </items>
    </pivotField>
    <pivotField showAll="0"/>
    <pivotField showAll="0">
      <items count="15">
        <item x="0"/>
        <item x="1"/>
        <item x="2"/>
        <item x="3"/>
        <item x="4"/>
        <item x="5"/>
        <item x="6"/>
        <item x="7"/>
        <item x="8"/>
        <item x="9"/>
        <item x="10"/>
        <item x="11"/>
        <item x="12"/>
        <item x="13"/>
        <item t="default"/>
      </items>
    </pivotField>
  </pivotFields>
  <rowFields count="1">
    <field x="8"/>
  </rowFields>
  <rowItems count="11">
    <i>
      <x/>
    </i>
    <i>
      <x v="1"/>
    </i>
    <i>
      <x v="2"/>
    </i>
    <i>
      <x v="3"/>
    </i>
    <i>
      <x v="4"/>
    </i>
    <i>
      <x v="5"/>
    </i>
    <i>
      <x v="6"/>
    </i>
    <i>
      <x v="7"/>
    </i>
    <i>
      <x v="8"/>
    </i>
    <i>
      <x v="9"/>
    </i>
    <i t="grand">
      <x/>
    </i>
  </rowItems>
  <colItems count="1">
    <i/>
  </colItems>
  <dataFields count="1">
    <dataField name="Sum of Total Sales" fld="6" baseField="0" baseItem="0"/>
  </dataFields>
  <chartFormats count="11">
    <chartFormat chart="2" format="23" series="1">
      <pivotArea type="data" outline="0" fieldPosition="0">
        <references count="1">
          <reference field="4294967294" count="1" selected="0">
            <x v="0"/>
          </reference>
        </references>
      </pivotArea>
    </chartFormat>
    <chartFormat chart="2" format="24">
      <pivotArea type="data" outline="0" fieldPosition="0">
        <references count="2">
          <reference field="4294967294" count="1" selected="0">
            <x v="0"/>
          </reference>
          <reference field="8" count="1" selected="0">
            <x v="0"/>
          </reference>
        </references>
      </pivotArea>
    </chartFormat>
    <chartFormat chart="2" format="25">
      <pivotArea type="data" outline="0" fieldPosition="0">
        <references count="2">
          <reference field="4294967294" count="1" selected="0">
            <x v="0"/>
          </reference>
          <reference field="8" count="1" selected="0">
            <x v="1"/>
          </reference>
        </references>
      </pivotArea>
    </chartFormat>
    <chartFormat chart="2" format="26">
      <pivotArea type="data" outline="0" fieldPosition="0">
        <references count="2">
          <reference field="4294967294" count="1" selected="0">
            <x v="0"/>
          </reference>
          <reference field="8" count="1" selected="0">
            <x v="2"/>
          </reference>
        </references>
      </pivotArea>
    </chartFormat>
    <chartFormat chart="2" format="27">
      <pivotArea type="data" outline="0" fieldPosition="0">
        <references count="2">
          <reference field="4294967294" count="1" selected="0">
            <x v="0"/>
          </reference>
          <reference field="8" count="1" selected="0">
            <x v="3"/>
          </reference>
        </references>
      </pivotArea>
    </chartFormat>
    <chartFormat chart="2" format="28">
      <pivotArea type="data" outline="0" fieldPosition="0">
        <references count="2">
          <reference field="4294967294" count="1" selected="0">
            <x v="0"/>
          </reference>
          <reference field="8" count="1" selected="0">
            <x v="4"/>
          </reference>
        </references>
      </pivotArea>
    </chartFormat>
    <chartFormat chart="2" format="29">
      <pivotArea type="data" outline="0" fieldPosition="0">
        <references count="2">
          <reference field="4294967294" count="1" selected="0">
            <x v="0"/>
          </reference>
          <reference field="8" count="1" selected="0">
            <x v="5"/>
          </reference>
        </references>
      </pivotArea>
    </chartFormat>
    <chartFormat chart="2" format="30">
      <pivotArea type="data" outline="0" fieldPosition="0">
        <references count="2">
          <reference field="4294967294" count="1" selected="0">
            <x v="0"/>
          </reference>
          <reference field="8" count="1" selected="0">
            <x v="6"/>
          </reference>
        </references>
      </pivotArea>
    </chartFormat>
    <chartFormat chart="2" format="31">
      <pivotArea type="data" outline="0" fieldPosition="0">
        <references count="2">
          <reference field="4294967294" count="1" selected="0">
            <x v="0"/>
          </reference>
          <reference field="8" count="1" selected="0">
            <x v="7"/>
          </reference>
        </references>
      </pivotArea>
    </chartFormat>
    <chartFormat chart="2" format="32">
      <pivotArea type="data" outline="0" fieldPosition="0">
        <references count="2">
          <reference field="4294967294" count="1" selected="0">
            <x v="0"/>
          </reference>
          <reference field="8" count="1" selected="0">
            <x v="8"/>
          </reference>
        </references>
      </pivotArea>
    </chartFormat>
    <chartFormat chart="2" format="33">
      <pivotArea type="data" outline="0" fieldPosition="0">
        <references count="2">
          <reference field="4294967294" count="1" selected="0">
            <x v="0"/>
          </reference>
          <reference field="8"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Category">
  <location ref="A3:B9"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5"/>
        <item x="1"/>
        <item x="6"/>
        <item x="7"/>
        <item x="9"/>
        <item x="0"/>
        <item x="4"/>
        <item x="2"/>
        <item x="3"/>
        <item x="8"/>
        <item t="default"/>
      </items>
    </pivotField>
    <pivotField axis="axisRow" showAll="0">
      <items count="6">
        <item x="3"/>
        <item x="2"/>
        <item x="1"/>
        <item x="0"/>
        <item x="4"/>
        <item t="default"/>
      </items>
    </pivotField>
    <pivotField showAll="0"/>
    <pivotField showAll="0"/>
    <pivotField dataField="1" showAll="0"/>
    <pivotField showAll="0"/>
    <pivotField showAll="0">
      <items count="11">
        <item x="6"/>
        <item x="9"/>
        <item x="3"/>
        <item x="2"/>
        <item x="4"/>
        <item x="8"/>
        <item x="5"/>
        <item x="0"/>
        <item x="1"/>
        <item x="7"/>
        <item t="default"/>
      </items>
    </pivotField>
    <pivotField showAll="0">
      <items count="6">
        <item x="1"/>
        <item x="2"/>
        <item x="0"/>
        <item x="4"/>
        <item x="3"/>
        <item t="default"/>
      </items>
    </pivotField>
    <pivotField showAll="0"/>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Items count="1">
    <i/>
  </colItems>
  <dataFields count="1">
    <dataField name="Sum of Total Sales"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Product">
  <location ref="D3:E14"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1">
        <item x="5"/>
        <item x="1"/>
        <item x="6"/>
        <item x="7"/>
        <item x="9"/>
        <item x="0"/>
        <item x="4"/>
        <item x="2"/>
        <item x="3"/>
        <item x="8"/>
        <item t="default"/>
      </items>
    </pivotField>
    <pivotField showAll="0">
      <items count="6">
        <item x="3"/>
        <item x="2"/>
        <item x="1"/>
        <item x="0"/>
        <item x="4"/>
        <item t="default"/>
      </items>
    </pivotField>
    <pivotField showAll="0"/>
    <pivotField showAll="0"/>
    <pivotField dataField="1" showAll="0"/>
    <pivotField showAll="0"/>
    <pivotField showAll="0">
      <items count="11">
        <item x="6"/>
        <item x="9"/>
        <item x="3"/>
        <item x="2"/>
        <item x="4"/>
        <item x="8"/>
        <item x="5"/>
        <item x="0"/>
        <item x="1"/>
        <item x="7"/>
        <item t="default"/>
      </items>
    </pivotField>
    <pivotField showAll="0">
      <items count="6">
        <item x="1"/>
        <item x="2"/>
        <item x="0"/>
        <item x="4"/>
        <item x="3"/>
        <item t="default"/>
      </items>
    </pivotField>
    <pivotField showAll="0"/>
    <pivotField showAll="0">
      <items count="15">
        <item x="0"/>
        <item x="1"/>
        <item x="2"/>
        <item x="3"/>
        <item x="4"/>
        <item x="5"/>
        <item x="6"/>
        <item x="7"/>
        <item x="8"/>
        <item x="9"/>
        <item x="10"/>
        <item x="11"/>
        <item x="12"/>
        <item x="13"/>
        <item t="default"/>
      </items>
    </pivotField>
  </pivotFields>
  <rowFields count="1">
    <field x="2"/>
  </rowFields>
  <rowItems count="11">
    <i>
      <x/>
    </i>
    <i>
      <x v="1"/>
    </i>
    <i>
      <x v="2"/>
    </i>
    <i>
      <x v="3"/>
    </i>
    <i>
      <x v="4"/>
    </i>
    <i>
      <x v="5"/>
    </i>
    <i>
      <x v="6"/>
    </i>
    <i>
      <x v="7"/>
    </i>
    <i>
      <x v="8"/>
    </i>
    <i>
      <x v="9"/>
    </i>
    <i t="grand">
      <x/>
    </i>
  </rowItems>
  <colItems count="1">
    <i/>
  </colItems>
  <dataFields count="1">
    <dataField name="Sum of Total Sales"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Month">
  <location ref="G3:H7" firstHeaderRow="1" firstDataRow="1" firstDataCol="1"/>
  <pivotFields count="12">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5"/>
        <item x="1"/>
        <item x="6"/>
        <item x="7"/>
        <item x="9"/>
        <item x="0"/>
        <item x="4"/>
        <item x="2"/>
        <item x="3"/>
        <item x="8"/>
        <item t="default"/>
      </items>
    </pivotField>
    <pivotField showAll="0">
      <items count="6">
        <item x="3"/>
        <item x="2"/>
        <item x="1"/>
        <item x="0"/>
        <item x="4"/>
        <item t="default"/>
      </items>
    </pivotField>
    <pivotField showAll="0"/>
    <pivotField showAll="0"/>
    <pivotField dataField="1" showAll="0"/>
    <pivotField showAll="0"/>
    <pivotField showAll="0">
      <items count="11">
        <item x="6"/>
        <item x="9"/>
        <item x="3"/>
        <item x="2"/>
        <item x="4"/>
        <item x="8"/>
        <item x="5"/>
        <item x="0"/>
        <item x="1"/>
        <item x="7"/>
        <item t="default"/>
      </items>
    </pivotField>
    <pivotField showAll="0">
      <items count="6">
        <item x="1"/>
        <item x="2"/>
        <item x="0"/>
        <item x="4"/>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1"/>
    <field x="1"/>
  </rowFields>
  <rowItems count="4">
    <i>
      <x v="2"/>
    </i>
    <i>
      <x v="3"/>
    </i>
    <i>
      <x v="4"/>
    </i>
    <i t="grand">
      <x/>
    </i>
  </rowItems>
  <colItems count="1">
    <i/>
  </colItems>
  <dataFields count="1">
    <dataField name="Sum of Total Sales"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1000000}" sourceName="Product">
  <pivotTables>
    <pivotTable tabId="2" name="PivotTable1"/>
    <pivotTable tabId="2" name="PivotTable2"/>
    <pivotTable tabId="2" name="PivotTable3"/>
    <pivotTable tabId="2" name="PivotTable4"/>
    <pivotTable tabId="2" name="PivotTable5"/>
    <pivotTable tabId="2" name="PivotTable6"/>
    <pivotTable tabId="2" name="PivotTable7"/>
  </pivotTables>
  <data>
    <tabular pivotCacheId="2029986411">
      <items count="10">
        <i x="5" s="1"/>
        <i x="1" s="1"/>
        <i x="6" s="1"/>
        <i x="7" s="1"/>
        <i x="9" s="1"/>
        <i x="0" s="1"/>
        <i x="4" s="1"/>
        <i x="2" s="1"/>
        <i x="3"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2000000}" sourceName="Category">
  <pivotTables>
    <pivotTable tabId="2" name="PivotTable2"/>
    <pivotTable tabId="2" name="PivotTable1"/>
    <pivotTable tabId="2" name="PivotTable3"/>
    <pivotTable tabId="2" name="PivotTable4"/>
    <pivotTable tabId="2" name="PivotTable5"/>
    <pivotTable tabId="2" name="PivotTable6"/>
    <pivotTable tabId="2" name="PivotTable7"/>
  </pivotTables>
  <data>
    <tabular pivotCacheId="2029986411">
      <items count="5">
        <i x="3" s="1"/>
        <i x="2" s="1"/>
        <i x="1"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00000000-0013-0000-FFFF-FFFF03000000}" sourceName="Months">
  <pivotTables>
    <pivotTable tabId="2" name="PivotTable4"/>
    <pivotTable tabId="2" name="PivotTable1"/>
    <pivotTable tabId="2" name="PivotTable2"/>
    <pivotTable tabId="2" name="PivotTable3"/>
    <pivotTable tabId="2" name="PivotTable5"/>
    <pivotTable tabId="2" name="PivotTable6"/>
    <pivotTable tabId="2" name="PivotTable7"/>
  </pivotTables>
  <data>
    <tabular pivotCacheId="2029986411">
      <items count="14">
        <i x="2" s="1"/>
        <i x="3" s="1"/>
        <i x="4" s="1"/>
        <i x="1" s="1" nd="1"/>
        <i x="5" s="1" nd="1"/>
        <i x="6" s="1" nd="1"/>
        <i x="7" s="1" nd="1"/>
        <i x="8" s="1" nd="1"/>
        <i x="9" s="1" nd="1"/>
        <i x="10" s="1" nd="1"/>
        <i x="11" s="1" nd="1"/>
        <i x="12" s="1" nd="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Location" xr10:uid="{00000000-0013-0000-FFFF-FFFF04000000}" sourceName="Customer Location">
  <pivotTables>
    <pivotTable tabId="2" name="PivotTable3"/>
    <pivotTable tabId="2" name="PivotTable1"/>
    <pivotTable tabId="2" name="PivotTable2"/>
    <pivotTable tabId="2" name="PivotTable4"/>
    <pivotTable tabId="2" name="PivotTable5"/>
    <pivotTable tabId="2" name="PivotTable6"/>
    <pivotTable tabId="2" name="PivotTable7"/>
  </pivotTables>
  <data>
    <tabular pivotCacheId="2029986411">
      <items count="10">
        <i x="6" s="1"/>
        <i x="9" s="1"/>
        <i x="3" s="1"/>
        <i x="2" s="1"/>
        <i x="4" s="1"/>
        <i x="8" s="1"/>
        <i x="5" s="1"/>
        <i x="0" s="1"/>
        <i x="1" s="1"/>
        <i x="7"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00000000-0013-0000-FFFF-FFFF05000000}" sourceName="Payment Method">
  <pivotTables>
    <pivotTable tabId="2" name="PivotTable5"/>
    <pivotTable tabId="2" name="PivotTable1"/>
    <pivotTable tabId="2" name="PivotTable2"/>
    <pivotTable tabId="2" name="PivotTable3"/>
    <pivotTable tabId="2" name="PivotTable4"/>
    <pivotTable tabId="2" name="PivotTable6"/>
    <pivotTable tabId="2" name="PivotTable7"/>
  </pivotTables>
  <data>
    <tabular pivotCacheId="2029986411">
      <items count="5">
        <i x="1" s="1"/>
        <i x="2" s="1"/>
        <i x="0"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00000000-0014-0000-FFFF-FFFF02000000}" cache="Slicer_Product" caption="Product" style="SlicerStyleDark1" rowHeight="241300"/>
  <slicer name="Category 1" xr10:uid="{00000000-0014-0000-FFFF-FFFF03000000}" cache="Slicer_Category" caption="Category" style="SlicerStyleDark1" rowHeight="241300"/>
  <slicer name="Months 1" xr10:uid="{00000000-0014-0000-FFFF-FFFF04000000}" cache="Slicer_Months" caption="Months" style="SlicerStyleDark1" rowHeight="241300"/>
  <slicer name="Customer Location 1" xr10:uid="{00000000-0014-0000-FFFF-FFFF05000000}" cache="Slicer_Customer_Location" caption="Customer Location" style="SlicerStyleDark1" rowHeight="241300"/>
  <slicer name="Payment Method 1" xr10:uid="{00000000-0014-0000-FFFF-FFFF06000000}" cache="Slicer_Payment_Method" caption="Payment Method"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K22"/>
  <sheetViews>
    <sheetView workbookViewId="0">
      <selection activeCell="D26" sqref="D26"/>
    </sheetView>
  </sheetViews>
  <sheetFormatPr defaultRowHeight="15" x14ac:dyDescent="0.25"/>
  <cols>
    <col min="1" max="1" width="11.7109375" bestFit="1" customWidth="1"/>
    <col min="2" max="2" width="17.28515625" bestFit="1" customWidth="1"/>
    <col min="3" max="4" width="11.7109375" bestFit="1" customWidth="1"/>
    <col min="5" max="6" width="17.28515625" bestFit="1" customWidth="1"/>
    <col min="7" max="7" width="19.7109375" bestFit="1" customWidth="1"/>
    <col min="8" max="8" width="14.5703125" bestFit="1" customWidth="1"/>
    <col min="9" max="9" width="17.28515625" bestFit="1" customWidth="1"/>
    <col min="10" max="10" width="12.7109375" bestFit="1" customWidth="1"/>
    <col min="11" max="11" width="17.28515625" bestFit="1" customWidth="1"/>
  </cols>
  <sheetData>
    <row r="3" spans="1:11" x14ac:dyDescent="0.25">
      <c r="A3" s="2" t="s">
        <v>3</v>
      </c>
      <c r="B3" t="s">
        <v>305</v>
      </c>
      <c r="D3" s="2" t="s">
        <v>2</v>
      </c>
      <c r="E3" t="s">
        <v>305</v>
      </c>
      <c r="G3" s="2" t="s">
        <v>310</v>
      </c>
      <c r="H3" t="s">
        <v>305</v>
      </c>
      <c r="J3" s="2" t="s">
        <v>306</v>
      </c>
      <c r="K3" t="s">
        <v>305</v>
      </c>
    </row>
    <row r="4" spans="1:11" x14ac:dyDescent="0.25">
      <c r="A4" s="3" t="s">
        <v>50</v>
      </c>
      <c r="B4" s="4">
        <v>1035</v>
      </c>
      <c r="D4" s="3" t="s">
        <v>49</v>
      </c>
      <c r="E4" s="4">
        <v>1035</v>
      </c>
      <c r="G4" s="3" t="s">
        <v>307</v>
      </c>
      <c r="H4" s="4">
        <v>122695</v>
      </c>
      <c r="J4" s="3" t="s">
        <v>46</v>
      </c>
      <c r="K4" s="4">
        <v>26170</v>
      </c>
    </row>
    <row r="5" spans="1:11" x14ac:dyDescent="0.25">
      <c r="A5" s="3" t="s">
        <v>36</v>
      </c>
      <c r="B5" s="4">
        <v>3540</v>
      </c>
      <c r="D5" s="3" t="s">
        <v>19</v>
      </c>
      <c r="E5" s="4">
        <v>7300</v>
      </c>
      <c r="G5" s="3" t="s">
        <v>308</v>
      </c>
      <c r="H5" s="4">
        <v>117730</v>
      </c>
      <c r="J5" s="3" t="s">
        <v>81</v>
      </c>
      <c r="K5" s="4">
        <v>20810</v>
      </c>
    </row>
    <row r="6" spans="1:11" x14ac:dyDescent="0.25">
      <c r="A6" s="3" t="s">
        <v>20</v>
      </c>
      <c r="B6" s="4">
        <v>129950</v>
      </c>
      <c r="D6" s="3" t="s">
        <v>53</v>
      </c>
      <c r="E6" s="4">
        <v>2480</v>
      </c>
      <c r="G6" s="3" t="s">
        <v>309</v>
      </c>
      <c r="H6" s="4">
        <v>3420</v>
      </c>
      <c r="J6" s="3" t="s">
        <v>30</v>
      </c>
      <c r="K6" s="4">
        <v>27145</v>
      </c>
    </row>
    <row r="7" spans="1:11" x14ac:dyDescent="0.25">
      <c r="A7" s="3" t="s">
        <v>13</v>
      </c>
      <c r="B7" s="4">
        <v>4320</v>
      </c>
      <c r="D7" s="3" t="s">
        <v>56</v>
      </c>
      <c r="E7" s="4">
        <v>58400</v>
      </c>
      <c r="G7" s="3" t="s">
        <v>304</v>
      </c>
      <c r="H7" s="4">
        <v>243845</v>
      </c>
      <c r="J7" s="3" t="s">
        <v>26</v>
      </c>
      <c r="K7" s="4">
        <v>29785</v>
      </c>
    </row>
    <row r="8" spans="1:11" x14ac:dyDescent="0.25">
      <c r="A8" s="3" t="s">
        <v>61</v>
      </c>
      <c r="B8" s="4">
        <v>105000</v>
      </c>
      <c r="D8" s="3" t="s">
        <v>65</v>
      </c>
      <c r="E8" s="4">
        <v>78000</v>
      </c>
      <c r="J8" s="3" t="s">
        <v>38</v>
      </c>
      <c r="K8" s="4">
        <v>28390</v>
      </c>
    </row>
    <row r="9" spans="1:11" x14ac:dyDescent="0.25">
      <c r="A9" s="3" t="s">
        <v>304</v>
      </c>
      <c r="B9" s="4">
        <v>243845</v>
      </c>
      <c r="D9" s="3" t="s">
        <v>12</v>
      </c>
      <c r="E9" s="4">
        <v>4320</v>
      </c>
      <c r="J9" s="3" t="s">
        <v>68</v>
      </c>
      <c r="K9" s="4">
        <v>17820</v>
      </c>
    </row>
    <row r="10" spans="1:11" x14ac:dyDescent="0.25">
      <c r="D10" s="3" t="s">
        <v>42</v>
      </c>
      <c r="E10" s="4">
        <v>48500</v>
      </c>
      <c r="J10" s="3" t="s">
        <v>44</v>
      </c>
      <c r="K10" s="4">
        <v>31700</v>
      </c>
    </row>
    <row r="11" spans="1:11" x14ac:dyDescent="0.25">
      <c r="D11" s="3" t="s">
        <v>33</v>
      </c>
      <c r="E11" s="4">
        <v>15750</v>
      </c>
      <c r="J11" s="3" t="s">
        <v>15</v>
      </c>
      <c r="K11" s="4">
        <v>18940</v>
      </c>
    </row>
    <row r="12" spans="1:11" x14ac:dyDescent="0.25">
      <c r="D12" s="3" t="s">
        <v>35</v>
      </c>
      <c r="E12" s="4">
        <v>1060</v>
      </c>
      <c r="J12" s="3" t="s">
        <v>22</v>
      </c>
      <c r="K12" s="4">
        <v>16195</v>
      </c>
    </row>
    <row r="13" spans="1:11" x14ac:dyDescent="0.25">
      <c r="D13" s="3" t="s">
        <v>60</v>
      </c>
      <c r="E13" s="4">
        <v>27000</v>
      </c>
      <c r="J13" s="3" t="s">
        <v>63</v>
      </c>
      <c r="K13" s="4">
        <v>26890</v>
      </c>
    </row>
    <row r="14" spans="1:11" x14ac:dyDescent="0.25">
      <c r="D14" s="3" t="s">
        <v>304</v>
      </c>
      <c r="E14" s="4">
        <v>243845</v>
      </c>
      <c r="J14" s="3" t="s">
        <v>304</v>
      </c>
      <c r="K14" s="4">
        <v>243845</v>
      </c>
    </row>
    <row r="16" spans="1:11" x14ac:dyDescent="0.25">
      <c r="A16" s="2" t="s">
        <v>311</v>
      </c>
      <c r="B16" t="s">
        <v>305</v>
      </c>
      <c r="D16" s="2" t="s">
        <v>311</v>
      </c>
      <c r="E16" t="s">
        <v>305</v>
      </c>
      <c r="G16" s="2" t="s">
        <v>313</v>
      </c>
      <c r="H16" t="s">
        <v>312</v>
      </c>
    </row>
    <row r="17" spans="1:8" x14ac:dyDescent="0.25">
      <c r="A17" s="3" t="s">
        <v>27</v>
      </c>
      <c r="B17" s="4">
        <v>32750</v>
      </c>
      <c r="D17" s="3" t="s">
        <v>27</v>
      </c>
      <c r="E17" s="4">
        <v>32750</v>
      </c>
      <c r="G17" s="3" t="s">
        <v>17</v>
      </c>
      <c r="H17" s="4">
        <v>77</v>
      </c>
    </row>
    <row r="18" spans="1:8" x14ac:dyDescent="0.25">
      <c r="A18" s="3" t="s">
        <v>31</v>
      </c>
      <c r="B18" s="4">
        <v>61595</v>
      </c>
      <c r="D18" s="3" t="s">
        <v>31</v>
      </c>
      <c r="E18" s="4">
        <v>61595</v>
      </c>
      <c r="G18" s="3" t="s">
        <v>40</v>
      </c>
      <c r="H18" s="4">
        <v>88</v>
      </c>
    </row>
    <row r="19" spans="1:8" x14ac:dyDescent="0.25">
      <c r="A19" s="3" t="s">
        <v>16</v>
      </c>
      <c r="B19" s="4">
        <v>31900</v>
      </c>
      <c r="D19" s="3" t="s">
        <v>16</v>
      </c>
      <c r="E19" s="4">
        <v>31900</v>
      </c>
      <c r="G19" s="3" t="s">
        <v>23</v>
      </c>
      <c r="H19" s="4">
        <v>85</v>
      </c>
    </row>
    <row r="20" spans="1:8" x14ac:dyDescent="0.25">
      <c r="A20" s="3" t="s">
        <v>58</v>
      </c>
      <c r="B20" s="4">
        <v>47955</v>
      </c>
      <c r="D20" s="3" t="s">
        <v>58</v>
      </c>
      <c r="E20" s="4">
        <v>47955</v>
      </c>
      <c r="G20" s="3" t="s">
        <v>304</v>
      </c>
      <c r="H20" s="4">
        <v>250</v>
      </c>
    </row>
    <row r="21" spans="1:8" x14ac:dyDescent="0.25">
      <c r="A21" s="3" t="s">
        <v>39</v>
      </c>
      <c r="B21" s="4">
        <v>69645</v>
      </c>
      <c r="D21" s="3" t="s">
        <v>39</v>
      </c>
      <c r="E21" s="4">
        <v>69645</v>
      </c>
    </row>
    <row r="22" spans="1:8" x14ac:dyDescent="0.25">
      <c r="A22" s="3" t="s">
        <v>304</v>
      </c>
      <c r="B22" s="4">
        <v>243845</v>
      </c>
      <c r="D22" s="3" t="s">
        <v>304</v>
      </c>
      <c r="E22" s="4">
        <v>243845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L251"/>
  <sheetViews>
    <sheetView workbookViewId="0">
      <selection activeCell="D19" sqref="D19"/>
    </sheetView>
  </sheetViews>
  <sheetFormatPr defaultRowHeight="15" x14ac:dyDescent="0.25"/>
  <cols>
    <col min="1" max="1" width="10.7109375" bestFit="1" customWidth="1"/>
    <col min="2" max="2" width="10.42578125" bestFit="1" customWidth="1"/>
    <col min="3" max="3" width="16.7109375" bestFit="1" customWidth="1"/>
    <col min="4" max="4" width="16.5703125" bestFit="1" customWidth="1"/>
    <col min="5" max="5" width="7.7109375" bestFit="1" customWidth="1"/>
    <col min="6" max="6" width="11" bestFit="1" customWidth="1"/>
    <col min="7" max="7" width="12.7109375" bestFit="1" customWidth="1"/>
    <col min="8" max="8" width="17.7109375" bestFit="1" customWidth="1"/>
    <col min="9" max="9" width="20" bestFit="1" customWidth="1"/>
    <col min="10" max="10" width="18.7109375" bestFit="1" customWidth="1"/>
    <col min="11" max="11" width="10.85546875" bestFit="1" customWidth="1"/>
    <col min="13" max="13" width="10" bestFit="1" customWidth="1"/>
  </cols>
  <sheetData>
    <row r="1" spans="1:12" x14ac:dyDescent="0.25">
      <c r="A1" t="s">
        <v>0</v>
      </c>
      <c r="B1" t="s">
        <v>1</v>
      </c>
      <c r="C1" t="s">
        <v>2</v>
      </c>
      <c r="D1" t="s">
        <v>3</v>
      </c>
      <c r="E1" t="s">
        <v>4</v>
      </c>
      <c r="F1" t="s">
        <v>5</v>
      </c>
      <c r="G1" t="s">
        <v>6</v>
      </c>
      <c r="H1" t="s">
        <v>7</v>
      </c>
      <c r="I1" t="s">
        <v>8</v>
      </c>
      <c r="J1" t="s">
        <v>9</v>
      </c>
      <c r="K1" t="s">
        <v>10</v>
      </c>
      <c r="L1" t="s">
        <v>310</v>
      </c>
    </row>
    <row r="2" spans="1:12" hidden="1" x14ac:dyDescent="0.25">
      <c r="A2" t="s">
        <v>45</v>
      </c>
      <c r="B2" s="1">
        <v>45724</v>
      </c>
      <c r="C2" t="s">
        <v>35</v>
      </c>
      <c r="D2" t="s">
        <v>36</v>
      </c>
      <c r="E2">
        <v>20</v>
      </c>
      <c r="F2">
        <v>3</v>
      </c>
      <c r="G2">
        <v>60</v>
      </c>
      <c r="H2" t="s">
        <v>43</v>
      </c>
      <c r="I2" t="s">
        <v>46</v>
      </c>
      <c r="J2" t="s">
        <v>39</v>
      </c>
      <c r="K2" t="s">
        <v>40</v>
      </c>
    </row>
    <row r="3" spans="1:12" x14ac:dyDescent="0.25">
      <c r="A3" t="s">
        <v>48</v>
      </c>
      <c r="B3" s="1">
        <v>45705</v>
      </c>
      <c r="C3" t="s">
        <v>49</v>
      </c>
      <c r="D3" t="s">
        <v>50</v>
      </c>
      <c r="E3">
        <v>15</v>
      </c>
      <c r="F3">
        <v>2</v>
      </c>
      <c r="G3">
        <v>30</v>
      </c>
      <c r="H3" t="s">
        <v>51</v>
      </c>
      <c r="I3" t="s">
        <v>46</v>
      </c>
      <c r="J3" t="s">
        <v>27</v>
      </c>
      <c r="K3" t="s">
        <v>23</v>
      </c>
      <c r="L3" t="str">
        <f>TEXT(B3,"MMM")</f>
        <v>Feb</v>
      </c>
    </row>
    <row r="4" spans="1:12" hidden="1" x14ac:dyDescent="0.25">
      <c r="A4" t="s">
        <v>64</v>
      </c>
      <c r="B4" s="1">
        <v>45714</v>
      </c>
      <c r="C4" t="s">
        <v>65</v>
      </c>
      <c r="D4" t="s">
        <v>61</v>
      </c>
      <c r="E4">
        <v>1200</v>
      </c>
      <c r="F4">
        <v>1</v>
      </c>
      <c r="G4">
        <v>1200</v>
      </c>
      <c r="H4" t="s">
        <v>25</v>
      </c>
      <c r="I4" t="s">
        <v>46</v>
      </c>
      <c r="J4" t="s">
        <v>31</v>
      </c>
      <c r="K4" t="s">
        <v>17</v>
      </c>
    </row>
    <row r="5" spans="1:12" hidden="1" x14ac:dyDescent="0.25">
      <c r="A5" t="s">
        <v>77</v>
      </c>
      <c r="B5" s="1">
        <v>45702</v>
      </c>
      <c r="C5" t="s">
        <v>60</v>
      </c>
      <c r="D5" t="s">
        <v>61</v>
      </c>
      <c r="E5">
        <v>600</v>
      </c>
      <c r="F5">
        <v>1</v>
      </c>
      <c r="G5">
        <v>600</v>
      </c>
      <c r="H5" t="s">
        <v>29</v>
      </c>
      <c r="I5" t="s">
        <v>46</v>
      </c>
      <c r="J5" t="s">
        <v>16</v>
      </c>
      <c r="K5" t="s">
        <v>17</v>
      </c>
    </row>
    <row r="6" spans="1:12" hidden="1" x14ac:dyDescent="0.25">
      <c r="A6" t="s">
        <v>89</v>
      </c>
      <c r="B6" s="1">
        <v>45697</v>
      </c>
      <c r="C6" t="s">
        <v>65</v>
      </c>
      <c r="D6" t="s">
        <v>61</v>
      </c>
      <c r="E6">
        <v>1200</v>
      </c>
      <c r="F6">
        <v>2</v>
      </c>
      <c r="G6">
        <v>2400</v>
      </c>
      <c r="H6" t="s">
        <v>43</v>
      </c>
      <c r="I6" t="s">
        <v>46</v>
      </c>
      <c r="J6" t="s">
        <v>39</v>
      </c>
      <c r="K6" t="s">
        <v>17</v>
      </c>
    </row>
    <row r="7" spans="1:12" hidden="1" x14ac:dyDescent="0.25">
      <c r="A7" t="s">
        <v>103</v>
      </c>
      <c r="B7" s="1">
        <v>45730</v>
      </c>
      <c r="C7" t="s">
        <v>53</v>
      </c>
      <c r="D7" t="s">
        <v>36</v>
      </c>
      <c r="E7">
        <v>40</v>
      </c>
      <c r="F7">
        <v>3</v>
      </c>
      <c r="G7">
        <v>120</v>
      </c>
      <c r="H7" t="s">
        <v>25</v>
      </c>
      <c r="I7" t="s">
        <v>46</v>
      </c>
      <c r="J7" t="s">
        <v>58</v>
      </c>
      <c r="K7" t="s">
        <v>40</v>
      </c>
    </row>
    <row r="8" spans="1:12" x14ac:dyDescent="0.25">
      <c r="A8" t="s">
        <v>107</v>
      </c>
      <c r="B8" s="1">
        <v>45731</v>
      </c>
      <c r="C8" t="s">
        <v>33</v>
      </c>
      <c r="D8" t="s">
        <v>20</v>
      </c>
      <c r="E8">
        <v>150</v>
      </c>
      <c r="F8">
        <v>3</v>
      </c>
      <c r="G8">
        <v>450</v>
      </c>
      <c r="H8" t="s">
        <v>51</v>
      </c>
      <c r="I8" t="s">
        <v>46</v>
      </c>
      <c r="J8" t="s">
        <v>58</v>
      </c>
      <c r="K8" t="s">
        <v>23</v>
      </c>
      <c r="L8" t="str">
        <f t="shared" ref="L8:L9" si="0">TEXT(B8,"MMM")</f>
        <v>Mar</v>
      </c>
    </row>
    <row r="9" spans="1:12" x14ac:dyDescent="0.25">
      <c r="A9" t="s">
        <v>122</v>
      </c>
      <c r="B9" s="1">
        <v>45713</v>
      </c>
      <c r="C9" t="s">
        <v>65</v>
      </c>
      <c r="D9" t="s">
        <v>61</v>
      </c>
      <c r="E9">
        <v>1200</v>
      </c>
      <c r="F9">
        <v>4</v>
      </c>
      <c r="G9">
        <v>4800</v>
      </c>
      <c r="H9" t="s">
        <v>51</v>
      </c>
      <c r="I9" t="s">
        <v>46</v>
      </c>
      <c r="J9" t="s">
        <v>58</v>
      </c>
      <c r="K9" t="s">
        <v>23</v>
      </c>
      <c r="L9" t="str">
        <f t="shared" si="0"/>
        <v>Feb</v>
      </c>
    </row>
    <row r="10" spans="1:12" hidden="1" x14ac:dyDescent="0.25">
      <c r="A10" t="s">
        <v>123</v>
      </c>
      <c r="B10" s="1">
        <v>45726</v>
      </c>
      <c r="C10" t="s">
        <v>49</v>
      </c>
      <c r="D10" t="s">
        <v>50</v>
      </c>
      <c r="E10">
        <v>15</v>
      </c>
      <c r="F10">
        <v>1</v>
      </c>
      <c r="G10">
        <v>15</v>
      </c>
      <c r="H10" t="s">
        <v>21</v>
      </c>
      <c r="I10" t="s">
        <v>46</v>
      </c>
      <c r="J10" t="s">
        <v>31</v>
      </c>
      <c r="K10" t="s">
        <v>40</v>
      </c>
    </row>
    <row r="11" spans="1:12" x14ac:dyDescent="0.25">
      <c r="A11" t="s">
        <v>128</v>
      </c>
      <c r="B11" s="1">
        <v>45714</v>
      </c>
      <c r="C11" t="s">
        <v>19</v>
      </c>
      <c r="D11" t="s">
        <v>20</v>
      </c>
      <c r="E11">
        <v>100</v>
      </c>
      <c r="F11">
        <v>2</v>
      </c>
      <c r="G11">
        <v>200</v>
      </c>
      <c r="H11" t="s">
        <v>57</v>
      </c>
      <c r="I11" t="s">
        <v>46</v>
      </c>
      <c r="J11" t="s">
        <v>39</v>
      </c>
      <c r="K11" t="s">
        <v>23</v>
      </c>
      <c r="L11" t="str">
        <f>TEXT(B11,"MMM")</f>
        <v>Feb</v>
      </c>
    </row>
    <row r="12" spans="1:12" hidden="1" x14ac:dyDescent="0.25">
      <c r="A12" t="s">
        <v>137</v>
      </c>
      <c r="B12" s="1">
        <v>45702</v>
      </c>
      <c r="C12" t="s">
        <v>35</v>
      </c>
      <c r="D12" t="s">
        <v>36</v>
      </c>
      <c r="E12">
        <v>20</v>
      </c>
      <c r="F12">
        <v>5</v>
      </c>
      <c r="G12">
        <v>100</v>
      </c>
      <c r="H12" t="s">
        <v>29</v>
      </c>
      <c r="I12" t="s">
        <v>46</v>
      </c>
      <c r="J12" t="s">
        <v>39</v>
      </c>
      <c r="K12" t="s">
        <v>40</v>
      </c>
    </row>
    <row r="13" spans="1:12" hidden="1" x14ac:dyDescent="0.25">
      <c r="A13" t="s">
        <v>145</v>
      </c>
      <c r="B13" s="1">
        <v>45731</v>
      </c>
      <c r="C13" t="s">
        <v>42</v>
      </c>
      <c r="D13" t="s">
        <v>20</v>
      </c>
      <c r="E13">
        <v>500</v>
      </c>
      <c r="F13">
        <v>2</v>
      </c>
      <c r="G13">
        <v>1000</v>
      </c>
      <c r="H13" t="s">
        <v>29</v>
      </c>
      <c r="I13" t="s">
        <v>46</v>
      </c>
      <c r="J13" t="s">
        <v>39</v>
      </c>
      <c r="K13" t="s">
        <v>17</v>
      </c>
    </row>
    <row r="14" spans="1:12" x14ac:dyDescent="0.25">
      <c r="A14" t="s">
        <v>155</v>
      </c>
      <c r="B14" s="1">
        <v>45716</v>
      </c>
      <c r="C14" t="s">
        <v>42</v>
      </c>
      <c r="D14" t="s">
        <v>20</v>
      </c>
      <c r="E14">
        <v>500</v>
      </c>
      <c r="F14">
        <v>2</v>
      </c>
      <c r="G14">
        <v>1000</v>
      </c>
      <c r="H14" t="s">
        <v>51</v>
      </c>
      <c r="I14" t="s">
        <v>46</v>
      </c>
      <c r="J14" t="s">
        <v>39</v>
      </c>
      <c r="K14" t="s">
        <v>23</v>
      </c>
      <c r="L14" t="str">
        <f t="shared" ref="L14:L15" si="1">TEXT(B14,"MMM")</f>
        <v>Feb</v>
      </c>
    </row>
    <row r="15" spans="1:12" x14ac:dyDescent="0.25">
      <c r="A15" t="s">
        <v>158</v>
      </c>
      <c r="B15" s="1">
        <v>45732</v>
      </c>
      <c r="C15" t="s">
        <v>53</v>
      </c>
      <c r="D15" t="s">
        <v>36</v>
      </c>
      <c r="E15">
        <v>40</v>
      </c>
      <c r="F15">
        <v>1</v>
      </c>
      <c r="G15">
        <v>40</v>
      </c>
      <c r="H15" t="s">
        <v>80</v>
      </c>
      <c r="I15" t="s">
        <v>46</v>
      </c>
      <c r="J15" t="s">
        <v>16</v>
      </c>
      <c r="K15" t="s">
        <v>23</v>
      </c>
      <c r="L15" t="str">
        <f t="shared" si="1"/>
        <v>Mar</v>
      </c>
    </row>
    <row r="16" spans="1:12" hidden="1" x14ac:dyDescent="0.25">
      <c r="A16" t="s">
        <v>176</v>
      </c>
      <c r="B16" s="1">
        <v>45711</v>
      </c>
      <c r="C16" t="s">
        <v>49</v>
      </c>
      <c r="D16" t="s">
        <v>50</v>
      </c>
      <c r="E16">
        <v>15</v>
      </c>
      <c r="F16">
        <v>3</v>
      </c>
      <c r="G16">
        <v>45</v>
      </c>
      <c r="H16" t="s">
        <v>72</v>
      </c>
      <c r="I16" t="s">
        <v>46</v>
      </c>
      <c r="J16" t="s">
        <v>58</v>
      </c>
      <c r="K16" t="s">
        <v>17</v>
      </c>
    </row>
    <row r="17" spans="1:12" hidden="1" x14ac:dyDescent="0.25">
      <c r="A17" t="s">
        <v>183</v>
      </c>
      <c r="B17" s="1">
        <v>45698</v>
      </c>
      <c r="C17" t="s">
        <v>33</v>
      </c>
      <c r="D17" t="s">
        <v>20</v>
      </c>
      <c r="E17">
        <v>150</v>
      </c>
      <c r="F17">
        <v>5</v>
      </c>
      <c r="G17">
        <v>750</v>
      </c>
      <c r="H17" t="s">
        <v>51</v>
      </c>
      <c r="I17" t="s">
        <v>46</v>
      </c>
      <c r="J17" t="s">
        <v>39</v>
      </c>
      <c r="K17" t="s">
        <v>40</v>
      </c>
    </row>
    <row r="18" spans="1:12" hidden="1" x14ac:dyDescent="0.25">
      <c r="A18" t="s">
        <v>199</v>
      </c>
      <c r="B18" s="1">
        <v>45741</v>
      </c>
      <c r="C18" t="s">
        <v>33</v>
      </c>
      <c r="D18" t="s">
        <v>20</v>
      </c>
      <c r="E18">
        <v>150</v>
      </c>
      <c r="F18">
        <v>2</v>
      </c>
      <c r="G18">
        <v>300</v>
      </c>
      <c r="H18" t="s">
        <v>14</v>
      </c>
      <c r="I18" t="s">
        <v>46</v>
      </c>
      <c r="J18" t="s">
        <v>16</v>
      </c>
      <c r="K18" t="s">
        <v>40</v>
      </c>
    </row>
    <row r="19" spans="1:12" x14ac:dyDescent="0.25">
      <c r="A19" t="s">
        <v>217</v>
      </c>
      <c r="B19" s="1">
        <v>45713</v>
      </c>
      <c r="C19" t="s">
        <v>33</v>
      </c>
      <c r="D19" t="s">
        <v>20</v>
      </c>
      <c r="E19">
        <v>150</v>
      </c>
      <c r="F19">
        <v>5</v>
      </c>
      <c r="G19">
        <v>750</v>
      </c>
      <c r="H19" t="s">
        <v>54</v>
      </c>
      <c r="I19" t="s">
        <v>46</v>
      </c>
      <c r="J19" t="s">
        <v>16</v>
      </c>
      <c r="K19" t="s">
        <v>23</v>
      </c>
      <c r="L19" t="str">
        <f>TEXT(B19,"MMM")</f>
        <v>Feb</v>
      </c>
    </row>
    <row r="20" spans="1:12" hidden="1" x14ac:dyDescent="0.25">
      <c r="A20" t="s">
        <v>229</v>
      </c>
      <c r="B20" s="1">
        <v>45743</v>
      </c>
      <c r="C20" t="s">
        <v>49</v>
      </c>
      <c r="D20" t="s">
        <v>50</v>
      </c>
      <c r="E20">
        <v>15</v>
      </c>
      <c r="F20">
        <v>1</v>
      </c>
      <c r="G20">
        <v>15</v>
      </c>
      <c r="H20" t="s">
        <v>54</v>
      </c>
      <c r="I20" t="s">
        <v>46</v>
      </c>
      <c r="J20" t="s">
        <v>27</v>
      </c>
      <c r="K20" t="s">
        <v>40</v>
      </c>
    </row>
    <row r="21" spans="1:12" hidden="1" x14ac:dyDescent="0.25">
      <c r="A21" t="s">
        <v>233</v>
      </c>
      <c r="B21" s="1">
        <v>45720</v>
      </c>
      <c r="C21" t="s">
        <v>65</v>
      </c>
      <c r="D21" t="s">
        <v>61</v>
      </c>
      <c r="E21">
        <v>1200</v>
      </c>
      <c r="F21">
        <v>3</v>
      </c>
      <c r="G21">
        <v>3600</v>
      </c>
      <c r="H21" t="s">
        <v>51</v>
      </c>
      <c r="I21" t="s">
        <v>46</v>
      </c>
      <c r="J21" t="s">
        <v>58</v>
      </c>
      <c r="K21" t="s">
        <v>40</v>
      </c>
    </row>
    <row r="22" spans="1:12" hidden="1" x14ac:dyDescent="0.25">
      <c r="A22" t="s">
        <v>241</v>
      </c>
      <c r="B22" s="1">
        <v>45702</v>
      </c>
      <c r="C22" t="s">
        <v>49</v>
      </c>
      <c r="D22" t="s">
        <v>50</v>
      </c>
      <c r="E22">
        <v>15</v>
      </c>
      <c r="F22">
        <v>1</v>
      </c>
      <c r="G22">
        <v>15</v>
      </c>
      <c r="H22" t="s">
        <v>25</v>
      </c>
      <c r="I22" t="s">
        <v>46</v>
      </c>
      <c r="J22" t="s">
        <v>27</v>
      </c>
      <c r="K22" t="s">
        <v>40</v>
      </c>
    </row>
    <row r="23" spans="1:12" x14ac:dyDescent="0.25">
      <c r="A23" t="s">
        <v>270</v>
      </c>
      <c r="B23" s="1">
        <v>45735</v>
      </c>
      <c r="C23" t="s">
        <v>12</v>
      </c>
      <c r="D23" t="s">
        <v>13</v>
      </c>
      <c r="E23">
        <v>60</v>
      </c>
      <c r="F23">
        <v>2</v>
      </c>
      <c r="G23">
        <v>120</v>
      </c>
      <c r="H23" t="s">
        <v>14</v>
      </c>
      <c r="I23" t="s">
        <v>46</v>
      </c>
      <c r="J23" t="s">
        <v>58</v>
      </c>
      <c r="K23" t="s">
        <v>23</v>
      </c>
      <c r="L23" t="str">
        <f>TEXT(B23,"MMM")</f>
        <v>Mar</v>
      </c>
    </row>
    <row r="24" spans="1:12" hidden="1" x14ac:dyDescent="0.25">
      <c r="A24" t="s">
        <v>284</v>
      </c>
      <c r="B24" s="1">
        <v>45704</v>
      </c>
      <c r="C24" t="s">
        <v>56</v>
      </c>
      <c r="D24" t="s">
        <v>20</v>
      </c>
      <c r="E24">
        <v>800</v>
      </c>
      <c r="F24">
        <v>5</v>
      </c>
      <c r="G24">
        <v>4000</v>
      </c>
      <c r="H24" t="s">
        <v>80</v>
      </c>
      <c r="I24" t="s">
        <v>46</v>
      </c>
      <c r="J24" t="s">
        <v>31</v>
      </c>
      <c r="K24" t="s">
        <v>17</v>
      </c>
    </row>
    <row r="25" spans="1:12" hidden="1" x14ac:dyDescent="0.25">
      <c r="A25" t="s">
        <v>286</v>
      </c>
      <c r="B25" s="1">
        <v>45708</v>
      </c>
      <c r="C25" t="s">
        <v>12</v>
      </c>
      <c r="D25" t="s">
        <v>13</v>
      </c>
      <c r="E25">
        <v>60</v>
      </c>
      <c r="F25">
        <v>1</v>
      </c>
      <c r="G25">
        <v>60</v>
      </c>
      <c r="H25" t="s">
        <v>51</v>
      </c>
      <c r="I25" t="s">
        <v>46</v>
      </c>
      <c r="J25" t="s">
        <v>39</v>
      </c>
      <c r="K25" t="s">
        <v>17</v>
      </c>
    </row>
    <row r="26" spans="1:12" hidden="1" x14ac:dyDescent="0.25">
      <c r="A26" t="s">
        <v>289</v>
      </c>
      <c r="B26" s="1">
        <v>45721</v>
      </c>
      <c r="C26" t="s">
        <v>42</v>
      </c>
      <c r="D26" t="s">
        <v>20</v>
      </c>
      <c r="E26">
        <v>500</v>
      </c>
      <c r="F26">
        <v>5</v>
      </c>
      <c r="G26">
        <v>2500</v>
      </c>
      <c r="H26" t="s">
        <v>25</v>
      </c>
      <c r="I26" t="s">
        <v>46</v>
      </c>
      <c r="J26" t="s">
        <v>39</v>
      </c>
      <c r="K26" t="s">
        <v>40</v>
      </c>
    </row>
    <row r="27" spans="1:12" x14ac:dyDescent="0.25">
      <c r="A27" t="s">
        <v>295</v>
      </c>
      <c r="B27" s="1">
        <v>45724</v>
      </c>
      <c r="C27" t="s">
        <v>42</v>
      </c>
      <c r="D27" t="s">
        <v>20</v>
      </c>
      <c r="E27">
        <v>500</v>
      </c>
      <c r="F27">
        <v>4</v>
      </c>
      <c r="G27">
        <v>2000</v>
      </c>
      <c r="H27" t="s">
        <v>72</v>
      </c>
      <c r="I27" t="s">
        <v>46</v>
      </c>
      <c r="J27" t="s">
        <v>58</v>
      </c>
      <c r="K27" t="s">
        <v>23</v>
      </c>
      <c r="L27" t="str">
        <f>TEXT(B27,"MMM")</f>
        <v>Mar</v>
      </c>
    </row>
    <row r="28" spans="1:12" hidden="1" x14ac:dyDescent="0.25">
      <c r="A28" t="s">
        <v>79</v>
      </c>
      <c r="B28" s="1">
        <v>45691</v>
      </c>
      <c r="C28" t="s">
        <v>19</v>
      </c>
      <c r="D28" t="s">
        <v>20</v>
      </c>
      <c r="E28">
        <v>100</v>
      </c>
      <c r="F28">
        <v>1</v>
      </c>
      <c r="G28">
        <v>100</v>
      </c>
      <c r="H28" t="s">
        <v>80</v>
      </c>
      <c r="I28" t="s">
        <v>81</v>
      </c>
      <c r="J28" t="s">
        <v>27</v>
      </c>
      <c r="K28" t="s">
        <v>40</v>
      </c>
    </row>
    <row r="29" spans="1:12" hidden="1" x14ac:dyDescent="0.25">
      <c r="A29" t="s">
        <v>91</v>
      </c>
      <c r="B29" s="1">
        <v>45742</v>
      </c>
      <c r="C29" t="s">
        <v>56</v>
      </c>
      <c r="D29" t="s">
        <v>20</v>
      </c>
      <c r="E29">
        <v>800</v>
      </c>
      <c r="F29">
        <v>3</v>
      </c>
      <c r="G29">
        <v>2400</v>
      </c>
      <c r="H29" t="s">
        <v>29</v>
      </c>
      <c r="I29" t="s">
        <v>81</v>
      </c>
      <c r="J29" t="s">
        <v>27</v>
      </c>
      <c r="K29" t="s">
        <v>40</v>
      </c>
    </row>
    <row r="30" spans="1:12" hidden="1" x14ac:dyDescent="0.25">
      <c r="A30" t="s">
        <v>95</v>
      </c>
      <c r="B30" s="1">
        <v>45733</v>
      </c>
      <c r="C30" t="s">
        <v>19</v>
      </c>
      <c r="D30" t="s">
        <v>20</v>
      </c>
      <c r="E30">
        <v>100</v>
      </c>
      <c r="F30">
        <v>3</v>
      </c>
      <c r="G30">
        <v>300</v>
      </c>
      <c r="H30" t="s">
        <v>80</v>
      </c>
      <c r="I30" t="s">
        <v>81</v>
      </c>
      <c r="J30" t="s">
        <v>27</v>
      </c>
      <c r="K30" t="s">
        <v>17</v>
      </c>
    </row>
    <row r="31" spans="1:12" hidden="1" x14ac:dyDescent="0.25">
      <c r="A31" t="s">
        <v>102</v>
      </c>
      <c r="B31" s="1">
        <v>45706</v>
      </c>
      <c r="C31" t="s">
        <v>42</v>
      </c>
      <c r="D31" t="s">
        <v>20</v>
      </c>
      <c r="E31">
        <v>500</v>
      </c>
      <c r="F31">
        <v>4</v>
      </c>
      <c r="G31">
        <v>2000</v>
      </c>
      <c r="H31" t="s">
        <v>14</v>
      </c>
      <c r="I31" t="s">
        <v>81</v>
      </c>
      <c r="J31" t="s">
        <v>16</v>
      </c>
      <c r="K31" t="s">
        <v>40</v>
      </c>
    </row>
    <row r="32" spans="1:12" hidden="1" x14ac:dyDescent="0.25">
      <c r="A32" t="s">
        <v>111</v>
      </c>
      <c r="B32" s="1">
        <v>45729</v>
      </c>
      <c r="C32" t="s">
        <v>42</v>
      </c>
      <c r="D32" t="s">
        <v>20</v>
      </c>
      <c r="E32">
        <v>500</v>
      </c>
      <c r="F32">
        <v>1</v>
      </c>
      <c r="G32">
        <v>500</v>
      </c>
      <c r="H32" t="s">
        <v>80</v>
      </c>
      <c r="I32" t="s">
        <v>81</v>
      </c>
      <c r="J32" t="s">
        <v>39</v>
      </c>
      <c r="K32" t="s">
        <v>17</v>
      </c>
    </row>
    <row r="33" spans="1:12" hidden="1" x14ac:dyDescent="0.25">
      <c r="A33" t="s">
        <v>134</v>
      </c>
      <c r="B33" s="1">
        <v>45714</v>
      </c>
      <c r="C33" t="s">
        <v>19</v>
      </c>
      <c r="D33" t="s">
        <v>20</v>
      </c>
      <c r="E33">
        <v>100</v>
      </c>
      <c r="F33">
        <v>3</v>
      </c>
      <c r="G33">
        <v>300</v>
      </c>
      <c r="H33" t="s">
        <v>54</v>
      </c>
      <c r="I33" t="s">
        <v>81</v>
      </c>
      <c r="J33" t="s">
        <v>39</v>
      </c>
      <c r="K33" t="s">
        <v>17</v>
      </c>
    </row>
    <row r="34" spans="1:12" x14ac:dyDescent="0.25">
      <c r="A34" t="s">
        <v>150</v>
      </c>
      <c r="B34" s="1">
        <v>45741</v>
      </c>
      <c r="C34" t="s">
        <v>49</v>
      </c>
      <c r="D34" t="s">
        <v>50</v>
      </c>
      <c r="E34">
        <v>15</v>
      </c>
      <c r="F34">
        <v>5</v>
      </c>
      <c r="G34">
        <v>75</v>
      </c>
      <c r="H34" t="s">
        <v>29</v>
      </c>
      <c r="I34" t="s">
        <v>81</v>
      </c>
      <c r="J34" t="s">
        <v>27</v>
      </c>
      <c r="K34" t="s">
        <v>23</v>
      </c>
      <c r="L34" t="str">
        <f t="shared" ref="L34:L41" si="2">TEXT(B34,"MMM")</f>
        <v>Mar</v>
      </c>
    </row>
    <row r="35" spans="1:12" x14ac:dyDescent="0.25">
      <c r="A35" t="s">
        <v>156</v>
      </c>
      <c r="B35" s="1">
        <v>45730</v>
      </c>
      <c r="C35" t="s">
        <v>35</v>
      </c>
      <c r="D35" t="s">
        <v>36</v>
      </c>
      <c r="E35">
        <v>20</v>
      </c>
      <c r="F35">
        <v>2</v>
      </c>
      <c r="G35">
        <v>40</v>
      </c>
      <c r="H35" t="s">
        <v>54</v>
      </c>
      <c r="I35" t="s">
        <v>81</v>
      </c>
      <c r="J35" t="s">
        <v>39</v>
      </c>
      <c r="K35" t="s">
        <v>23</v>
      </c>
      <c r="L35" t="str">
        <f t="shared" si="2"/>
        <v>Mar</v>
      </c>
    </row>
    <row r="36" spans="1:12" x14ac:dyDescent="0.25">
      <c r="A36" t="s">
        <v>159</v>
      </c>
      <c r="B36" s="1">
        <v>45731</v>
      </c>
      <c r="C36" t="s">
        <v>35</v>
      </c>
      <c r="D36" t="s">
        <v>36</v>
      </c>
      <c r="E36">
        <v>20</v>
      </c>
      <c r="F36">
        <v>3</v>
      </c>
      <c r="G36">
        <v>60</v>
      </c>
      <c r="H36" t="s">
        <v>29</v>
      </c>
      <c r="I36" t="s">
        <v>81</v>
      </c>
      <c r="J36" t="s">
        <v>39</v>
      </c>
      <c r="K36" t="s">
        <v>23</v>
      </c>
      <c r="L36" t="str">
        <f t="shared" si="2"/>
        <v>Mar</v>
      </c>
    </row>
    <row r="37" spans="1:12" x14ac:dyDescent="0.25">
      <c r="A37" t="s">
        <v>172</v>
      </c>
      <c r="B37" s="1">
        <v>45732</v>
      </c>
      <c r="C37" t="s">
        <v>42</v>
      </c>
      <c r="D37" t="s">
        <v>20</v>
      </c>
      <c r="E37">
        <v>500</v>
      </c>
      <c r="F37">
        <v>2</v>
      </c>
      <c r="G37">
        <v>1000</v>
      </c>
      <c r="H37" t="s">
        <v>72</v>
      </c>
      <c r="I37" t="s">
        <v>81</v>
      </c>
      <c r="J37" t="s">
        <v>39</v>
      </c>
      <c r="K37" t="s">
        <v>23</v>
      </c>
      <c r="L37" t="str">
        <f t="shared" si="2"/>
        <v>Mar</v>
      </c>
    </row>
    <row r="38" spans="1:12" x14ac:dyDescent="0.25">
      <c r="A38" t="s">
        <v>179</v>
      </c>
      <c r="B38" s="1">
        <v>45692</v>
      </c>
      <c r="C38" t="s">
        <v>65</v>
      </c>
      <c r="D38" t="s">
        <v>61</v>
      </c>
      <c r="E38">
        <v>1200</v>
      </c>
      <c r="F38">
        <v>5</v>
      </c>
      <c r="G38">
        <v>6000</v>
      </c>
      <c r="H38" t="s">
        <v>29</v>
      </c>
      <c r="I38" t="s">
        <v>81</v>
      </c>
      <c r="J38" t="s">
        <v>58</v>
      </c>
      <c r="K38" t="s">
        <v>23</v>
      </c>
      <c r="L38" t="str">
        <f t="shared" si="2"/>
        <v>Feb</v>
      </c>
    </row>
    <row r="39" spans="1:12" x14ac:dyDescent="0.25">
      <c r="A39" t="s">
        <v>184</v>
      </c>
      <c r="B39" s="1">
        <v>45714</v>
      </c>
      <c r="C39" t="s">
        <v>53</v>
      </c>
      <c r="D39" t="s">
        <v>36</v>
      </c>
      <c r="E39">
        <v>40</v>
      </c>
      <c r="F39">
        <v>2</v>
      </c>
      <c r="G39">
        <v>80</v>
      </c>
      <c r="H39" t="s">
        <v>57</v>
      </c>
      <c r="I39" t="s">
        <v>81</v>
      </c>
      <c r="J39" t="s">
        <v>31</v>
      </c>
      <c r="K39" t="s">
        <v>23</v>
      </c>
      <c r="L39" t="str">
        <f t="shared" si="2"/>
        <v>Feb</v>
      </c>
    </row>
    <row r="40" spans="1:12" x14ac:dyDescent="0.25">
      <c r="A40" t="s">
        <v>185</v>
      </c>
      <c r="B40" s="1">
        <v>45723</v>
      </c>
      <c r="C40" t="s">
        <v>42</v>
      </c>
      <c r="D40" t="s">
        <v>20</v>
      </c>
      <c r="E40">
        <v>500</v>
      </c>
      <c r="F40">
        <v>2</v>
      </c>
      <c r="G40">
        <v>1000</v>
      </c>
      <c r="H40" t="s">
        <v>29</v>
      </c>
      <c r="I40" t="s">
        <v>81</v>
      </c>
      <c r="J40" t="s">
        <v>16</v>
      </c>
      <c r="K40" t="s">
        <v>23</v>
      </c>
      <c r="L40" t="str">
        <f t="shared" si="2"/>
        <v>Mar</v>
      </c>
    </row>
    <row r="41" spans="1:12" x14ac:dyDescent="0.25">
      <c r="A41" t="s">
        <v>187</v>
      </c>
      <c r="B41" s="1">
        <v>45695</v>
      </c>
      <c r="C41" t="s">
        <v>42</v>
      </c>
      <c r="D41" t="s">
        <v>20</v>
      </c>
      <c r="E41">
        <v>500</v>
      </c>
      <c r="F41">
        <v>5</v>
      </c>
      <c r="G41">
        <v>2500</v>
      </c>
      <c r="H41" t="s">
        <v>51</v>
      </c>
      <c r="I41" t="s">
        <v>81</v>
      </c>
      <c r="J41" t="s">
        <v>58</v>
      </c>
      <c r="K41" t="s">
        <v>23</v>
      </c>
      <c r="L41" t="str">
        <f t="shared" si="2"/>
        <v>Feb</v>
      </c>
    </row>
    <row r="42" spans="1:12" hidden="1" x14ac:dyDescent="0.25">
      <c r="A42" t="s">
        <v>203</v>
      </c>
      <c r="B42" s="1">
        <v>45696</v>
      </c>
      <c r="C42" t="s">
        <v>49</v>
      </c>
      <c r="D42" t="s">
        <v>50</v>
      </c>
      <c r="E42">
        <v>15</v>
      </c>
      <c r="F42">
        <v>4</v>
      </c>
      <c r="G42">
        <v>60</v>
      </c>
      <c r="H42" t="s">
        <v>57</v>
      </c>
      <c r="I42" t="s">
        <v>81</v>
      </c>
      <c r="J42" t="s">
        <v>58</v>
      </c>
      <c r="K42" t="s">
        <v>17</v>
      </c>
    </row>
    <row r="43" spans="1:12" hidden="1" x14ac:dyDescent="0.25">
      <c r="A43" t="s">
        <v>215</v>
      </c>
      <c r="B43" s="1">
        <v>45697</v>
      </c>
      <c r="C43" t="s">
        <v>42</v>
      </c>
      <c r="D43" t="s">
        <v>20</v>
      </c>
      <c r="E43">
        <v>500</v>
      </c>
      <c r="F43">
        <v>2</v>
      </c>
      <c r="G43">
        <v>1000</v>
      </c>
      <c r="H43" t="s">
        <v>29</v>
      </c>
      <c r="I43" t="s">
        <v>81</v>
      </c>
      <c r="J43" t="s">
        <v>31</v>
      </c>
      <c r="K43" t="s">
        <v>40</v>
      </c>
    </row>
    <row r="44" spans="1:12" x14ac:dyDescent="0.25">
      <c r="A44" t="s">
        <v>227</v>
      </c>
      <c r="B44" s="1">
        <v>45729</v>
      </c>
      <c r="C44" t="s">
        <v>33</v>
      </c>
      <c r="D44" t="s">
        <v>20</v>
      </c>
      <c r="E44">
        <v>150</v>
      </c>
      <c r="F44">
        <v>2</v>
      </c>
      <c r="G44">
        <v>300</v>
      </c>
      <c r="H44" t="s">
        <v>51</v>
      </c>
      <c r="I44" t="s">
        <v>81</v>
      </c>
      <c r="J44" t="s">
        <v>16</v>
      </c>
      <c r="K44" t="s">
        <v>23</v>
      </c>
      <c r="L44" t="str">
        <f>TEXT(B44,"MMM")</f>
        <v>Mar</v>
      </c>
    </row>
    <row r="45" spans="1:12" hidden="1" x14ac:dyDescent="0.25">
      <c r="A45" t="s">
        <v>231</v>
      </c>
      <c r="B45" s="1">
        <v>45694</v>
      </c>
      <c r="C45" t="s">
        <v>42</v>
      </c>
      <c r="D45" t="s">
        <v>20</v>
      </c>
      <c r="E45">
        <v>500</v>
      </c>
      <c r="F45">
        <v>3</v>
      </c>
      <c r="G45">
        <v>1500</v>
      </c>
      <c r="H45" t="s">
        <v>21</v>
      </c>
      <c r="I45" t="s">
        <v>81</v>
      </c>
      <c r="J45" t="s">
        <v>39</v>
      </c>
      <c r="K45" t="s">
        <v>40</v>
      </c>
    </row>
    <row r="46" spans="1:12" x14ac:dyDescent="0.25">
      <c r="A46" t="s">
        <v>246</v>
      </c>
      <c r="B46" s="1">
        <v>45746</v>
      </c>
      <c r="C46" t="s">
        <v>49</v>
      </c>
      <c r="D46" t="s">
        <v>50</v>
      </c>
      <c r="E46">
        <v>15</v>
      </c>
      <c r="F46">
        <v>5</v>
      </c>
      <c r="G46">
        <v>75</v>
      </c>
      <c r="H46" t="s">
        <v>51</v>
      </c>
      <c r="I46" t="s">
        <v>81</v>
      </c>
      <c r="J46" t="s">
        <v>27</v>
      </c>
      <c r="K46" t="s">
        <v>23</v>
      </c>
      <c r="L46" t="str">
        <f>TEXT(B46,"MMM")</f>
        <v>Mar</v>
      </c>
    </row>
    <row r="47" spans="1:12" hidden="1" x14ac:dyDescent="0.25">
      <c r="A47" t="s">
        <v>269</v>
      </c>
      <c r="B47" s="1">
        <v>45742</v>
      </c>
      <c r="C47" t="s">
        <v>53</v>
      </c>
      <c r="D47" t="s">
        <v>36</v>
      </c>
      <c r="E47">
        <v>40</v>
      </c>
      <c r="F47">
        <v>2</v>
      </c>
      <c r="G47">
        <v>80</v>
      </c>
      <c r="H47" t="s">
        <v>72</v>
      </c>
      <c r="I47" t="s">
        <v>81</v>
      </c>
      <c r="J47" t="s">
        <v>31</v>
      </c>
      <c r="K47" t="s">
        <v>40</v>
      </c>
    </row>
    <row r="48" spans="1:12" hidden="1" x14ac:dyDescent="0.25">
      <c r="A48" t="s">
        <v>274</v>
      </c>
      <c r="B48" s="1">
        <v>45716</v>
      </c>
      <c r="C48" t="s">
        <v>60</v>
      </c>
      <c r="D48" t="s">
        <v>61</v>
      </c>
      <c r="E48">
        <v>600</v>
      </c>
      <c r="F48">
        <v>2</v>
      </c>
      <c r="G48">
        <v>1200</v>
      </c>
      <c r="H48" t="s">
        <v>21</v>
      </c>
      <c r="I48" t="s">
        <v>81</v>
      </c>
      <c r="J48" t="s">
        <v>58</v>
      </c>
      <c r="K48" t="s">
        <v>17</v>
      </c>
    </row>
    <row r="49" spans="1:12" hidden="1" x14ac:dyDescent="0.25">
      <c r="A49" t="s">
        <v>279</v>
      </c>
      <c r="B49" s="1">
        <v>45721</v>
      </c>
      <c r="C49" t="s">
        <v>12</v>
      </c>
      <c r="D49" t="s">
        <v>13</v>
      </c>
      <c r="E49">
        <v>60</v>
      </c>
      <c r="F49">
        <v>4</v>
      </c>
      <c r="G49">
        <v>240</v>
      </c>
      <c r="H49" t="s">
        <v>72</v>
      </c>
      <c r="I49" t="s">
        <v>81</v>
      </c>
      <c r="J49" t="s">
        <v>27</v>
      </c>
      <c r="K49" t="s">
        <v>40</v>
      </c>
    </row>
    <row r="50" spans="1:12" x14ac:dyDescent="0.25">
      <c r="A50" t="s">
        <v>28</v>
      </c>
      <c r="B50" s="1">
        <v>45707</v>
      </c>
      <c r="C50" t="s">
        <v>12</v>
      </c>
      <c r="D50" t="s">
        <v>13</v>
      </c>
      <c r="E50">
        <v>60</v>
      </c>
      <c r="F50">
        <v>3</v>
      </c>
      <c r="G50">
        <v>180</v>
      </c>
      <c r="H50" t="s">
        <v>29</v>
      </c>
      <c r="I50" t="s">
        <v>30</v>
      </c>
      <c r="J50" t="s">
        <v>31</v>
      </c>
      <c r="K50" t="s">
        <v>23</v>
      </c>
      <c r="L50" t="str">
        <f t="shared" ref="L50:L51" si="3">TEXT(B50,"MMM")</f>
        <v>Feb</v>
      </c>
    </row>
    <row r="51" spans="1:12" x14ac:dyDescent="0.25">
      <c r="A51" t="s">
        <v>34</v>
      </c>
      <c r="B51" s="1">
        <v>45730</v>
      </c>
      <c r="C51" t="s">
        <v>35</v>
      </c>
      <c r="D51" t="s">
        <v>36</v>
      </c>
      <c r="E51">
        <v>20</v>
      </c>
      <c r="F51">
        <v>1</v>
      </c>
      <c r="G51">
        <v>20</v>
      </c>
      <c r="H51" t="s">
        <v>25</v>
      </c>
      <c r="I51" t="s">
        <v>30</v>
      </c>
      <c r="J51" t="s">
        <v>31</v>
      </c>
      <c r="K51" t="s">
        <v>23</v>
      </c>
      <c r="L51" t="str">
        <f t="shared" si="3"/>
        <v>Mar</v>
      </c>
    </row>
    <row r="52" spans="1:12" hidden="1" x14ac:dyDescent="0.25">
      <c r="A52" t="s">
        <v>52</v>
      </c>
      <c r="B52" s="1">
        <v>45729</v>
      </c>
      <c r="C52" t="s">
        <v>53</v>
      </c>
      <c r="D52" t="s">
        <v>36</v>
      </c>
      <c r="E52">
        <v>40</v>
      </c>
      <c r="F52">
        <v>4</v>
      </c>
      <c r="G52">
        <v>160</v>
      </c>
      <c r="H52" t="s">
        <v>54</v>
      </c>
      <c r="I52" t="s">
        <v>30</v>
      </c>
      <c r="J52" t="s">
        <v>31</v>
      </c>
      <c r="K52" t="s">
        <v>40</v>
      </c>
    </row>
    <row r="53" spans="1:12" hidden="1" x14ac:dyDescent="0.25">
      <c r="A53" t="s">
        <v>75</v>
      </c>
      <c r="B53" s="1">
        <v>45740</v>
      </c>
      <c r="C53" t="s">
        <v>65</v>
      </c>
      <c r="D53" t="s">
        <v>61</v>
      </c>
      <c r="E53">
        <v>1200</v>
      </c>
      <c r="F53">
        <v>3</v>
      </c>
      <c r="G53">
        <v>3600</v>
      </c>
      <c r="H53" t="s">
        <v>72</v>
      </c>
      <c r="I53" t="s">
        <v>30</v>
      </c>
      <c r="J53" t="s">
        <v>31</v>
      </c>
      <c r="K53" t="s">
        <v>17</v>
      </c>
    </row>
    <row r="54" spans="1:12" hidden="1" x14ac:dyDescent="0.25">
      <c r="A54" t="s">
        <v>83</v>
      </c>
      <c r="B54" s="1">
        <v>45698</v>
      </c>
      <c r="C54" t="s">
        <v>60</v>
      </c>
      <c r="D54" t="s">
        <v>61</v>
      </c>
      <c r="E54">
        <v>600</v>
      </c>
      <c r="F54">
        <v>3</v>
      </c>
      <c r="G54">
        <v>1800</v>
      </c>
      <c r="H54" t="s">
        <v>21</v>
      </c>
      <c r="I54" t="s">
        <v>30</v>
      </c>
      <c r="J54" t="s">
        <v>58</v>
      </c>
      <c r="K54" t="s">
        <v>17</v>
      </c>
    </row>
    <row r="55" spans="1:12" hidden="1" x14ac:dyDescent="0.25">
      <c r="A55" t="s">
        <v>108</v>
      </c>
      <c r="B55" s="1">
        <v>45731</v>
      </c>
      <c r="C55" t="s">
        <v>53</v>
      </c>
      <c r="D55" t="s">
        <v>36</v>
      </c>
      <c r="E55">
        <v>40</v>
      </c>
      <c r="F55">
        <v>2</v>
      </c>
      <c r="G55">
        <v>80</v>
      </c>
      <c r="H55" t="s">
        <v>43</v>
      </c>
      <c r="I55" t="s">
        <v>30</v>
      </c>
      <c r="J55" t="s">
        <v>39</v>
      </c>
      <c r="K55" t="s">
        <v>40</v>
      </c>
    </row>
    <row r="56" spans="1:12" hidden="1" x14ac:dyDescent="0.25">
      <c r="A56" t="s">
        <v>109</v>
      </c>
      <c r="B56" s="1">
        <v>45735</v>
      </c>
      <c r="C56" t="s">
        <v>33</v>
      </c>
      <c r="D56" t="s">
        <v>20</v>
      </c>
      <c r="E56">
        <v>150</v>
      </c>
      <c r="F56">
        <v>2</v>
      </c>
      <c r="G56">
        <v>300</v>
      </c>
      <c r="H56" t="s">
        <v>14</v>
      </c>
      <c r="I56" t="s">
        <v>30</v>
      </c>
      <c r="J56" t="s">
        <v>31</v>
      </c>
      <c r="K56" t="s">
        <v>40</v>
      </c>
    </row>
    <row r="57" spans="1:12" hidden="1" x14ac:dyDescent="0.25">
      <c r="A57" t="s">
        <v>112</v>
      </c>
      <c r="B57" s="1">
        <v>45748</v>
      </c>
      <c r="C57" t="s">
        <v>33</v>
      </c>
      <c r="D57" t="s">
        <v>20</v>
      </c>
      <c r="E57">
        <v>150</v>
      </c>
      <c r="F57">
        <v>2</v>
      </c>
      <c r="G57">
        <v>300</v>
      </c>
      <c r="H57" t="s">
        <v>57</v>
      </c>
      <c r="I57" t="s">
        <v>30</v>
      </c>
      <c r="J57" t="s">
        <v>31</v>
      </c>
      <c r="K57" t="s">
        <v>17</v>
      </c>
    </row>
    <row r="58" spans="1:12" x14ac:dyDescent="0.25">
      <c r="A58" t="s">
        <v>113</v>
      </c>
      <c r="B58" s="1">
        <v>45728</v>
      </c>
      <c r="C58" t="s">
        <v>49</v>
      </c>
      <c r="D58" t="s">
        <v>50</v>
      </c>
      <c r="E58">
        <v>15</v>
      </c>
      <c r="F58">
        <v>5</v>
      </c>
      <c r="G58">
        <v>75</v>
      </c>
      <c r="H58" t="s">
        <v>80</v>
      </c>
      <c r="I58" t="s">
        <v>30</v>
      </c>
      <c r="J58" t="s">
        <v>31</v>
      </c>
      <c r="K58" t="s">
        <v>23</v>
      </c>
      <c r="L58" t="str">
        <f>TEXT(B58,"MMM")</f>
        <v>Mar</v>
      </c>
    </row>
    <row r="59" spans="1:12" hidden="1" x14ac:dyDescent="0.25">
      <c r="A59" t="s">
        <v>127</v>
      </c>
      <c r="B59" s="1">
        <v>45741</v>
      </c>
      <c r="C59" t="s">
        <v>65</v>
      </c>
      <c r="D59" t="s">
        <v>61</v>
      </c>
      <c r="E59">
        <v>1200</v>
      </c>
      <c r="F59">
        <v>4</v>
      </c>
      <c r="G59">
        <v>4800</v>
      </c>
      <c r="H59" t="s">
        <v>80</v>
      </c>
      <c r="I59" t="s">
        <v>30</v>
      </c>
      <c r="J59" t="s">
        <v>58</v>
      </c>
      <c r="K59" t="s">
        <v>17</v>
      </c>
    </row>
    <row r="60" spans="1:12" hidden="1" x14ac:dyDescent="0.25">
      <c r="A60" t="s">
        <v>129</v>
      </c>
      <c r="B60" s="1">
        <v>45712</v>
      </c>
      <c r="C60" t="s">
        <v>60</v>
      </c>
      <c r="D60" t="s">
        <v>61</v>
      </c>
      <c r="E60">
        <v>600</v>
      </c>
      <c r="F60">
        <v>1</v>
      </c>
      <c r="G60">
        <v>600</v>
      </c>
      <c r="H60" t="s">
        <v>80</v>
      </c>
      <c r="I60" t="s">
        <v>30</v>
      </c>
      <c r="J60" t="s">
        <v>27</v>
      </c>
      <c r="K60" t="s">
        <v>40</v>
      </c>
    </row>
    <row r="61" spans="1:12" hidden="1" x14ac:dyDescent="0.25">
      <c r="A61" t="s">
        <v>139</v>
      </c>
      <c r="B61" s="1">
        <v>45713</v>
      </c>
      <c r="C61" t="s">
        <v>33</v>
      </c>
      <c r="D61" t="s">
        <v>20</v>
      </c>
      <c r="E61">
        <v>150</v>
      </c>
      <c r="F61">
        <v>5</v>
      </c>
      <c r="G61">
        <v>750</v>
      </c>
      <c r="H61" t="s">
        <v>80</v>
      </c>
      <c r="I61" t="s">
        <v>30</v>
      </c>
      <c r="J61" t="s">
        <v>39</v>
      </c>
      <c r="K61" t="s">
        <v>17</v>
      </c>
    </row>
    <row r="62" spans="1:12" x14ac:dyDescent="0.25">
      <c r="A62" t="s">
        <v>157</v>
      </c>
      <c r="B62" s="1">
        <v>45710</v>
      </c>
      <c r="C62" t="s">
        <v>53</v>
      </c>
      <c r="D62" t="s">
        <v>36</v>
      </c>
      <c r="E62">
        <v>40</v>
      </c>
      <c r="F62">
        <v>5</v>
      </c>
      <c r="G62">
        <v>200</v>
      </c>
      <c r="H62" t="s">
        <v>80</v>
      </c>
      <c r="I62" t="s">
        <v>30</v>
      </c>
      <c r="J62" t="s">
        <v>16</v>
      </c>
      <c r="K62" t="s">
        <v>23</v>
      </c>
      <c r="L62" t="str">
        <f>TEXT(B62,"MMM")</f>
        <v>Feb</v>
      </c>
    </row>
    <row r="63" spans="1:12" hidden="1" x14ac:dyDescent="0.25">
      <c r="A63" t="s">
        <v>160</v>
      </c>
      <c r="B63" s="1">
        <v>45735</v>
      </c>
      <c r="C63" t="s">
        <v>53</v>
      </c>
      <c r="D63" t="s">
        <v>36</v>
      </c>
      <c r="E63">
        <v>40</v>
      </c>
      <c r="F63">
        <v>3</v>
      </c>
      <c r="G63">
        <v>120</v>
      </c>
      <c r="H63" t="s">
        <v>29</v>
      </c>
      <c r="I63" t="s">
        <v>30</v>
      </c>
      <c r="J63" t="s">
        <v>31</v>
      </c>
      <c r="K63" t="s">
        <v>17</v>
      </c>
    </row>
    <row r="64" spans="1:12" x14ac:dyDescent="0.25">
      <c r="A64" t="s">
        <v>163</v>
      </c>
      <c r="B64" s="1">
        <v>45706</v>
      </c>
      <c r="C64" t="s">
        <v>42</v>
      </c>
      <c r="D64" t="s">
        <v>20</v>
      </c>
      <c r="E64">
        <v>500</v>
      </c>
      <c r="F64">
        <v>5</v>
      </c>
      <c r="G64">
        <v>2500</v>
      </c>
      <c r="H64" t="s">
        <v>29</v>
      </c>
      <c r="I64" t="s">
        <v>30</v>
      </c>
      <c r="J64" t="s">
        <v>27</v>
      </c>
      <c r="K64" t="s">
        <v>23</v>
      </c>
      <c r="L64" t="str">
        <f>TEXT(B64,"MMM")</f>
        <v>Feb</v>
      </c>
    </row>
    <row r="65" spans="1:12" hidden="1" x14ac:dyDescent="0.25">
      <c r="A65" t="s">
        <v>165</v>
      </c>
      <c r="B65" s="1">
        <v>45722</v>
      </c>
      <c r="C65" t="s">
        <v>60</v>
      </c>
      <c r="D65" t="s">
        <v>61</v>
      </c>
      <c r="E65">
        <v>600</v>
      </c>
      <c r="F65">
        <v>2</v>
      </c>
      <c r="G65">
        <v>1200</v>
      </c>
      <c r="H65" t="s">
        <v>51</v>
      </c>
      <c r="I65" t="s">
        <v>30</v>
      </c>
      <c r="J65" t="s">
        <v>58</v>
      </c>
      <c r="K65" t="s">
        <v>17</v>
      </c>
    </row>
    <row r="66" spans="1:12" x14ac:dyDescent="0.25">
      <c r="A66" t="s">
        <v>174</v>
      </c>
      <c r="B66" s="1">
        <v>45706</v>
      </c>
      <c r="C66" t="s">
        <v>42</v>
      </c>
      <c r="D66" t="s">
        <v>20</v>
      </c>
      <c r="E66">
        <v>500</v>
      </c>
      <c r="F66">
        <v>1</v>
      </c>
      <c r="G66">
        <v>500</v>
      </c>
      <c r="H66" t="s">
        <v>25</v>
      </c>
      <c r="I66" t="s">
        <v>30</v>
      </c>
      <c r="J66" t="s">
        <v>58</v>
      </c>
      <c r="K66" t="s">
        <v>23</v>
      </c>
      <c r="L66" t="str">
        <f>TEXT(B66,"MMM")</f>
        <v>Feb</v>
      </c>
    </row>
    <row r="67" spans="1:12" hidden="1" x14ac:dyDescent="0.25">
      <c r="A67" t="s">
        <v>180</v>
      </c>
      <c r="B67" s="1">
        <v>45706</v>
      </c>
      <c r="C67" t="s">
        <v>35</v>
      </c>
      <c r="D67" t="s">
        <v>36</v>
      </c>
      <c r="E67">
        <v>20</v>
      </c>
      <c r="F67">
        <v>3</v>
      </c>
      <c r="G67">
        <v>60</v>
      </c>
      <c r="H67" t="s">
        <v>14</v>
      </c>
      <c r="I67" t="s">
        <v>30</v>
      </c>
      <c r="J67" t="s">
        <v>16</v>
      </c>
      <c r="K67" t="s">
        <v>40</v>
      </c>
    </row>
    <row r="68" spans="1:12" hidden="1" x14ac:dyDescent="0.25">
      <c r="A68" t="s">
        <v>181</v>
      </c>
      <c r="B68" s="1">
        <v>45739</v>
      </c>
      <c r="C68" t="s">
        <v>33</v>
      </c>
      <c r="D68" t="s">
        <v>20</v>
      </c>
      <c r="E68">
        <v>150</v>
      </c>
      <c r="F68">
        <v>2</v>
      </c>
      <c r="G68">
        <v>300</v>
      </c>
      <c r="H68" t="s">
        <v>21</v>
      </c>
      <c r="I68" t="s">
        <v>30</v>
      </c>
      <c r="J68" t="s">
        <v>39</v>
      </c>
      <c r="K68" t="s">
        <v>17</v>
      </c>
    </row>
    <row r="69" spans="1:12" hidden="1" x14ac:dyDescent="0.25">
      <c r="A69" t="s">
        <v>196</v>
      </c>
      <c r="B69" s="1">
        <v>45747</v>
      </c>
      <c r="C69" t="s">
        <v>65</v>
      </c>
      <c r="D69" t="s">
        <v>61</v>
      </c>
      <c r="E69">
        <v>1200</v>
      </c>
      <c r="F69">
        <v>2</v>
      </c>
      <c r="G69">
        <v>2400</v>
      </c>
      <c r="H69" t="s">
        <v>80</v>
      </c>
      <c r="I69" t="s">
        <v>30</v>
      </c>
      <c r="J69" t="s">
        <v>39</v>
      </c>
      <c r="K69" t="s">
        <v>17</v>
      </c>
    </row>
    <row r="70" spans="1:12" x14ac:dyDescent="0.25">
      <c r="A70" t="s">
        <v>200</v>
      </c>
      <c r="B70" s="1">
        <v>45693</v>
      </c>
      <c r="C70" t="s">
        <v>12</v>
      </c>
      <c r="D70" t="s">
        <v>13</v>
      </c>
      <c r="E70">
        <v>60</v>
      </c>
      <c r="F70">
        <v>5</v>
      </c>
      <c r="G70">
        <v>300</v>
      </c>
      <c r="H70" t="s">
        <v>80</v>
      </c>
      <c r="I70" t="s">
        <v>30</v>
      </c>
      <c r="J70" t="s">
        <v>39</v>
      </c>
      <c r="K70" t="s">
        <v>23</v>
      </c>
      <c r="L70" t="str">
        <f>TEXT(B70,"MMM")</f>
        <v>Feb</v>
      </c>
    </row>
    <row r="71" spans="1:12" hidden="1" x14ac:dyDescent="0.25">
      <c r="A71" t="s">
        <v>212</v>
      </c>
      <c r="B71" s="1">
        <v>45704</v>
      </c>
      <c r="C71" t="s">
        <v>35</v>
      </c>
      <c r="D71" t="s">
        <v>36</v>
      </c>
      <c r="E71">
        <v>20</v>
      </c>
      <c r="F71">
        <v>2</v>
      </c>
      <c r="G71">
        <v>40</v>
      </c>
      <c r="H71" t="s">
        <v>51</v>
      </c>
      <c r="I71" t="s">
        <v>30</v>
      </c>
      <c r="J71" t="s">
        <v>58</v>
      </c>
      <c r="K71" t="s">
        <v>17</v>
      </c>
    </row>
    <row r="72" spans="1:12" hidden="1" x14ac:dyDescent="0.25">
      <c r="A72" t="s">
        <v>238</v>
      </c>
      <c r="B72" s="1">
        <v>45738</v>
      </c>
      <c r="C72" t="s">
        <v>35</v>
      </c>
      <c r="D72" t="s">
        <v>36</v>
      </c>
      <c r="E72">
        <v>20</v>
      </c>
      <c r="F72">
        <v>1</v>
      </c>
      <c r="G72">
        <v>20</v>
      </c>
      <c r="H72" t="s">
        <v>72</v>
      </c>
      <c r="I72" t="s">
        <v>30</v>
      </c>
      <c r="J72" t="s">
        <v>16</v>
      </c>
      <c r="K72" t="s">
        <v>40</v>
      </c>
    </row>
    <row r="73" spans="1:12" x14ac:dyDescent="0.25">
      <c r="A73" t="s">
        <v>245</v>
      </c>
      <c r="B73" s="1">
        <v>45747</v>
      </c>
      <c r="C73" t="s">
        <v>19</v>
      </c>
      <c r="D73" t="s">
        <v>20</v>
      </c>
      <c r="E73">
        <v>100</v>
      </c>
      <c r="F73">
        <v>3</v>
      </c>
      <c r="G73">
        <v>300</v>
      </c>
      <c r="H73" t="s">
        <v>43</v>
      </c>
      <c r="I73" t="s">
        <v>30</v>
      </c>
      <c r="J73" t="s">
        <v>58</v>
      </c>
      <c r="K73" t="s">
        <v>23</v>
      </c>
      <c r="L73" t="str">
        <f>TEXT(B73,"MMM")</f>
        <v>Mar</v>
      </c>
    </row>
    <row r="74" spans="1:12" hidden="1" x14ac:dyDescent="0.25">
      <c r="A74" t="s">
        <v>252</v>
      </c>
      <c r="B74" s="1">
        <v>45710</v>
      </c>
      <c r="C74" t="s">
        <v>42</v>
      </c>
      <c r="D74" t="s">
        <v>20</v>
      </c>
      <c r="E74">
        <v>500</v>
      </c>
      <c r="F74">
        <v>3</v>
      </c>
      <c r="G74">
        <v>1500</v>
      </c>
      <c r="H74" t="s">
        <v>72</v>
      </c>
      <c r="I74" t="s">
        <v>30</v>
      </c>
      <c r="J74" t="s">
        <v>31</v>
      </c>
      <c r="K74" t="s">
        <v>40</v>
      </c>
    </row>
    <row r="75" spans="1:12" hidden="1" x14ac:dyDescent="0.25">
      <c r="A75" t="s">
        <v>256</v>
      </c>
      <c r="B75" s="1">
        <v>45709</v>
      </c>
      <c r="C75" t="s">
        <v>65</v>
      </c>
      <c r="D75" t="s">
        <v>61</v>
      </c>
      <c r="E75">
        <v>1200</v>
      </c>
      <c r="F75">
        <v>3</v>
      </c>
      <c r="G75">
        <v>3600</v>
      </c>
      <c r="H75" t="s">
        <v>25</v>
      </c>
      <c r="I75" t="s">
        <v>30</v>
      </c>
      <c r="J75" t="s">
        <v>16</v>
      </c>
      <c r="K75" t="s">
        <v>40</v>
      </c>
    </row>
    <row r="76" spans="1:12" hidden="1" x14ac:dyDescent="0.25">
      <c r="A76" t="s">
        <v>262</v>
      </c>
      <c r="B76" s="1">
        <v>45745</v>
      </c>
      <c r="C76" t="s">
        <v>53</v>
      </c>
      <c r="D76" t="s">
        <v>36</v>
      </c>
      <c r="E76">
        <v>40</v>
      </c>
      <c r="F76">
        <v>5</v>
      </c>
      <c r="G76">
        <v>200</v>
      </c>
      <c r="H76" t="s">
        <v>57</v>
      </c>
      <c r="I76" t="s">
        <v>30</v>
      </c>
      <c r="J76" t="s">
        <v>39</v>
      </c>
      <c r="K76" t="s">
        <v>40</v>
      </c>
    </row>
    <row r="77" spans="1:12" hidden="1" x14ac:dyDescent="0.25">
      <c r="A77" t="s">
        <v>288</v>
      </c>
      <c r="B77" s="1">
        <v>45739</v>
      </c>
      <c r="C77" t="s">
        <v>65</v>
      </c>
      <c r="D77" t="s">
        <v>61</v>
      </c>
      <c r="E77">
        <v>1200</v>
      </c>
      <c r="F77">
        <v>1</v>
      </c>
      <c r="G77">
        <v>1200</v>
      </c>
      <c r="H77" t="s">
        <v>57</v>
      </c>
      <c r="I77" t="s">
        <v>30</v>
      </c>
      <c r="J77" t="s">
        <v>39</v>
      </c>
      <c r="K77" t="s">
        <v>40</v>
      </c>
    </row>
    <row r="78" spans="1:12" hidden="1" x14ac:dyDescent="0.25">
      <c r="A78" t="s">
        <v>300</v>
      </c>
      <c r="B78" s="1">
        <v>45746</v>
      </c>
      <c r="C78" t="s">
        <v>53</v>
      </c>
      <c r="D78" t="s">
        <v>36</v>
      </c>
      <c r="E78">
        <v>40</v>
      </c>
      <c r="F78">
        <v>1</v>
      </c>
      <c r="G78">
        <v>40</v>
      </c>
      <c r="H78" t="s">
        <v>43</v>
      </c>
      <c r="I78" t="s">
        <v>30</v>
      </c>
      <c r="J78" t="s">
        <v>16</v>
      </c>
      <c r="K78" t="s">
        <v>17</v>
      </c>
    </row>
    <row r="79" spans="1:12" hidden="1" x14ac:dyDescent="0.25">
      <c r="A79" t="s">
        <v>24</v>
      </c>
      <c r="B79" s="1">
        <v>45703</v>
      </c>
      <c r="C79" t="s">
        <v>12</v>
      </c>
      <c r="D79" t="s">
        <v>13</v>
      </c>
      <c r="E79">
        <v>60</v>
      </c>
      <c r="F79">
        <v>2</v>
      </c>
      <c r="G79">
        <v>120</v>
      </c>
      <c r="H79" t="s">
        <v>25</v>
      </c>
      <c r="I79" t="s">
        <v>26</v>
      </c>
      <c r="J79" t="s">
        <v>27</v>
      </c>
      <c r="K79" t="s">
        <v>17</v>
      </c>
    </row>
    <row r="80" spans="1:12" hidden="1" x14ac:dyDescent="0.25">
      <c r="A80" t="s">
        <v>82</v>
      </c>
      <c r="B80" s="1">
        <v>45700</v>
      </c>
      <c r="C80" t="s">
        <v>42</v>
      </c>
      <c r="D80" t="s">
        <v>20</v>
      </c>
      <c r="E80">
        <v>500</v>
      </c>
      <c r="F80">
        <v>1</v>
      </c>
      <c r="G80">
        <v>500</v>
      </c>
      <c r="H80" t="s">
        <v>43</v>
      </c>
      <c r="I80" t="s">
        <v>26</v>
      </c>
      <c r="J80" t="s">
        <v>31</v>
      </c>
      <c r="K80" t="s">
        <v>17</v>
      </c>
    </row>
    <row r="81" spans="1:12" hidden="1" x14ac:dyDescent="0.25">
      <c r="A81" t="s">
        <v>88</v>
      </c>
      <c r="B81" s="1">
        <v>45749</v>
      </c>
      <c r="C81" t="s">
        <v>56</v>
      </c>
      <c r="D81" t="s">
        <v>20</v>
      </c>
      <c r="E81">
        <v>800</v>
      </c>
      <c r="F81">
        <v>3</v>
      </c>
      <c r="G81">
        <v>2400</v>
      </c>
      <c r="H81" t="s">
        <v>14</v>
      </c>
      <c r="I81" t="s">
        <v>26</v>
      </c>
      <c r="J81" t="s">
        <v>27</v>
      </c>
      <c r="K81" t="s">
        <v>40</v>
      </c>
    </row>
    <row r="82" spans="1:12" x14ac:dyDescent="0.25">
      <c r="A82" t="s">
        <v>96</v>
      </c>
      <c r="B82" s="1">
        <v>45696</v>
      </c>
      <c r="C82" t="s">
        <v>35</v>
      </c>
      <c r="D82" t="s">
        <v>36</v>
      </c>
      <c r="E82">
        <v>20</v>
      </c>
      <c r="F82">
        <v>4</v>
      </c>
      <c r="G82">
        <v>80</v>
      </c>
      <c r="H82" t="s">
        <v>80</v>
      </c>
      <c r="I82" t="s">
        <v>26</v>
      </c>
      <c r="J82" t="s">
        <v>31</v>
      </c>
      <c r="K82" t="s">
        <v>23</v>
      </c>
      <c r="L82" t="str">
        <f>TEXT(B82,"MMM")</f>
        <v>Feb</v>
      </c>
    </row>
    <row r="83" spans="1:12" hidden="1" x14ac:dyDescent="0.25">
      <c r="A83" t="s">
        <v>101</v>
      </c>
      <c r="B83" s="1">
        <v>45699</v>
      </c>
      <c r="C83" t="s">
        <v>35</v>
      </c>
      <c r="D83" t="s">
        <v>36</v>
      </c>
      <c r="E83">
        <v>20</v>
      </c>
      <c r="F83">
        <v>5</v>
      </c>
      <c r="G83">
        <v>100</v>
      </c>
      <c r="H83" t="s">
        <v>80</v>
      </c>
      <c r="I83" t="s">
        <v>26</v>
      </c>
      <c r="J83" t="s">
        <v>27</v>
      </c>
      <c r="K83" t="s">
        <v>40</v>
      </c>
    </row>
    <row r="84" spans="1:12" x14ac:dyDescent="0.25">
      <c r="A84" t="s">
        <v>117</v>
      </c>
      <c r="B84" s="1">
        <v>45701</v>
      </c>
      <c r="C84" t="s">
        <v>65</v>
      </c>
      <c r="D84" t="s">
        <v>61</v>
      </c>
      <c r="E84">
        <v>1200</v>
      </c>
      <c r="F84">
        <v>4</v>
      </c>
      <c r="G84">
        <v>4800</v>
      </c>
      <c r="H84" t="s">
        <v>21</v>
      </c>
      <c r="I84" t="s">
        <v>26</v>
      </c>
      <c r="J84" t="s">
        <v>39</v>
      </c>
      <c r="K84" t="s">
        <v>23</v>
      </c>
      <c r="L84" t="str">
        <f t="shared" ref="L84:L86" si="4">TEXT(B84,"MMM")</f>
        <v>Feb</v>
      </c>
    </row>
    <row r="85" spans="1:12" x14ac:dyDescent="0.25">
      <c r="A85" t="s">
        <v>119</v>
      </c>
      <c r="B85" s="1">
        <v>45730</v>
      </c>
      <c r="C85" t="s">
        <v>33</v>
      </c>
      <c r="D85" t="s">
        <v>20</v>
      </c>
      <c r="E85">
        <v>150</v>
      </c>
      <c r="F85">
        <v>2</v>
      </c>
      <c r="G85">
        <v>300</v>
      </c>
      <c r="H85" t="s">
        <v>54</v>
      </c>
      <c r="I85" t="s">
        <v>26</v>
      </c>
      <c r="J85" t="s">
        <v>39</v>
      </c>
      <c r="K85" t="s">
        <v>23</v>
      </c>
      <c r="L85" t="str">
        <f t="shared" si="4"/>
        <v>Mar</v>
      </c>
    </row>
    <row r="86" spans="1:12" x14ac:dyDescent="0.25">
      <c r="A86" t="s">
        <v>124</v>
      </c>
      <c r="B86" s="1">
        <v>45732</v>
      </c>
      <c r="C86" t="s">
        <v>33</v>
      </c>
      <c r="D86" t="s">
        <v>20</v>
      </c>
      <c r="E86">
        <v>150</v>
      </c>
      <c r="F86">
        <v>5</v>
      </c>
      <c r="G86">
        <v>750</v>
      </c>
      <c r="H86" t="s">
        <v>25</v>
      </c>
      <c r="I86" t="s">
        <v>26</v>
      </c>
      <c r="J86" t="s">
        <v>31</v>
      </c>
      <c r="K86" t="s">
        <v>23</v>
      </c>
      <c r="L86" t="str">
        <f t="shared" si="4"/>
        <v>Mar</v>
      </c>
    </row>
    <row r="87" spans="1:12" hidden="1" x14ac:dyDescent="0.25">
      <c r="A87" t="s">
        <v>132</v>
      </c>
      <c r="B87" s="1">
        <v>45725</v>
      </c>
      <c r="C87" t="s">
        <v>12</v>
      </c>
      <c r="D87" t="s">
        <v>13</v>
      </c>
      <c r="E87">
        <v>60</v>
      </c>
      <c r="F87">
        <v>2</v>
      </c>
      <c r="G87">
        <v>120</v>
      </c>
      <c r="H87" t="s">
        <v>21</v>
      </c>
      <c r="I87" t="s">
        <v>26</v>
      </c>
      <c r="J87" t="s">
        <v>58</v>
      </c>
      <c r="K87" t="s">
        <v>17</v>
      </c>
    </row>
    <row r="88" spans="1:12" hidden="1" x14ac:dyDescent="0.25">
      <c r="A88" t="s">
        <v>146</v>
      </c>
      <c r="B88" s="1">
        <v>45722</v>
      </c>
      <c r="C88" t="s">
        <v>65</v>
      </c>
      <c r="D88" t="s">
        <v>61</v>
      </c>
      <c r="E88">
        <v>1200</v>
      </c>
      <c r="F88">
        <v>5</v>
      </c>
      <c r="G88">
        <v>6000</v>
      </c>
      <c r="H88" t="s">
        <v>51</v>
      </c>
      <c r="I88" t="s">
        <v>26</v>
      </c>
      <c r="J88" t="s">
        <v>39</v>
      </c>
      <c r="K88" t="s">
        <v>17</v>
      </c>
    </row>
    <row r="89" spans="1:12" x14ac:dyDescent="0.25">
      <c r="A89" t="s">
        <v>154</v>
      </c>
      <c r="B89" s="1">
        <v>45708</v>
      </c>
      <c r="C89" t="s">
        <v>49</v>
      </c>
      <c r="D89" t="s">
        <v>50</v>
      </c>
      <c r="E89">
        <v>15</v>
      </c>
      <c r="F89">
        <v>5</v>
      </c>
      <c r="G89">
        <v>75</v>
      </c>
      <c r="H89" t="s">
        <v>25</v>
      </c>
      <c r="I89" t="s">
        <v>26</v>
      </c>
      <c r="J89" t="s">
        <v>39</v>
      </c>
      <c r="K89" t="s">
        <v>23</v>
      </c>
      <c r="L89" t="str">
        <f>TEXT(B89,"MMM")</f>
        <v>Feb</v>
      </c>
    </row>
    <row r="90" spans="1:12" hidden="1" x14ac:dyDescent="0.25">
      <c r="A90" t="s">
        <v>173</v>
      </c>
      <c r="B90" s="1">
        <v>45704</v>
      </c>
      <c r="C90" t="s">
        <v>56</v>
      </c>
      <c r="D90" t="s">
        <v>20</v>
      </c>
      <c r="E90">
        <v>800</v>
      </c>
      <c r="F90">
        <v>5</v>
      </c>
      <c r="G90">
        <v>4000</v>
      </c>
      <c r="H90" t="s">
        <v>21</v>
      </c>
      <c r="I90" t="s">
        <v>26</v>
      </c>
      <c r="J90" t="s">
        <v>39</v>
      </c>
      <c r="K90" t="s">
        <v>40</v>
      </c>
    </row>
    <row r="91" spans="1:12" hidden="1" x14ac:dyDescent="0.25">
      <c r="A91" t="s">
        <v>178</v>
      </c>
      <c r="B91" s="1">
        <v>45711</v>
      </c>
      <c r="C91" t="s">
        <v>42</v>
      </c>
      <c r="D91" t="s">
        <v>20</v>
      </c>
      <c r="E91">
        <v>500</v>
      </c>
      <c r="F91">
        <v>1</v>
      </c>
      <c r="G91">
        <v>500</v>
      </c>
      <c r="H91" t="s">
        <v>21</v>
      </c>
      <c r="I91" t="s">
        <v>26</v>
      </c>
      <c r="J91" t="s">
        <v>27</v>
      </c>
      <c r="K91" t="s">
        <v>40</v>
      </c>
    </row>
    <row r="92" spans="1:12" hidden="1" x14ac:dyDescent="0.25">
      <c r="A92" t="s">
        <v>192</v>
      </c>
      <c r="B92" s="1">
        <v>45734</v>
      </c>
      <c r="C92" t="s">
        <v>56</v>
      </c>
      <c r="D92" t="s">
        <v>20</v>
      </c>
      <c r="E92">
        <v>800</v>
      </c>
      <c r="F92">
        <v>2</v>
      </c>
      <c r="G92">
        <v>1600</v>
      </c>
      <c r="H92" t="s">
        <v>54</v>
      </c>
      <c r="I92" t="s">
        <v>26</v>
      </c>
      <c r="J92" t="s">
        <v>39</v>
      </c>
      <c r="K92" t="s">
        <v>17</v>
      </c>
    </row>
    <row r="93" spans="1:12" hidden="1" x14ac:dyDescent="0.25">
      <c r="A93" t="s">
        <v>207</v>
      </c>
      <c r="B93" s="1">
        <v>45717</v>
      </c>
      <c r="C93" t="s">
        <v>19</v>
      </c>
      <c r="D93" t="s">
        <v>20</v>
      </c>
      <c r="E93">
        <v>100</v>
      </c>
      <c r="F93">
        <v>2</v>
      </c>
      <c r="G93">
        <v>200</v>
      </c>
      <c r="H93" t="s">
        <v>25</v>
      </c>
      <c r="I93" t="s">
        <v>26</v>
      </c>
      <c r="J93" t="s">
        <v>16</v>
      </c>
      <c r="K93" t="s">
        <v>40</v>
      </c>
    </row>
    <row r="94" spans="1:12" x14ac:dyDescent="0.25">
      <c r="A94" t="s">
        <v>210</v>
      </c>
      <c r="B94" s="1">
        <v>45696</v>
      </c>
      <c r="C94" t="s">
        <v>42</v>
      </c>
      <c r="D94" t="s">
        <v>20</v>
      </c>
      <c r="E94">
        <v>500</v>
      </c>
      <c r="F94">
        <v>3</v>
      </c>
      <c r="G94">
        <v>1500</v>
      </c>
      <c r="H94" t="s">
        <v>43</v>
      </c>
      <c r="I94" t="s">
        <v>26</v>
      </c>
      <c r="J94" t="s">
        <v>31</v>
      </c>
      <c r="K94" t="s">
        <v>23</v>
      </c>
      <c r="L94" t="str">
        <f>TEXT(B94,"MMM")</f>
        <v>Feb</v>
      </c>
    </row>
    <row r="95" spans="1:12" hidden="1" x14ac:dyDescent="0.25">
      <c r="A95" t="s">
        <v>213</v>
      </c>
      <c r="B95" s="1">
        <v>45694</v>
      </c>
      <c r="C95" t="s">
        <v>60</v>
      </c>
      <c r="D95" t="s">
        <v>61</v>
      </c>
      <c r="E95">
        <v>600</v>
      </c>
      <c r="F95">
        <v>3</v>
      </c>
      <c r="G95">
        <v>1800</v>
      </c>
      <c r="H95" t="s">
        <v>29</v>
      </c>
      <c r="I95" t="s">
        <v>26</v>
      </c>
      <c r="J95" t="s">
        <v>58</v>
      </c>
      <c r="K95" t="s">
        <v>17</v>
      </c>
    </row>
    <row r="96" spans="1:12" hidden="1" x14ac:dyDescent="0.25">
      <c r="A96" t="s">
        <v>222</v>
      </c>
      <c r="B96" s="1">
        <v>45722</v>
      </c>
      <c r="C96" t="s">
        <v>65</v>
      </c>
      <c r="D96" t="s">
        <v>61</v>
      </c>
      <c r="E96">
        <v>1200</v>
      </c>
      <c r="F96">
        <v>2</v>
      </c>
      <c r="G96">
        <v>2400</v>
      </c>
      <c r="H96" t="s">
        <v>25</v>
      </c>
      <c r="I96" t="s">
        <v>26</v>
      </c>
      <c r="J96" t="s">
        <v>39</v>
      </c>
      <c r="K96" t="s">
        <v>40</v>
      </c>
    </row>
    <row r="97" spans="1:12" hidden="1" x14ac:dyDescent="0.25">
      <c r="A97" t="s">
        <v>235</v>
      </c>
      <c r="B97" s="1">
        <v>45749</v>
      </c>
      <c r="C97" t="s">
        <v>35</v>
      </c>
      <c r="D97" t="s">
        <v>36</v>
      </c>
      <c r="E97">
        <v>20</v>
      </c>
      <c r="F97">
        <v>5</v>
      </c>
      <c r="G97">
        <v>100</v>
      </c>
      <c r="H97" t="s">
        <v>14</v>
      </c>
      <c r="I97" t="s">
        <v>26</v>
      </c>
      <c r="J97" t="s">
        <v>39</v>
      </c>
      <c r="K97" t="s">
        <v>40</v>
      </c>
    </row>
    <row r="98" spans="1:12" hidden="1" x14ac:dyDescent="0.25">
      <c r="A98" t="s">
        <v>248</v>
      </c>
      <c r="B98" s="1">
        <v>45726</v>
      </c>
      <c r="C98" t="s">
        <v>42</v>
      </c>
      <c r="D98" t="s">
        <v>20</v>
      </c>
      <c r="E98">
        <v>500</v>
      </c>
      <c r="F98">
        <v>3</v>
      </c>
      <c r="G98">
        <v>1500</v>
      </c>
      <c r="H98" t="s">
        <v>29</v>
      </c>
      <c r="I98" t="s">
        <v>26</v>
      </c>
      <c r="J98" t="s">
        <v>58</v>
      </c>
      <c r="K98" t="s">
        <v>17</v>
      </c>
    </row>
    <row r="99" spans="1:12" hidden="1" x14ac:dyDescent="0.25">
      <c r="A99" t="s">
        <v>250</v>
      </c>
      <c r="B99" s="1">
        <v>45728</v>
      </c>
      <c r="C99" t="s">
        <v>12</v>
      </c>
      <c r="D99" t="s">
        <v>13</v>
      </c>
      <c r="E99">
        <v>60</v>
      </c>
      <c r="F99">
        <v>2</v>
      </c>
      <c r="G99">
        <v>120</v>
      </c>
      <c r="H99" t="s">
        <v>54</v>
      </c>
      <c r="I99" t="s">
        <v>26</v>
      </c>
      <c r="J99" t="s">
        <v>58</v>
      </c>
      <c r="K99" t="s">
        <v>40</v>
      </c>
    </row>
    <row r="100" spans="1:12" hidden="1" x14ac:dyDescent="0.25">
      <c r="A100" t="s">
        <v>273</v>
      </c>
      <c r="B100" s="1">
        <v>45698</v>
      </c>
      <c r="C100" t="s">
        <v>33</v>
      </c>
      <c r="D100" t="s">
        <v>20</v>
      </c>
      <c r="E100">
        <v>150</v>
      </c>
      <c r="F100">
        <v>3</v>
      </c>
      <c r="G100">
        <v>450</v>
      </c>
      <c r="H100" t="s">
        <v>54</v>
      </c>
      <c r="I100" t="s">
        <v>26</v>
      </c>
      <c r="J100" t="s">
        <v>16</v>
      </c>
      <c r="K100" t="s">
        <v>40</v>
      </c>
    </row>
    <row r="101" spans="1:12" hidden="1" x14ac:dyDescent="0.25">
      <c r="A101" t="s">
        <v>276</v>
      </c>
      <c r="B101" s="1">
        <v>45740</v>
      </c>
      <c r="C101" t="s">
        <v>53</v>
      </c>
      <c r="D101" t="s">
        <v>36</v>
      </c>
      <c r="E101">
        <v>40</v>
      </c>
      <c r="F101">
        <v>2</v>
      </c>
      <c r="G101">
        <v>80</v>
      </c>
      <c r="H101" t="s">
        <v>51</v>
      </c>
      <c r="I101" t="s">
        <v>26</v>
      </c>
      <c r="J101" t="s">
        <v>27</v>
      </c>
      <c r="K101" t="s">
        <v>17</v>
      </c>
    </row>
    <row r="102" spans="1:12" hidden="1" x14ac:dyDescent="0.25">
      <c r="A102" t="s">
        <v>291</v>
      </c>
      <c r="B102" s="1">
        <v>45732</v>
      </c>
      <c r="C102" t="s">
        <v>19</v>
      </c>
      <c r="D102" t="s">
        <v>20</v>
      </c>
      <c r="E102">
        <v>100</v>
      </c>
      <c r="F102">
        <v>1</v>
      </c>
      <c r="G102">
        <v>100</v>
      </c>
      <c r="H102" t="s">
        <v>29</v>
      </c>
      <c r="I102" t="s">
        <v>26</v>
      </c>
      <c r="J102" t="s">
        <v>39</v>
      </c>
      <c r="K102" t="s">
        <v>40</v>
      </c>
    </row>
    <row r="103" spans="1:12" x14ac:dyDescent="0.25">
      <c r="A103" t="s">
        <v>293</v>
      </c>
      <c r="B103" s="1">
        <v>45697</v>
      </c>
      <c r="C103" t="s">
        <v>33</v>
      </c>
      <c r="D103" t="s">
        <v>20</v>
      </c>
      <c r="E103">
        <v>150</v>
      </c>
      <c r="F103">
        <v>1</v>
      </c>
      <c r="G103">
        <v>150</v>
      </c>
      <c r="H103" t="s">
        <v>25</v>
      </c>
      <c r="I103" t="s">
        <v>26</v>
      </c>
      <c r="J103" t="s">
        <v>58</v>
      </c>
      <c r="K103" t="s">
        <v>23</v>
      </c>
      <c r="L103" t="str">
        <f>TEXT(B103,"MMM")</f>
        <v>Feb</v>
      </c>
    </row>
    <row r="104" spans="1:12" hidden="1" x14ac:dyDescent="0.25">
      <c r="A104" t="s">
        <v>301</v>
      </c>
      <c r="B104" s="1">
        <v>45721</v>
      </c>
      <c r="C104" t="s">
        <v>35</v>
      </c>
      <c r="D104" t="s">
        <v>36</v>
      </c>
      <c r="E104">
        <v>20</v>
      </c>
      <c r="F104">
        <v>2</v>
      </c>
      <c r="G104">
        <v>40</v>
      </c>
      <c r="H104" t="s">
        <v>72</v>
      </c>
      <c r="I104" t="s">
        <v>26</v>
      </c>
      <c r="J104" t="s">
        <v>16</v>
      </c>
      <c r="K104" t="s">
        <v>17</v>
      </c>
    </row>
    <row r="105" spans="1:12" hidden="1" x14ac:dyDescent="0.25">
      <c r="A105" t="s">
        <v>37</v>
      </c>
      <c r="B105" s="1">
        <v>45734</v>
      </c>
      <c r="C105" t="s">
        <v>33</v>
      </c>
      <c r="D105" t="s">
        <v>20</v>
      </c>
      <c r="E105">
        <v>150</v>
      </c>
      <c r="F105">
        <v>4</v>
      </c>
      <c r="G105">
        <v>600</v>
      </c>
      <c r="H105" t="s">
        <v>14</v>
      </c>
      <c r="I105" t="s">
        <v>38</v>
      </c>
      <c r="J105" t="s">
        <v>39</v>
      </c>
      <c r="K105" t="s">
        <v>40</v>
      </c>
    </row>
    <row r="106" spans="1:12" hidden="1" x14ac:dyDescent="0.25">
      <c r="A106" t="s">
        <v>69</v>
      </c>
      <c r="B106" s="1">
        <v>45738</v>
      </c>
      <c r="C106" t="s">
        <v>12</v>
      </c>
      <c r="D106" t="s">
        <v>13</v>
      </c>
      <c r="E106">
        <v>60</v>
      </c>
      <c r="F106">
        <v>3</v>
      </c>
      <c r="G106">
        <v>180</v>
      </c>
      <c r="H106" t="s">
        <v>29</v>
      </c>
      <c r="I106" t="s">
        <v>38</v>
      </c>
      <c r="J106" t="s">
        <v>31</v>
      </c>
      <c r="K106" t="s">
        <v>40</v>
      </c>
    </row>
    <row r="107" spans="1:12" x14ac:dyDescent="0.25">
      <c r="A107" t="s">
        <v>73</v>
      </c>
      <c r="B107" s="1">
        <v>45723</v>
      </c>
      <c r="C107" t="s">
        <v>65</v>
      </c>
      <c r="D107" t="s">
        <v>61</v>
      </c>
      <c r="E107">
        <v>1200</v>
      </c>
      <c r="F107">
        <v>4</v>
      </c>
      <c r="G107">
        <v>4800</v>
      </c>
      <c r="H107" t="s">
        <v>29</v>
      </c>
      <c r="I107" t="s">
        <v>38</v>
      </c>
      <c r="J107" t="s">
        <v>31</v>
      </c>
      <c r="K107" t="s">
        <v>23</v>
      </c>
      <c r="L107" t="str">
        <f t="shared" ref="L107:L110" si="5">TEXT(B107,"MMM")</f>
        <v>Mar</v>
      </c>
    </row>
    <row r="108" spans="1:12" x14ac:dyDescent="0.25">
      <c r="A108" t="s">
        <v>74</v>
      </c>
      <c r="B108" s="1">
        <v>45711</v>
      </c>
      <c r="C108" t="s">
        <v>49</v>
      </c>
      <c r="D108" t="s">
        <v>50</v>
      </c>
      <c r="E108">
        <v>15</v>
      </c>
      <c r="F108">
        <v>1</v>
      </c>
      <c r="G108">
        <v>15</v>
      </c>
      <c r="H108" t="s">
        <v>14</v>
      </c>
      <c r="I108" t="s">
        <v>38</v>
      </c>
      <c r="J108" t="s">
        <v>31</v>
      </c>
      <c r="K108" t="s">
        <v>23</v>
      </c>
      <c r="L108" t="str">
        <f t="shared" si="5"/>
        <v>Feb</v>
      </c>
    </row>
    <row r="109" spans="1:12" x14ac:dyDescent="0.25">
      <c r="A109" t="s">
        <v>84</v>
      </c>
      <c r="B109" s="1">
        <v>45740</v>
      </c>
      <c r="C109" t="s">
        <v>42</v>
      </c>
      <c r="D109" t="s">
        <v>20</v>
      </c>
      <c r="E109">
        <v>500</v>
      </c>
      <c r="F109">
        <v>1</v>
      </c>
      <c r="G109">
        <v>500</v>
      </c>
      <c r="H109" t="s">
        <v>25</v>
      </c>
      <c r="I109" t="s">
        <v>38</v>
      </c>
      <c r="J109" t="s">
        <v>58</v>
      </c>
      <c r="K109" t="s">
        <v>23</v>
      </c>
      <c r="L109" t="str">
        <f t="shared" si="5"/>
        <v>Mar</v>
      </c>
    </row>
    <row r="110" spans="1:12" x14ac:dyDescent="0.25">
      <c r="A110" t="s">
        <v>97</v>
      </c>
      <c r="B110" s="1">
        <v>45740</v>
      </c>
      <c r="C110" t="s">
        <v>33</v>
      </c>
      <c r="D110" t="s">
        <v>20</v>
      </c>
      <c r="E110">
        <v>150</v>
      </c>
      <c r="F110">
        <v>1</v>
      </c>
      <c r="G110">
        <v>150</v>
      </c>
      <c r="H110" t="s">
        <v>72</v>
      </c>
      <c r="I110" t="s">
        <v>38</v>
      </c>
      <c r="J110" t="s">
        <v>16</v>
      </c>
      <c r="K110" t="s">
        <v>23</v>
      </c>
      <c r="L110" t="str">
        <f t="shared" si="5"/>
        <v>Mar</v>
      </c>
    </row>
    <row r="111" spans="1:12" hidden="1" x14ac:dyDescent="0.25">
      <c r="A111" t="s">
        <v>99</v>
      </c>
      <c r="B111" s="1">
        <v>45722</v>
      </c>
      <c r="C111" t="s">
        <v>12</v>
      </c>
      <c r="D111" t="s">
        <v>13</v>
      </c>
      <c r="E111">
        <v>60</v>
      </c>
      <c r="F111">
        <v>2</v>
      </c>
      <c r="G111">
        <v>120</v>
      </c>
      <c r="H111" t="s">
        <v>51</v>
      </c>
      <c r="I111" t="s">
        <v>38</v>
      </c>
      <c r="J111" t="s">
        <v>16</v>
      </c>
      <c r="K111" t="s">
        <v>17</v>
      </c>
    </row>
    <row r="112" spans="1:12" hidden="1" x14ac:dyDescent="0.25">
      <c r="A112" t="s">
        <v>104</v>
      </c>
      <c r="B112" s="1">
        <v>45707</v>
      </c>
      <c r="C112" t="s">
        <v>49</v>
      </c>
      <c r="D112" t="s">
        <v>50</v>
      </c>
      <c r="E112">
        <v>15</v>
      </c>
      <c r="F112">
        <v>1</v>
      </c>
      <c r="G112">
        <v>15</v>
      </c>
      <c r="H112" t="s">
        <v>14</v>
      </c>
      <c r="I112" t="s">
        <v>38</v>
      </c>
      <c r="J112" t="s">
        <v>58</v>
      </c>
      <c r="K112" t="s">
        <v>17</v>
      </c>
    </row>
    <row r="113" spans="1:12" hidden="1" x14ac:dyDescent="0.25">
      <c r="A113" t="s">
        <v>121</v>
      </c>
      <c r="B113" s="1">
        <v>45711</v>
      </c>
      <c r="C113" t="s">
        <v>19</v>
      </c>
      <c r="D113" t="s">
        <v>20</v>
      </c>
      <c r="E113">
        <v>100</v>
      </c>
      <c r="F113">
        <v>1</v>
      </c>
      <c r="G113">
        <v>100</v>
      </c>
      <c r="H113" t="s">
        <v>51</v>
      </c>
      <c r="I113" t="s">
        <v>38</v>
      </c>
      <c r="J113" t="s">
        <v>16</v>
      </c>
      <c r="K113" t="s">
        <v>17</v>
      </c>
    </row>
    <row r="114" spans="1:12" x14ac:dyDescent="0.25">
      <c r="A114" t="s">
        <v>125</v>
      </c>
      <c r="B114" s="1">
        <v>45723</v>
      </c>
      <c r="C114" t="s">
        <v>56</v>
      </c>
      <c r="D114" t="s">
        <v>20</v>
      </c>
      <c r="E114">
        <v>800</v>
      </c>
      <c r="F114">
        <v>3</v>
      </c>
      <c r="G114">
        <v>2400</v>
      </c>
      <c r="H114" t="s">
        <v>57</v>
      </c>
      <c r="I114" t="s">
        <v>38</v>
      </c>
      <c r="J114" t="s">
        <v>31</v>
      </c>
      <c r="K114" t="s">
        <v>23</v>
      </c>
      <c r="L114" t="str">
        <f>TEXT(B114,"MMM")</f>
        <v>Mar</v>
      </c>
    </row>
    <row r="115" spans="1:12" hidden="1" x14ac:dyDescent="0.25">
      <c r="A115" t="s">
        <v>130</v>
      </c>
      <c r="B115" s="1">
        <v>45736</v>
      </c>
      <c r="C115" t="s">
        <v>19</v>
      </c>
      <c r="D115" t="s">
        <v>20</v>
      </c>
      <c r="E115">
        <v>100</v>
      </c>
      <c r="F115">
        <v>2</v>
      </c>
      <c r="G115">
        <v>200</v>
      </c>
      <c r="H115" t="s">
        <v>57</v>
      </c>
      <c r="I115" t="s">
        <v>38</v>
      </c>
      <c r="J115" t="s">
        <v>31</v>
      </c>
      <c r="K115" t="s">
        <v>40</v>
      </c>
    </row>
    <row r="116" spans="1:12" hidden="1" x14ac:dyDescent="0.25">
      <c r="A116" t="s">
        <v>136</v>
      </c>
      <c r="B116" s="1">
        <v>45716</v>
      </c>
      <c r="C116" t="s">
        <v>60</v>
      </c>
      <c r="D116" t="s">
        <v>61</v>
      </c>
      <c r="E116">
        <v>600</v>
      </c>
      <c r="F116">
        <v>4</v>
      </c>
      <c r="G116">
        <v>2400</v>
      </c>
      <c r="H116" t="s">
        <v>14</v>
      </c>
      <c r="I116" t="s">
        <v>38</v>
      </c>
      <c r="J116" t="s">
        <v>58</v>
      </c>
      <c r="K116" t="s">
        <v>17</v>
      </c>
    </row>
    <row r="117" spans="1:12" hidden="1" x14ac:dyDescent="0.25">
      <c r="A117" t="s">
        <v>138</v>
      </c>
      <c r="B117" s="1">
        <v>45694</v>
      </c>
      <c r="C117" t="s">
        <v>42</v>
      </c>
      <c r="D117" t="s">
        <v>20</v>
      </c>
      <c r="E117">
        <v>500</v>
      </c>
      <c r="F117">
        <v>5</v>
      </c>
      <c r="G117">
        <v>2500</v>
      </c>
      <c r="H117" t="s">
        <v>54</v>
      </c>
      <c r="I117" t="s">
        <v>38</v>
      </c>
      <c r="J117" t="s">
        <v>39</v>
      </c>
      <c r="K117" t="s">
        <v>40</v>
      </c>
    </row>
    <row r="118" spans="1:12" hidden="1" x14ac:dyDescent="0.25">
      <c r="A118" t="s">
        <v>143</v>
      </c>
      <c r="B118" s="1">
        <v>45740</v>
      </c>
      <c r="C118" t="s">
        <v>33</v>
      </c>
      <c r="D118" t="s">
        <v>20</v>
      </c>
      <c r="E118">
        <v>150</v>
      </c>
      <c r="F118">
        <v>5</v>
      </c>
      <c r="G118">
        <v>750</v>
      </c>
      <c r="H118" t="s">
        <v>21</v>
      </c>
      <c r="I118" t="s">
        <v>38</v>
      </c>
      <c r="J118" t="s">
        <v>27</v>
      </c>
      <c r="K118" t="s">
        <v>40</v>
      </c>
    </row>
    <row r="119" spans="1:12" x14ac:dyDescent="0.25">
      <c r="A119" t="s">
        <v>144</v>
      </c>
      <c r="B119" s="1">
        <v>45691</v>
      </c>
      <c r="C119" t="s">
        <v>56</v>
      </c>
      <c r="D119" t="s">
        <v>20</v>
      </c>
      <c r="E119">
        <v>800</v>
      </c>
      <c r="F119">
        <v>4</v>
      </c>
      <c r="G119">
        <v>3200</v>
      </c>
      <c r="H119" t="s">
        <v>57</v>
      </c>
      <c r="I119" t="s">
        <v>38</v>
      </c>
      <c r="J119" t="s">
        <v>58</v>
      </c>
      <c r="K119" t="s">
        <v>23</v>
      </c>
      <c r="L119" t="str">
        <f>TEXT(B119,"MMM")</f>
        <v>Feb</v>
      </c>
    </row>
    <row r="120" spans="1:12" hidden="1" x14ac:dyDescent="0.25">
      <c r="A120" t="s">
        <v>153</v>
      </c>
      <c r="B120" s="1">
        <v>45701</v>
      </c>
      <c r="C120" t="s">
        <v>12</v>
      </c>
      <c r="D120" t="s">
        <v>13</v>
      </c>
      <c r="E120">
        <v>60</v>
      </c>
      <c r="F120">
        <v>1</v>
      </c>
      <c r="G120">
        <v>60</v>
      </c>
      <c r="H120" t="s">
        <v>80</v>
      </c>
      <c r="I120" t="s">
        <v>38</v>
      </c>
      <c r="J120" t="s">
        <v>58</v>
      </c>
      <c r="K120" t="s">
        <v>17</v>
      </c>
    </row>
    <row r="121" spans="1:12" x14ac:dyDescent="0.25">
      <c r="A121" t="s">
        <v>167</v>
      </c>
      <c r="B121" s="1">
        <v>45711</v>
      </c>
      <c r="C121" t="s">
        <v>12</v>
      </c>
      <c r="D121" t="s">
        <v>13</v>
      </c>
      <c r="E121">
        <v>60</v>
      </c>
      <c r="F121">
        <v>1</v>
      </c>
      <c r="G121">
        <v>60</v>
      </c>
      <c r="H121" t="s">
        <v>14</v>
      </c>
      <c r="I121" t="s">
        <v>38</v>
      </c>
      <c r="J121" t="s">
        <v>31</v>
      </c>
      <c r="K121" t="s">
        <v>23</v>
      </c>
      <c r="L121" t="str">
        <f>TEXT(B121,"MMM")</f>
        <v>Feb</v>
      </c>
    </row>
    <row r="122" spans="1:12" hidden="1" x14ac:dyDescent="0.25">
      <c r="A122" t="s">
        <v>171</v>
      </c>
      <c r="B122" s="1">
        <v>45698</v>
      </c>
      <c r="C122" t="s">
        <v>19</v>
      </c>
      <c r="D122" t="s">
        <v>20</v>
      </c>
      <c r="E122">
        <v>100</v>
      </c>
      <c r="F122">
        <v>5</v>
      </c>
      <c r="G122">
        <v>500</v>
      </c>
      <c r="H122" t="s">
        <v>25</v>
      </c>
      <c r="I122" t="s">
        <v>38</v>
      </c>
      <c r="J122" t="s">
        <v>27</v>
      </c>
      <c r="K122" t="s">
        <v>40</v>
      </c>
    </row>
    <row r="123" spans="1:12" hidden="1" x14ac:dyDescent="0.25">
      <c r="A123" t="s">
        <v>216</v>
      </c>
      <c r="B123" s="1">
        <v>45708</v>
      </c>
      <c r="C123" t="s">
        <v>12</v>
      </c>
      <c r="D123" t="s">
        <v>13</v>
      </c>
      <c r="E123">
        <v>60</v>
      </c>
      <c r="F123">
        <v>2</v>
      </c>
      <c r="G123">
        <v>120</v>
      </c>
      <c r="H123" t="s">
        <v>72</v>
      </c>
      <c r="I123" t="s">
        <v>38</v>
      </c>
      <c r="J123" t="s">
        <v>39</v>
      </c>
      <c r="K123" t="s">
        <v>40</v>
      </c>
    </row>
    <row r="124" spans="1:12" x14ac:dyDescent="0.25">
      <c r="A124" t="s">
        <v>219</v>
      </c>
      <c r="B124" s="1">
        <v>45746</v>
      </c>
      <c r="C124" t="s">
        <v>60</v>
      </c>
      <c r="D124" t="s">
        <v>61</v>
      </c>
      <c r="E124">
        <v>600</v>
      </c>
      <c r="F124">
        <v>4</v>
      </c>
      <c r="G124">
        <v>2400</v>
      </c>
      <c r="H124" t="s">
        <v>72</v>
      </c>
      <c r="I124" t="s">
        <v>38</v>
      </c>
      <c r="J124" t="s">
        <v>31</v>
      </c>
      <c r="K124" t="s">
        <v>23</v>
      </c>
      <c r="L124" t="str">
        <f>TEXT(B124,"MMM")</f>
        <v>Mar</v>
      </c>
    </row>
    <row r="125" spans="1:12" hidden="1" x14ac:dyDescent="0.25">
      <c r="A125" t="s">
        <v>224</v>
      </c>
      <c r="B125" s="1">
        <v>45716</v>
      </c>
      <c r="C125" t="s">
        <v>33</v>
      </c>
      <c r="D125" t="s">
        <v>20</v>
      </c>
      <c r="E125">
        <v>150</v>
      </c>
      <c r="F125">
        <v>2</v>
      </c>
      <c r="G125">
        <v>300</v>
      </c>
      <c r="H125" t="s">
        <v>57</v>
      </c>
      <c r="I125" t="s">
        <v>38</v>
      </c>
      <c r="J125" t="s">
        <v>39</v>
      </c>
      <c r="K125" t="s">
        <v>40</v>
      </c>
    </row>
    <row r="126" spans="1:12" hidden="1" x14ac:dyDescent="0.25">
      <c r="A126" t="s">
        <v>242</v>
      </c>
      <c r="B126" s="1">
        <v>45698</v>
      </c>
      <c r="C126" t="s">
        <v>56</v>
      </c>
      <c r="D126" t="s">
        <v>20</v>
      </c>
      <c r="E126">
        <v>800</v>
      </c>
      <c r="F126">
        <v>3</v>
      </c>
      <c r="G126">
        <v>2400</v>
      </c>
      <c r="H126" t="s">
        <v>80</v>
      </c>
      <c r="I126" t="s">
        <v>38</v>
      </c>
      <c r="J126" t="s">
        <v>27</v>
      </c>
      <c r="K126" t="s">
        <v>40</v>
      </c>
    </row>
    <row r="127" spans="1:12" hidden="1" x14ac:dyDescent="0.25">
      <c r="A127" t="s">
        <v>243</v>
      </c>
      <c r="B127" s="1">
        <v>45711</v>
      </c>
      <c r="C127" t="s">
        <v>12</v>
      </c>
      <c r="D127" t="s">
        <v>13</v>
      </c>
      <c r="E127">
        <v>60</v>
      </c>
      <c r="F127">
        <v>1</v>
      </c>
      <c r="G127">
        <v>60</v>
      </c>
      <c r="H127" t="s">
        <v>43</v>
      </c>
      <c r="I127" t="s">
        <v>38</v>
      </c>
      <c r="J127" t="s">
        <v>39</v>
      </c>
      <c r="K127" t="s">
        <v>40</v>
      </c>
    </row>
    <row r="128" spans="1:12" hidden="1" x14ac:dyDescent="0.25">
      <c r="A128" t="s">
        <v>258</v>
      </c>
      <c r="B128" s="1">
        <v>45715</v>
      </c>
      <c r="C128" t="s">
        <v>19</v>
      </c>
      <c r="D128" t="s">
        <v>20</v>
      </c>
      <c r="E128">
        <v>100</v>
      </c>
      <c r="F128">
        <v>2</v>
      </c>
      <c r="G128">
        <v>200</v>
      </c>
      <c r="H128" t="s">
        <v>51</v>
      </c>
      <c r="I128" t="s">
        <v>38</v>
      </c>
      <c r="J128" t="s">
        <v>39</v>
      </c>
      <c r="K128" t="s">
        <v>40</v>
      </c>
    </row>
    <row r="129" spans="1:11" hidden="1" x14ac:dyDescent="0.25">
      <c r="A129" t="s">
        <v>265</v>
      </c>
      <c r="B129" s="1">
        <v>45725</v>
      </c>
      <c r="C129" t="s">
        <v>35</v>
      </c>
      <c r="D129" t="s">
        <v>36</v>
      </c>
      <c r="E129">
        <v>20</v>
      </c>
      <c r="F129">
        <v>4</v>
      </c>
      <c r="G129">
        <v>80</v>
      </c>
      <c r="H129" t="s">
        <v>14</v>
      </c>
      <c r="I129" t="s">
        <v>38</v>
      </c>
      <c r="J129" t="s">
        <v>16</v>
      </c>
      <c r="K129" t="s">
        <v>40</v>
      </c>
    </row>
    <row r="130" spans="1:11" hidden="1" x14ac:dyDescent="0.25">
      <c r="A130" t="s">
        <v>267</v>
      </c>
      <c r="B130" s="1">
        <v>45706</v>
      </c>
      <c r="C130" t="s">
        <v>33</v>
      </c>
      <c r="D130" t="s">
        <v>20</v>
      </c>
      <c r="E130">
        <v>150</v>
      </c>
      <c r="F130">
        <v>5</v>
      </c>
      <c r="G130">
        <v>750</v>
      </c>
      <c r="H130" t="s">
        <v>21</v>
      </c>
      <c r="I130" t="s">
        <v>38</v>
      </c>
      <c r="J130" t="s">
        <v>16</v>
      </c>
      <c r="K130" t="s">
        <v>40</v>
      </c>
    </row>
    <row r="131" spans="1:11" hidden="1" x14ac:dyDescent="0.25">
      <c r="A131" t="s">
        <v>268</v>
      </c>
      <c r="B131" s="1">
        <v>45723</v>
      </c>
      <c r="C131" t="s">
        <v>12</v>
      </c>
      <c r="D131" t="s">
        <v>13</v>
      </c>
      <c r="E131">
        <v>60</v>
      </c>
      <c r="F131">
        <v>1</v>
      </c>
      <c r="G131">
        <v>60</v>
      </c>
      <c r="H131" t="s">
        <v>14</v>
      </c>
      <c r="I131" t="s">
        <v>38</v>
      </c>
      <c r="J131" t="s">
        <v>39</v>
      </c>
      <c r="K131" t="s">
        <v>40</v>
      </c>
    </row>
    <row r="132" spans="1:11" hidden="1" x14ac:dyDescent="0.25">
      <c r="A132" t="s">
        <v>272</v>
      </c>
      <c r="B132" s="1">
        <v>45705</v>
      </c>
      <c r="C132" t="s">
        <v>19</v>
      </c>
      <c r="D132" t="s">
        <v>20</v>
      </c>
      <c r="E132">
        <v>100</v>
      </c>
      <c r="F132">
        <v>3</v>
      </c>
      <c r="G132">
        <v>300</v>
      </c>
      <c r="H132" t="s">
        <v>51</v>
      </c>
      <c r="I132" t="s">
        <v>38</v>
      </c>
      <c r="J132" t="s">
        <v>39</v>
      </c>
      <c r="K132" t="s">
        <v>17</v>
      </c>
    </row>
    <row r="133" spans="1:11" hidden="1" x14ac:dyDescent="0.25">
      <c r="A133" t="s">
        <v>290</v>
      </c>
      <c r="B133" s="1">
        <v>45699</v>
      </c>
      <c r="C133" t="s">
        <v>19</v>
      </c>
      <c r="D133" t="s">
        <v>20</v>
      </c>
      <c r="E133">
        <v>100</v>
      </c>
      <c r="F133">
        <v>3</v>
      </c>
      <c r="G133">
        <v>300</v>
      </c>
      <c r="H133" t="s">
        <v>54</v>
      </c>
      <c r="I133" t="s">
        <v>38</v>
      </c>
      <c r="J133" t="s">
        <v>16</v>
      </c>
      <c r="K133" t="s">
        <v>17</v>
      </c>
    </row>
    <row r="134" spans="1:11" hidden="1" x14ac:dyDescent="0.25">
      <c r="A134" t="s">
        <v>292</v>
      </c>
      <c r="B134" s="1">
        <v>45738</v>
      </c>
      <c r="C134" t="s">
        <v>33</v>
      </c>
      <c r="D134" t="s">
        <v>20</v>
      </c>
      <c r="E134">
        <v>150</v>
      </c>
      <c r="F134">
        <v>5</v>
      </c>
      <c r="G134">
        <v>750</v>
      </c>
      <c r="H134" t="s">
        <v>57</v>
      </c>
      <c r="I134" t="s">
        <v>38</v>
      </c>
      <c r="J134" t="s">
        <v>27</v>
      </c>
      <c r="K134" t="s">
        <v>40</v>
      </c>
    </row>
    <row r="135" spans="1:11" hidden="1" x14ac:dyDescent="0.25">
      <c r="A135" t="s">
        <v>296</v>
      </c>
      <c r="B135" s="1">
        <v>45721</v>
      </c>
      <c r="C135" t="s">
        <v>12</v>
      </c>
      <c r="D135" t="s">
        <v>13</v>
      </c>
      <c r="E135">
        <v>60</v>
      </c>
      <c r="F135">
        <v>2</v>
      </c>
      <c r="G135">
        <v>120</v>
      </c>
      <c r="H135" t="s">
        <v>72</v>
      </c>
      <c r="I135" t="s">
        <v>38</v>
      </c>
      <c r="J135" t="s">
        <v>27</v>
      </c>
      <c r="K135" t="s">
        <v>40</v>
      </c>
    </row>
    <row r="136" spans="1:11" hidden="1" x14ac:dyDescent="0.25">
      <c r="A136" t="s">
        <v>297</v>
      </c>
      <c r="B136" s="1">
        <v>45694</v>
      </c>
      <c r="C136" t="s">
        <v>42</v>
      </c>
      <c r="D136" t="s">
        <v>20</v>
      </c>
      <c r="E136">
        <v>500</v>
      </c>
      <c r="F136">
        <v>4</v>
      </c>
      <c r="G136">
        <v>2000</v>
      </c>
      <c r="H136" t="s">
        <v>14</v>
      </c>
      <c r="I136" t="s">
        <v>38</v>
      </c>
      <c r="J136" t="s">
        <v>31</v>
      </c>
      <c r="K136" t="s">
        <v>40</v>
      </c>
    </row>
    <row r="137" spans="1:11" hidden="1" x14ac:dyDescent="0.25">
      <c r="A137" t="s">
        <v>67</v>
      </c>
      <c r="B137" s="1">
        <v>45698</v>
      </c>
      <c r="C137" t="s">
        <v>42</v>
      </c>
      <c r="D137" t="s">
        <v>20</v>
      </c>
      <c r="E137">
        <v>500</v>
      </c>
      <c r="F137">
        <v>2</v>
      </c>
      <c r="G137">
        <v>1000</v>
      </c>
      <c r="H137" t="s">
        <v>54</v>
      </c>
      <c r="I137" t="s">
        <v>68</v>
      </c>
      <c r="J137" t="s">
        <v>27</v>
      </c>
      <c r="K137" t="s">
        <v>40</v>
      </c>
    </row>
    <row r="138" spans="1:11" hidden="1" x14ac:dyDescent="0.25">
      <c r="A138" t="s">
        <v>106</v>
      </c>
      <c r="B138" s="1">
        <v>45740</v>
      </c>
      <c r="C138" t="s">
        <v>12</v>
      </c>
      <c r="D138" t="s">
        <v>13</v>
      </c>
      <c r="E138">
        <v>60</v>
      </c>
      <c r="F138">
        <v>4</v>
      </c>
      <c r="G138">
        <v>240</v>
      </c>
      <c r="H138" t="s">
        <v>21</v>
      </c>
      <c r="I138" t="s">
        <v>68</v>
      </c>
      <c r="J138" t="s">
        <v>39</v>
      </c>
      <c r="K138" t="s">
        <v>40</v>
      </c>
    </row>
    <row r="139" spans="1:11" hidden="1" x14ac:dyDescent="0.25">
      <c r="A139" t="s">
        <v>110</v>
      </c>
      <c r="B139" s="1">
        <v>45731</v>
      </c>
      <c r="C139" t="s">
        <v>42</v>
      </c>
      <c r="D139" t="s">
        <v>20</v>
      </c>
      <c r="E139">
        <v>500</v>
      </c>
      <c r="F139">
        <v>1</v>
      </c>
      <c r="G139">
        <v>500</v>
      </c>
      <c r="H139" t="s">
        <v>80</v>
      </c>
      <c r="I139" t="s">
        <v>68</v>
      </c>
      <c r="J139" t="s">
        <v>16</v>
      </c>
      <c r="K139" t="s">
        <v>17</v>
      </c>
    </row>
    <row r="140" spans="1:11" hidden="1" x14ac:dyDescent="0.25">
      <c r="A140" t="s">
        <v>131</v>
      </c>
      <c r="B140" s="1">
        <v>45734</v>
      </c>
      <c r="C140" t="s">
        <v>33</v>
      </c>
      <c r="D140" t="s">
        <v>20</v>
      </c>
      <c r="E140">
        <v>150</v>
      </c>
      <c r="F140">
        <v>2</v>
      </c>
      <c r="G140">
        <v>300</v>
      </c>
      <c r="H140" t="s">
        <v>14</v>
      </c>
      <c r="I140" t="s">
        <v>68</v>
      </c>
      <c r="J140" t="s">
        <v>58</v>
      </c>
      <c r="K140" t="s">
        <v>17</v>
      </c>
    </row>
    <row r="141" spans="1:11" hidden="1" x14ac:dyDescent="0.25">
      <c r="A141" t="s">
        <v>142</v>
      </c>
      <c r="B141" s="1">
        <v>45742</v>
      </c>
      <c r="C141" t="s">
        <v>12</v>
      </c>
      <c r="D141" t="s">
        <v>13</v>
      </c>
      <c r="E141">
        <v>60</v>
      </c>
      <c r="F141">
        <v>5</v>
      </c>
      <c r="G141">
        <v>300</v>
      </c>
      <c r="H141" t="s">
        <v>14</v>
      </c>
      <c r="I141" t="s">
        <v>68</v>
      </c>
      <c r="J141" t="s">
        <v>31</v>
      </c>
      <c r="K141" t="s">
        <v>17</v>
      </c>
    </row>
    <row r="142" spans="1:11" hidden="1" x14ac:dyDescent="0.25">
      <c r="A142" t="s">
        <v>164</v>
      </c>
      <c r="B142" s="1">
        <v>45747</v>
      </c>
      <c r="C142" t="s">
        <v>56</v>
      </c>
      <c r="D142" t="s">
        <v>20</v>
      </c>
      <c r="E142">
        <v>800</v>
      </c>
      <c r="F142">
        <v>4</v>
      </c>
      <c r="G142">
        <v>3200</v>
      </c>
      <c r="H142" t="s">
        <v>14</v>
      </c>
      <c r="I142" t="s">
        <v>68</v>
      </c>
      <c r="J142" t="s">
        <v>31</v>
      </c>
      <c r="K142" t="s">
        <v>40</v>
      </c>
    </row>
    <row r="143" spans="1:11" hidden="1" x14ac:dyDescent="0.25">
      <c r="A143" t="s">
        <v>169</v>
      </c>
      <c r="B143" s="1">
        <v>45735</v>
      </c>
      <c r="C143" t="s">
        <v>56</v>
      </c>
      <c r="D143" t="s">
        <v>20</v>
      </c>
      <c r="E143">
        <v>800</v>
      </c>
      <c r="F143">
        <v>4</v>
      </c>
      <c r="G143">
        <v>3200</v>
      </c>
      <c r="H143" t="s">
        <v>14</v>
      </c>
      <c r="I143" t="s">
        <v>68</v>
      </c>
      <c r="J143" t="s">
        <v>27</v>
      </c>
      <c r="K143" t="s">
        <v>40</v>
      </c>
    </row>
    <row r="144" spans="1:11" hidden="1" x14ac:dyDescent="0.25">
      <c r="A144" t="s">
        <v>191</v>
      </c>
      <c r="B144" s="1">
        <v>45699</v>
      </c>
      <c r="C144" t="s">
        <v>33</v>
      </c>
      <c r="D144" t="s">
        <v>20</v>
      </c>
      <c r="E144">
        <v>150</v>
      </c>
      <c r="F144">
        <v>5</v>
      </c>
      <c r="G144">
        <v>750</v>
      </c>
      <c r="H144" t="s">
        <v>25</v>
      </c>
      <c r="I144" t="s">
        <v>68</v>
      </c>
      <c r="J144" t="s">
        <v>31</v>
      </c>
      <c r="K144" t="s">
        <v>17</v>
      </c>
    </row>
    <row r="145" spans="1:12" hidden="1" x14ac:dyDescent="0.25">
      <c r="A145" t="s">
        <v>197</v>
      </c>
      <c r="B145" s="1">
        <v>45715</v>
      </c>
      <c r="C145" t="s">
        <v>53</v>
      </c>
      <c r="D145" t="s">
        <v>36</v>
      </c>
      <c r="E145">
        <v>40</v>
      </c>
      <c r="F145">
        <v>2</v>
      </c>
      <c r="G145">
        <v>80</v>
      </c>
      <c r="H145" t="s">
        <v>54</v>
      </c>
      <c r="I145" t="s">
        <v>68</v>
      </c>
      <c r="J145" t="s">
        <v>58</v>
      </c>
      <c r="K145" t="s">
        <v>17</v>
      </c>
    </row>
    <row r="146" spans="1:12" hidden="1" x14ac:dyDescent="0.25">
      <c r="A146" t="s">
        <v>201</v>
      </c>
      <c r="B146" s="1">
        <v>45694</v>
      </c>
      <c r="C146" t="s">
        <v>19</v>
      </c>
      <c r="D146" t="s">
        <v>20</v>
      </c>
      <c r="E146">
        <v>100</v>
      </c>
      <c r="F146">
        <v>4</v>
      </c>
      <c r="G146">
        <v>400</v>
      </c>
      <c r="H146" t="s">
        <v>21</v>
      </c>
      <c r="I146" t="s">
        <v>68</v>
      </c>
      <c r="J146" t="s">
        <v>27</v>
      </c>
      <c r="K146" t="s">
        <v>17</v>
      </c>
    </row>
    <row r="147" spans="1:12" x14ac:dyDescent="0.25">
      <c r="A147" t="s">
        <v>204</v>
      </c>
      <c r="B147" s="1">
        <v>45745</v>
      </c>
      <c r="C147" t="s">
        <v>60</v>
      </c>
      <c r="D147" t="s">
        <v>61</v>
      </c>
      <c r="E147">
        <v>600</v>
      </c>
      <c r="F147">
        <v>4</v>
      </c>
      <c r="G147">
        <v>2400</v>
      </c>
      <c r="H147" t="s">
        <v>80</v>
      </c>
      <c r="I147" t="s">
        <v>68</v>
      </c>
      <c r="J147" t="s">
        <v>27</v>
      </c>
      <c r="K147" t="s">
        <v>23</v>
      </c>
      <c r="L147" t="str">
        <f>TEXT(B147,"MMM")</f>
        <v>Mar</v>
      </c>
    </row>
    <row r="148" spans="1:12" hidden="1" x14ac:dyDescent="0.25">
      <c r="A148" t="s">
        <v>214</v>
      </c>
      <c r="B148" s="1">
        <v>45710</v>
      </c>
      <c r="C148" t="s">
        <v>19</v>
      </c>
      <c r="D148" t="s">
        <v>20</v>
      </c>
      <c r="E148">
        <v>100</v>
      </c>
      <c r="F148">
        <v>1</v>
      </c>
      <c r="G148">
        <v>100</v>
      </c>
      <c r="H148" t="s">
        <v>21</v>
      </c>
      <c r="I148" t="s">
        <v>68</v>
      </c>
      <c r="J148" t="s">
        <v>31</v>
      </c>
      <c r="K148" t="s">
        <v>40</v>
      </c>
    </row>
    <row r="149" spans="1:12" hidden="1" x14ac:dyDescent="0.25">
      <c r="A149" t="s">
        <v>234</v>
      </c>
      <c r="B149" s="1">
        <v>45719</v>
      </c>
      <c r="C149" t="s">
        <v>12</v>
      </c>
      <c r="D149" t="s">
        <v>13</v>
      </c>
      <c r="E149">
        <v>60</v>
      </c>
      <c r="F149">
        <v>2</v>
      </c>
      <c r="G149">
        <v>120</v>
      </c>
      <c r="H149" t="s">
        <v>51</v>
      </c>
      <c r="I149" t="s">
        <v>68</v>
      </c>
      <c r="J149" t="s">
        <v>16</v>
      </c>
      <c r="K149" t="s">
        <v>17</v>
      </c>
    </row>
    <row r="150" spans="1:12" hidden="1" x14ac:dyDescent="0.25">
      <c r="A150" t="s">
        <v>253</v>
      </c>
      <c r="B150" s="1">
        <v>45698</v>
      </c>
      <c r="C150" t="s">
        <v>49</v>
      </c>
      <c r="D150" t="s">
        <v>50</v>
      </c>
      <c r="E150">
        <v>15</v>
      </c>
      <c r="F150">
        <v>2</v>
      </c>
      <c r="G150">
        <v>30</v>
      </c>
      <c r="H150" t="s">
        <v>72</v>
      </c>
      <c r="I150" t="s">
        <v>68</v>
      </c>
      <c r="J150" t="s">
        <v>16</v>
      </c>
      <c r="K150" t="s">
        <v>40</v>
      </c>
    </row>
    <row r="151" spans="1:12" hidden="1" x14ac:dyDescent="0.25">
      <c r="A151" t="s">
        <v>266</v>
      </c>
      <c r="B151" s="1">
        <v>45694</v>
      </c>
      <c r="C151" t="s">
        <v>56</v>
      </c>
      <c r="D151" t="s">
        <v>20</v>
      </c>
      <c r="E151">
        <v>800</v>
      </c>
      <c r="F151">
        <v>1</v>
      </c>
      <c r="G151">
        <v>800</v>
      </c>
      <c r="H151" t="s">
        <v>80</v>
      </c>
      <c r="I151" t="s">
        <v>68</v>
      </c>
      <c r="J151" t="s">
        <v>27</v>
      </c>
      <c r="K151" t="s">
        <v>17</v>
      </c>
    </row>
    <row r="152" spans="1:12" hidden="1" x14ac:dyDescent="0.25">
      <c r="A152" t="s">
        <v>285</v>
      </c>
      <c r="B152" s="1">
        <v>45730</v>
      </c>
      <c r="C152" t="s">
        <v>65</v>
      </c>
      <c r="D152" t="s">
        <v>61</v>
      </c>
      <c r="E152">
        <v>1200</v>
      </c>
      <c r="F152">
        <v>3</v>
      </c>
      <c r="G152">
        <v>3600</v>
      </c>
      <c r="H152" t="s">
        <v>14</v>
      </c>
      <c r="I152" t="s">
        <v>68</v>
      </c>
      <c r="J152" t="s">
        <v>31</v>
      </c>
      <c r="K152" t="s">
        <v>40</v>
      </c>
    </row>
    <row r="153" spans="1:12" hidden="1" x14ac:dyDescent="0.25">
      <c r="A153" t="s">
        <v>298</v>
      </c>
      <c r="B153" s="1">
        <v>45692</v>
      </c>
      <c r="C153" t="s">
        <v>56</v>
      </c>
      <c r="D153" t="s">
        <v>20</v>
      </c>
      <c r="E153">
        <v>800</v>
      </c>
      <c r="F153">
        <v>1</v>
      </c>
      <c r="G153">
        <v>800</v>
      </c>
      <c r="H153" t="s">
        <v>54</v>
      </c>
      <c r="I153" t="s">
        <v>68</v>
      </c>
      <c r="J153" t="s">
        <v>31</v>
      </c>
      <c r="K153" t="s">
        <v>17</v>
      </c>
    </row>
    <row r="154" spans="1:12" hidden="1" x14ac:dyDescent="0.25">
      <c r="A154" t="s">
        <v>41</v>
      </c>
      <c r="B154" s="1">
        <v>45718</v>
      </c>
      <c r="C154" t="s">
        <v>42</v>
      </c>
      <c r="D154" t="s">
        <v>20</v>
      </c>
      <c r="E154">
        <v>500</v>
      </c>
      <c r="F154">
        <v>1</v>
      </c>
      <c r="G154">
        <v>500</v>
      </c>
      <c r="H154" t="s">
        <v>43</v>
      </c>
      <c r="I154" t="s">
        <v>44</v>
      </c>
      <c r="J154" t="s">
        <v>39</v>
      </c>
      <c r="K154" t="s">
        <v>40</v>
      </c>
    </row>
    <row r="155" spans="1:12" hidden="1" x14ac:dyDescent="0.25">
      <c r="A155" t="s">
        <v>59</v>
      </c>
      <c r="B155" s="1">
        <v>45720</v>
      </c>
      <c r="C155" t="s">
        <v>60</v>
      </c>
      <c r="D155" t="s">
        <v>61</v>
      </c>
      <c r="E155">
        <v>600</v>
      </c>
      <c r="F155">
        <v>3</v>
      </c>
      <c r="G155">
        <v>1800</v>
      </c>
      <c r="H155" t="s">
        <v>54</v>
      </c>
      <c r="I155" t="s">
        <v>44</v>
      </c>
      <c r="J155" t="s">
        <v>31</v>
      </c>
      <c r="K155" t="s">
        <v>17</v>
      </c>
    </row>
    <row r="156" spans="1:12" hidden="1" x14ac:dyDescent="0.25">
      <c r="A156" t="s">
        <v>71</v>
      </c>
      <c r="B156" s="1">
        <v>45693</v>
      </c>
      <c r="C156" t="s">
        <v>19</v>
      </c>
      <c r="D156" t="s">
        <v>20</v>
      </c>
      <c r="E156">
        <v>100</v>
      </c>
      <c r="F156">
        <v>3</v>
      </c>
      <c r="G156">
        <v>300</v>
      </c>
      <c r="H156" t="s">
        <v>72</v>
      </c>
      <c r="I156" t="s">
        <v>44</v>
      </c>
      <c r="J156" t="s">
        <v>16</v>
      </c>
      <c r="K156" t="s">
        <v>17</v>
      </c>
    </row>
    <row r="157" spans="1:12" hidden="1" x14ac:dyDescent="0.25">
      <c r="A157" t="s">
        <v>94</v>
      </c>
      <c r="B157" s="1">
        <v>45708</v>
      </c>
      <c r="C157" t="s">
        <v>49</v>
      </c>
      <c r="D157" t="s">
        <v>50</v>
      </c>
      <c r="E157">
        <v>15</v>
      </c>
      <c r="F157">
        <v>1</v>
      </c>
      <c r="G157">
        <v>15</v>
      </c>
      <c r="H157" t="s">
        <v>80</v>
      </c>
      <c r="I157" t="s">
        <v>44</v>
      </c>
      <c r="J157" t="s">
        <v>31</v>
      </c>
      <c r="K157" t="s">
        <v>17</v>
      </c>
    </row>
    <row r="158" spans="1:12" hidden="1" x14ac:dyDescent="0.25">
      <c r="A158" t="s">
        <v>100</v>
      </c>
      <c r="B158" s="1">
        <v>45742</v>
      </c>
      <c r="C158" t="s">
        <v>35</v>
      </c>
      <c r="D158" t="s">
        <v>36</v>
      </c>
      <c r="E158">
        <v>20</v>
      </c>
      <c r="F158">
        <v>2</v>
      </c>
      <c r="G158">
        <v>40</v>
      </c>
      <c r="H158" t="s">
        <v>72</v>
      </c>
      <c r="I158" t="s">
        <v>44</v>
      </c>
      <c r="J158" t="s">
        <v>58</v>
      </c>
      <c r="K158" t="s">
        <v>17</v>
      </c>
    </row>
    <row r="159" spans="1:12" hidden="1" x14ac:dyDescent="0.25">
      <c r="A159" t="s">
        <v>116</v>
      </c>
      <c r="B159" s="1">
        <v>45746</v>
      </c>
      <c r="C159" t="s">
        <v>42</v>
      </c>
      <c r="D159" t="s">
        <v>20</v>
      </c>
      <c r="E159">
        <v>500</v>
      </c>
      <c r="F159">
        <v>5</v>
      </c>
      <c r="G159">
        <v>2500</v>
      </c>
      <c r="H159" t="s">
        <v>14</v>
      </c>
      <c r="I159" t="s">
        <v>44</v>
      </c>
      <c r="J159" t="s">
        <v>58</v>
      </c>
      <c r="K159" t="s">
        <v>40</v>
      </c>
    </row>
    <row r="160" spans="1:12" hidden="1" x14ac:dyDescent="0.25">
      <c r="A160" t="s">
        <v>126</v>
      </c>
      <c r="B160" s="1">
        <v>45708</v>
      </c>
      <c r="C160" t="s">
        <v>42</v>
      </c>
      <c r="D160" t="s">
        <v>20</v>
      </c>
      <c r="E160">
        <v>500</v>
      </c>
      <c r="F160">
        <v>5</v>
      </c>
      <c r="G160">
        <v>2500</v>
      </c>
      <c r="H160" t="s">
        <v>21</v>
      </c>
      <c r="I160" t="s">
        <v>44</v>
      </c>
      <c r="J160" t="s">
        <v>31</v>
      </c>
      <c r="K160" t="s">
        <v>17</v>
      </c>
    </row>
    <row r="161" spans="1:12" hidden="1" x14ac:dyDescent="0.25">
      <c r="A161" t="s">
        <v>140</v>
      </c>
      <c r="B161" s="1">
        <v>45729</v>
      </c>
      <c r="C161" t="s">
        <v>12</v>
      </c>
      <c r="D161" t="s">
        <v>13</v>
      </c>
      <c r="E161">
        <v>60</v>
      </c>
      <c r="F161">
        <v>5</v>
      </c>
      <c r="G161">
        <v>300</v>
      </c>
      <c r="H161" t="s">
        <v>14</v>
      </c>
      <c r="I161" t="s">
        <v>44</v>
      </c>
      <c r="J161" t="s">
        <v>16</v>
      </c>
      <c r="K161" t="s">
        <v>40</v>
      </c>
    </row>
    <row r="162" spans="1:12" x14ac:dyDescent="0.25">
      <c r="A162" t="s">
        <v>151</v>
      </c>
      <c r="B162" s="1">
        <v>45702</v>
      </c>
      <c r="C162" t="s">
        <v>33</v>
      </c>
      <c r="D162" t="s">
        <v>20</v>
      </c>
      <c r="E162">
        <v>150</v>
      </c>
      <c r="F162">
        <v>2</v>
      </c>
      <c r="G162">
        <v>300</v>
      </c>
      <c r="H162" t="s">
        <v>72</v>
      </c>
      <c r="I162" t="s">
        <v>44</v>
      </c>
      <c r="J162" t="s">
        <v>39</v>
      </c>
      <c r="K162" t="s">
        <v>23</v>
      </c>
      <c r="L162" t="str">
        <f t="shared" ref="L162:L163" si="6">TEXT(B162,"MMM")</f>
        <v>Feb</v>
      </c>
    </row>
    <row r="163" spans="1:12" x14ac:dyDescent="0.25">
      <c r="A163" t="s">
        <v>161</v>
      </c>
      <c r="B163" s="1">
        <v>45732</v>
      </c>
      <c r="C163" t="s">
        <v>19</v>
      </c>
      <c r="D163" t="s">
        <v>20</v>
      </c>
      <c r="E163">
        <v>100</v>
      </c>
      <c r="F163">
        <v>2</v>
      </c>
      <c r="G163">
        <v>200</v>
      </c>
      <c r="H163" t="s">
        <v>57</v>
      </c>
      <c r="I163" t="s">
        <v>44</v>
      </c>
      <c r="J163" t="s">
        <v>39</v>
      </c>
      <c r="K163" t="s">
        <v>23</v>
      </c>
      <c r="L163" t="str">
        <f t="shared" si="6"/>
        <v>Mar</v>
      </c>
    </row>
    <row r="164" spans="1:12" hidden="1" x14ac:dyDescent="0.25">
      <c r="A164" t="s">
        <v>168</v>
      </c>
      <c r="B164" s="1">
        <v>45737</v>
      </c>
      <c r="C164" t="s">
        <v>12</v>
      </c>
      <c r="D164" t="s">
        <v>13</v>
      </c>
      <c r="E164">
        <v>60</v>
      </c>
      <c r="F164">
        <v>3</v>
      </c>
      <c r="G164">
        <v>180</v>
      </c>
      <c r="H164" t="s">
        <v>29</v>
      </c>
      <c r="I164" t="s">
        <v>44</v>
      </c>
      <c r="J164" t="s">
        <v>27</v>
      </c>
      <c r="K164" t="s">
        <v>40</v>
      </c>
    </row>
    <row r="165" spans="1:12" hidden="1" x14ac:dyDescent="0.25">
      <c r="A165" t="s">
        <v>175</v>
      </c>
      <c r="B165" s="1">
        <v>45744</v>
      </c>
      <c r="C165" t="s">
        <v>56</v>
      </c>
      <c r="D165" t="s">
        <v>20</v>
      </c>
      <c r="E165">
        <v>800</v>
      </c>
      <c r="F165">
        <v>3</v>
      </c>
      <c r="G165">
        <v>2400</v>
      </c>
      <c r="H165" t="s">
        <v>25</v>
      </c>
      <c r="I165" t="s">
        <v>44</v>
      </c>
      <c r="J165" t="s">
        <v>31</v>
      </c>
      <c r="K165" t="s">
        <v>17</v>
      </c>
    </row>
    <row r="166" spans="1:12" x14ac:dyDescent="0.25">
      <c r="A166" t="s">
        <v>188</v>
      </c>
      <c r="B166" s="1">
        <v>45698</v>
      </c>
      <c r="C166" t="s">
        <v>35</v>
      </c>
      <c r="D166" t="s">
        <v>36</v>
      </c>
      <c r="E166">
        <v>20</v>
      </c>
      <c r="F166">
        <v>1</v>
      </c>
      <c r="G166">
        <v>20</v>
      </c>
      <c r="H166" t="s">
        <v>29</v>
      </c>
      <c r="I166" t="s">
        <v>44</v>
      </c>
      <c r="J166" t="s">
        <v>31</v>
      </c>
      <c r="K166" t="s">
        <v>23</v>
      </c>
      <c r="L166" t="str">
        <f>TEXT(B166,"MMM")</f>
        <v>Feb</v>
      </c>
    </row>
    <row r="167" spans="1:12" hidden="1" x14ac:dyDescent="0.25">
      <c r="A167" t="s">
        <v>193</v>
      </c>
      <c r="B167" s="1">
        <v>45735</v>
      </c>
      <c r="C167" t="s">
        <v>33</v>
      </c>
      <c r="D167" t="s">
        <v>20</v>
      </c>
      <c r="E167">
        <v>150</v>
      </c>
      <c r="F167">
        <v>2</v>
      </c>
      <c r="G167">
        <v>300</v>
      </c>
      <c r="H167" t="s">
        <v>29</v>
      </c>
      <c r="I167" t="s">
        <v>44</v>
      </c>
      <c r="J167" t="s">
        <v>16</v>
      </c>
      <c r="K167" t="s">
        <v>40</v>
      </c>
    </row>
    <row r="168" spans="1:12" hidden="1" x14ac:dyDescent="0.25">
      <c r="A168" t="s">
        <v>194</v>
      </c>
      <c r="B168" s="1">
        <v>45737</v>
      </c>
      <c r="C168" t="s">
        <v>42</v>
      </c>
      <c r="D168" t="s">
        <v>20</v>
      </c>
      <c r="E168">
        <v>500</v>
      </c>
      <c r="F168">
        <v>2</v>
      </c>
      <c r="G168">
        <v>1000</v>
      </c>
      <c r="H168" t="s">
        <v>25</v>
      </c>
      <c r="I168" t="s">
        <v>44</v>
      </c>
      <c r="J168" t="s">
        <v>39</v>
      </c>
      <c r="K168" t="s">
        <v>40</v>
      </c>
    </row>
    <row r="169" spans="1:12" hidden="1" x14ac:dyDescent="0.25">
      <c r="A169" t="s">
        <v>195</v>
      </c>
      <c r="B169" s="1">
        <v>45731</v>
      </c>
      <c r="C169" t="s">
        <v>42</v>
      </c>
      <c r="D169" t="s">
        <v>20</v>
      </c>
      <c r="E169">
        <v>500</v>
      </c>
      <c r="F169">
        <v>3</v>
      </c>
      <c r="G169">
        <v>1500</v>
      </c>
      <c r="H169" t="s">
        <v>43</v>
      </c>
      <c r="I169" t="s">
        <v>44</v>
      </c>
      <c r="J169" t="s">
        <v>58</v>
      </c>
      <c r="K169" t="s">
        <v>40</v>
      </c>
    </row>
    <row r="170" spans="1:12" hidden="1" x14ac:dyDescent="0.25">
      <c r="A170" t="s">
        <v>209</v>
      </c>
      <c r="B170" s="1">
        <v>45732</v>
      </c>
      <c r="C170" t="s">
        <v>33</v>
      </c>
      <c r="D170" t="s">
        <v>20</v>
      </c>
      <c r="E170">
        <v>150</v>
      </c>
      <c r="F170">
        <v>4</v>
      </c>
      <c r="G170">
        <v>600</v>
      </c>
      <c r="H170" t="s">
        <v>29</v>
      </c>
      <c r="I170" t="s">
        <v>44</v>
      </c>
      <c r="J170" t="s">
        <v>39</v>
      </c>
      <c r="K170" t="s">
        <v>17</v>
      </c>
    </row>
    <row r="171" spans="1:12" x14ac:dyDescent="0.25">
      <c r="A171" t="s">
        <v>211</v>
      </c>
      <c r="B171" s="1">
        <v>45712</v>
      </c>
      <c r="C171" t="s">
        <v>56</v>
      </c>
      <c r="D171" t="s">
        <v>20</v>
      </c>
      <c r="E171">
        <v>800</v>
      </c>
      <c r="F171">
        <v>3</v>
      </c>
      <c r="G171">
        <v>2400</v>
      </c>
      <c r="H171" t="s">
        <v>72</v>
      </c>
      <c r="I171" t="s">
        <v>44</v>
      </c>
      <c r="J171" t="s">
        <v>16</v>
      </c>
      <c r="K171" t="s">
        <v>23</v>
      </c>
      <c r="L171" t="str">
        <f t="shared" ref="L171:L172" si="7">TEXT(B171,"MMM")</f>
        <v>Feb</v>
      </c>
    </row>
    <row r="172" spans="1:12" x14ac:dyDescent="0.25">
      <c r="A172" t="s">
        <v>221</v>
      </c>
      <c r="B172" s="1">
        <v>45740</v>
      </c>
      <c r="C172" t="s">
        <v>56</v>
      </c>
      <c r="D172" t="s">
        <v>20</v>
      </c>
      <c r="E172">
        <v>800</v>
      </c>
      <c r="F172">
        <v>5</v>
      </c>
      <c r="G172">
        <v>4000</v>
      </c>
      <c r="H172" t="s">
        <v>54</v>
      </c>
      <c r="I172" t="s">
        <v>44</v>
      </c>
      <c r="J172" t="s">
        <v>16</v>
      </c>
      <c r="K172" t="s">
        <v>23</v>
      </c>
      <c r="L172" t="str">
        <f t="shared" si="7"/>
        <v>Mar</v>
      </c>
    </row>
    <row r="173" spans="1:12" hidden="1" x14ac:dyDescent="0.25">
      <c r="A173" t="s">
        <v>225</v>
      </c>
      <c r="B173" s="1">
        <v>45728</v>
      </c>
      <c r="C173" t="s">
        <v>49</v>
      </c>
      <c r="D173" t="s">
        <v>50</v>
      </c>
      <c r="E173">
        <v>15</v>
      </c>
      <c r="F173">
        <v>1</v>
      </c>
      <c r="G173">
        <v>15</v>
      </c>
      <c r="H173" t="s">
        <v>51</v>
      </c>
      <c r="I173" t="s">
        <v>44</v>
      </c>
      <c r="J173" t="s">
        <v>16</v>
      </c>
      <c r="K173" t="s">
        <v>17</v>
      </c>
    </row>
    <row r="174" spans="1:12" x14ac:dyDescent="0.25">
      <c r="A174" t="s">
        <v>237</v>
      </c>
      <c r="B174" s="1">
        <v>45705</v>
      </c>
      <c r="C174" t="s">
        <v>49</v>
      </c>
      <c r="D174" t="s">
        <v>50</v>
      </c>
      <c r="E174">
        <v>15</v>
      </c>
      <c r="F174">
        <v>5</v>
      </c>
      <c r="G174">
        <v>75</v>
      </c>
      <c r="H174" t="s">
        <v>57</v>
      </c>
      <c r="I174" t="s">
        <v>44</v>
      </c>
      <c r="J174" t="s">
        <v>16</v>
      </c>
      <c r="K174" t="s">
        <v>23</v>
      </c>
      <c r="L174" t="str">
        <f>TEXT(B174,"MMM")</f>
        <v>Feb</v>
      </c>
    </row>
    <row r="175" spans="1:12" hidden="1" x14ac:dyDescent="0.25">
      <c r="A175" t="s">
        <v>255</v>
      </c>
      <c r="B175" s="1">
        <v>45709</v>
      </c>
      <c r="C175" t="s">
        <v>42</v>
      </c>
      <c r="D175" t="s">
        <v>20</v>
      </c>
      <c r="E175">
        <v>500</v>
      </c>
      <c r="F175">
        <v>2</v>
      </c>
      <c r="G175">
        <v>1000</v>
      </c>
      <c r="H175" t="s">
        <v>57</v>
      </c>
      <c r="I175" t="s">
        <v>44</v>
      </c>
      <c r="J175" t="s">
        <v>31</v>
      </c>
      <c r="K175" t="s">
        <v>17</v>
      </c>
    </row>
    <row r="176" spans="1:12" x14ac:dyDescent="0.25">
      <c r="A176" t="s">
        <v>257</v>
      </c>
      <c r="B176" s="1">
        <v>45724</v>
      </c>
      <c r="C176" t="s">
        <v>12</v>
      </c>
      <c r="D176" t="s">
        <v>13</v>
      </c>
      <c r="E176">
        <v>60</v>
      </c>
      <c r="F176">
        <v>5</v>
      </c>
      <c r="G176">
        <v>300</v>
      </c>
      <c r="H176" t="s">
        <v>80</v>
      </c>
      <c r="I176" t="s">
        <v>44</v>
      </c>
      <c r="J176" t="s">
        <v>58</v>
      </c>
      <c r="K176" t="s">
        <v>23</v>
      </c>
      <c r="L176" t="str">
        <f t="shared" ref="L176:L177" si="8">TEXT(B176,"MMM")</f>
        <v>Mar</v>
      </c>
    </row>
    <row r="177" spans="1:12" x14ac:dyDescent="0.25">
      <c r="A177" t="s">
        <v>259</v>
      </c>
      <c r="B177" s="1">
        <v>45700</v>
      </c>
      <c r="C177" t="s">
        <v>60</v>
      </c>
      <c r="D177" t="s">
        <v>61</v>
      </c>
      <c r="E177">
        <v>600</v>
      </c>
      <c r="F177">
        <v>5</v>
      </c>
      <c r="G177">
        <v>3000</v>
      </c>
      <c r="H177" t="s">
        <v>14</v>
      </c>
      <c r="I177" t="s">
        <v>44</v>
      </c>
      <c r="J177" t="s">
        <v>27</v>
      </c>
      <c r="K177" t="s">
        <v>23</v>
      </c>
      <c r="L177" t="str">
        <f t="shared" si="8"/>
        <v>Feb</v>
      </c>
    </row>
    <row r="178" spans="1:12" hidden="1" x14ac:dyDescent="0.25">
      <c r="A178" t="s">
        <v>260</v>
      </c>
      <c r="B178" s="1">
        <v>45737</v>
      </c>
      <c r="C178" t="s">
        <v>60</v>
      </c>
      <c r="D178" t="s">
        <v>61</v>
      </c>
      <c r="E178">
        <v>600</v>
      </c>
      <c r="F178">
        <v>1</v>
      </c>
      <c r="G178">
        <v>600</v>
      </c>
      <c r="H178" t="s">
        <v>25</v>
      </c>
      <c r="I178" t="s">
        <v>44</v>
      </c>
      <c r="J178" t="s">
        <v>31</v>
      </c>
      <c r="K178" t="s">
        <v>40</v>
      </c>
    </row>
    <row r="179" spans="1:12" hidden="1" x14ac:dyDescent="0.25">
      <c r="A179" t="s">
        <v>261</v>
      </c>
      <c r="B179" s="1">
        <v>45690</v>
      </c>
      <c r="C179" t="s">
        <v>65</v>
      </c>
      <c r="D179" t="s">
        <v>61</v>
      </c>
      <c r="E179">
        <v>1200</v>
      </c>
      <c r="F179">
        <v>3</v>
      </c>
      <c r="G179">
        <v>3600</v>
      </c>
      <c r="H179" t="s">
        <v>25</v>
      </c>
      <c r="I179" t="s">
        <v>44</v>
      </c>
      <c r="J179" t="s">
        <v>39</v>
      </c>
      <c r="K179" t="s">
        <v>40</v>
      </c>
    </row>
    <row r="180" spans="1:12" x14ac:dyDescent="0.25">
      <c r="A180" t="s">
        <v>264</v>
      </c>
      <c r="B180" s="1">
        <v>45729</v>
      </c>
      <c r="C180" t="s">
        <v>42</v>
      </c>
      <c r="D180" t="s">
        <v>20</v>
      </c>
      <c r="E180">
        <v>500</v>
      </c>
      <c r="F180">
        <v>1</v>
      </c>
      <c r="G180">
        <v>500</v>
      </c>
      <c r="H180" t="s">
        <v>51</v>
      </c>
      <c r="I180" t="s">
        <v>44</v>
      </c>
      <c r="J180" t="s">
        <v>58</v>
      </c>
      <c r="K180" t="s">
        <v>23</v>
      </c>
      <c r="L180" t="str">
        <f>TEXT(B180,"MMM")</f>
        <v>Mar</v>
      </c>
    </row>
    <row r="181" spans="1:12" hidden="1" x14ac:dyDescent="0.25">
      <c r="A181" t="s">
        <v>277</v>
      </c>
      <c r="B181" s="1">
        <v>45734</v>
      </c>
      <c r="C181" t="s">
        <v>65</v>
      </c>
      <c r="D181" t="s">
        <v>61</v>
      </c>
      <c r="E181">
        <v>1200</v>
      </c>
      <c r="F181">
        <v>1</v>
      </c>
      <c r="G181">
        <v>1200</v>
      </c>
      <c r="H181" t="s">
        <v>80</v>
      </c>
      <c r="I181" t="s">
        <v>44</v>
      </c>
      <c r="J181" t="s">
        <v>39</v>
      </c>
      <c r="K181" t="s">
        <v>40</v>
      </c>
    </row>
    <row r="182" spans="1:12" hidden="1" x14ac:dyDescent="0.25">
      <c r="A182" t="s">
        <v>280</v>
      </c>
      <c r="B182" s="1">
        <v>45749</v>
      </c>
      <c r="C182" t="s">
        <v>19</v>
      </c>
      <c r="D182" t="s">
        <v>20</v>
      </c>
      <c r="E182">
        <v>100</v>
      </c>
      <c r="F182">
        <v>5</v>
      </c>
      <c r="G182">
        <v>500</v>
      </c>
      <c r="H182" t="s">
        <v>14</v>
      </c>
      <c r="I182" t="s">
        <v>44</v>
      </c>
      <c r="J182" t="s">
        <v>27</v>
      </c>
      <c r="K182" t="s">
        <v>17</v>
      </c>
    </row>
    <row r="183" spans="1:12" hidden="1" x14ac:dyDescent="0.25">
      <c r="A183" t="s">
        <v>287</v>
      </c>
      <c r="B183" s="1">
        <v>45724</v>
      </c>
      <c r="C183" t="s">
        <v>49</v>
      </c>
      <c r="D183" t="s">
        <v>50</v>
      </c>
      <c r="E183">
        <v>15</v>
      </c>
      <c r="F183">
        <v>1</v>
      </c>
      <c r="G183">
        <v>15</v>
      </c>
      <c r="H183" t="s">
        <v>80</v>
      </c>
      <c r="I183" t="s">
        <v>44</v>
      </c>
      <c r="J183" t="s">
        <v>27</v>
      </c>
      <c r="K183" t="s">
        <v>17</v>
      </c>
    </row>
    <row r="184" spans="1:12" hidden="1" x14ac:dyDescent="0.25">
      <c r="A184" t="s">
        <v>299</v>
      </c>
      <c r="B184" s="1">
        <v>45733</v>
      </c>
      <c r="C184" t="s">
        <v>35</v>
      </c>
      <c r="D184" t="s">
        <v>36</v>
      </c>
      <c r="E184">
        <v>20</v>
      </c>
      <c r="F184">
        <v>2</v>
      </c>
      <c r="G184">
        <v>40</v>
      </c>
      <c r="H184" t="s">
        <v>57</v>
      </c>
      <c r="I184" t="s">
        <v>44</v>
      </c>
      <c r="J184" t="s">
        <v>16</v>
      </c>
      <c r="K184" t="s">
        <v>17</v>
      </c>
    </row>
    <row r="185" spans="1:12" hidden="1" x14ac:dyDescent="0.25">
      <c r="A185" t="s">
        <v>11</v>
      </c>
      <c r="B185" s="1">
        <v>45730</v>
      </c>
      <c r="C185" t="s">
        <v>12</v>
      </c>
      <c r="D185" t="s">
        <v>13</v>
      </c>
      <c r="E185">
        <v>60</v>
      </c>
      <c r="F185">
        <v>3</v>
      </c>
      <c r="G185">
        <v>180</v>
      </c>
      <c r="H185" t="s">
        <v>14</v>
      </c>
      <c r="I185" t="s">
        <v>15</v>
      </c>
      <c r="J185" t="s">
        <v>16</v>
      </c>
      <c r="K185" t="s">
        <v>17</v>
      </c>
    </row>
    <row r="186" spans="1:12" x14ac:dyDescent="0.25">
      <c r="A186" t="s">
        <v>32</v>
      </c>
      <c r="B186" s="1">
        <v>45726</v>
      </c>
      <c r="C186" t="s">
        <v>33</v>
      </c>
      <c r="D186" t="s">
        <v>20</v>
      </c>
      <c r="E186">
        <v>150</v>
      </c>
      <c r="F186">
        <v>3</v>
      </c>
      <c r="G186">
        <v>450</v>
      </c>
      <c r="H186" t="s">
        <v>14</v>
      </c>
      <c r="I186" t="s">
        <v>15</v>
      </c>
      <c r="J186" t="s">
        <v>16</v>
      </c>
      <c r="K186" t="s">
        <v>23</v>
      </c>
      <c r="L186" t="str">
        <f>TEXT(B186,"MMM")</f>
        <v>Mar</v>
      </c>
    </row>
    <row r="187" spans="1:12" hidden="1" x14ac:dyDescent="0.25">
      <c r="A187" t="s">
        <v>66</v>
      </c>
      <c r="B187" s="1">
        <v>45748</v>
      </c>
      <c r="C187" t="s">
        <v>35</v>
      </c>
      <c r="D187" t="s">
        <v>36</v>
      </c>
      <c r="E187">
        <v>20</v>
      </c>
      <c r="F187">
        <v>1</v>
      </c>
      <c r="G187">
        <v>20</v>
      </c>
      <c r="H187" t="s">
        <v>14</v>
      </c>
      <c r="I187" t="s">
        <v>15</v>
      </c>
      <c r="J187" t="s">
        <v>27</v>
      </c>
      <c r="K187" t="s">
        <v>40</v>
      </c>
    </row>
    <row r="188" spans="1:12" x14ac:dyDescent="0.25">
      <c r="A188" t="s">
        <v>78</v>
      </c>
      <c r="B188" s="1">
        <v>45695</v>
      </c>
      <c r="C188" t="s">
        <v>35</v>
      </c>
      <c r="D188" t="s">
        <v>36</v>
      </c>
      <c r="E188">
        <v>20</v>
      </c>
      <c r="F188">
        <v>1</v>
      </c>
      <c r="G188">
        <v>20</v>
      </c>
      <c r="H188" t="s">
        <v>57</v>
      </c>
      <c r="I188" t="s">
        <v>15</v>
      </c>
      <c r="J188" t="s">
        <v>27</v>
      </c>
      <c r="K188" t="s">
        <v>23</v>
      </c>
      <c r="L188" t="str">
        <f>TEXT(B188,"MMM")</f>
        <v>Feb</v>
      </c>
    </row>
    <row r="189" spans="1:12" hidden="1" x14ac:dyDescent="0.25">
      <c r="A189" t="s">
        <v>86</v>
      </c>
      <c r="B189" s="1">
        <v>45692</v>
      </c>
      <c r="C189" t="s">
        <v>49</v>
      </c>
      <c r="D189" t="s">
        <v>50</v>
      </c>
      <c r="E189">
        <v>15</v>
      </c>
      <c r="F189">
        <v>1</v>
      </c>
      <c r="G189">
        <v>15</v>
      </c>
      <c r="H189" t="s">
        <v>29</v>
      </c>
      <c r="I189" t="s">
        <v>15</v>
      </c>
      <c r="J189" t="s">
        <v>16</v>
      </c>
      <c r="K189" t="s">
        <v>17</v>
      </c>
    </row>
    <row r="190" spans="1:12" x14ac:dyDescent="0.25">
      <c r="A190" t="s">
        <v>87</v>
      </c>
      <c r="B190" s="1">
        <v>45749</v>
      </c>
      <c r="C190" t="s">
        <v>35</v>
      </c>
      <c r="D190" t="s">
        <v>36</v>
      </c>
      <c r="E190">
        <v>20</v>
      </c>
      <c r="F190">
        <v>5</v>
      </c>
      <c r="G190">
        <v>100</v>
      </c>
      <c r="H190" t="s">
        <v>80</v>
      </c>
      <c r="I190" t="s">
        <v>15</v>
      </c>
      <c r="J190" t="s">
        <v>31</v>
      </c>
      <c r="K190" t="s">
        <v>23</v>
      </c>
      <c r="L190" t="str">
        <f>TEXT(B190,"MMM")</f>
        <v>Apr</v>
      </c>
    </row>
    <row r="191" spans="1:12" hidden="1" x14ac:dyDescent="0.25">
      <c r="A191" t="s">
        <v>90</v>
      </c>
      <c r="B191" s="1">
        <v>45704</v>
      </c>
      <c r="C191" t="s">
        <v>19</v>
      </c>
      <c r="D191" t="s">
        <v>20</v>
      </c>
      <c r="E191">
        <v>100</v>
      </c>
      <c r="F191">
        <v>3</v>
      </c>
      <c r="G191">
        <v>300</v>
      </c>
      <c r="H191" t="s">
        <v>54</v>
      </c>
      <c r="I191" t="s">
        <v>15</v>
      </c>
      <c r="J191" t="s">
        <v>16</v>
      </c>
      <c r="K191" t="s">
        <v>17</v>
      </c>
    </row>
    <row r="192" spans="1:12" x14ac:dyDescent="0.25">
      <c r="A192" t="s">
        <v>98</v>
      </c>
      <c r="B192" s="1">
        <v>45731</v>
      </c>
      <c r="C192" t="s">
        <v>65</v>
      </c>
      <c r="D192" t="s">
        <v>61</v>
      </c>
      <c r="E192">
        <v>1200</v>
      </c>
      <c r="F192">
        <v>3</v>
      </c>
      <c r="G192">
        <v>3600</v>
      </c>
      <c r="H192" t="s">
        <v>57</v>
      </c>
      <c r="I192" t="s">
        <v>15</v>
      </c>
      <c r="J192" t="s">
        <v>31</v>
      </c>
      <c r="K192" t="s">
        <v>23</v>
      </c>
      <c r="L192" t="str">
        <f>TEXT(B192,"MMM")</f>
        <v>Mar</v>
      </c>
    </row>
    <row r="193" spans="1:12" hidden="1" x14ac:dyDescent="0.25">
      <c r="A193" t="s">
        <v>114</v>
      </c>
      <c r="B193" s="1">
        <v>45727</v>
      </c>
      <c r="C193" t="s">
        <v>65</v>
      </c>
      <c r="D193" t="s">
        <v>61</v>
      </c>
      <c r="E193">
        <v>1200</v>
      </c>
      <c r="F193">
        <v>1</v>
      </c>
      <c r="G193">
        <v>1200</v>
      </c>
      <c r="H193" t="s">
        <v>80</v>
      </c>
      <c r="I193" t="s">
        <v>15</v>
      </c>
      <c r="J193" t="s">
        <v>39</v>
      </c>
      <c r="K193" t="s">
        <v>17</v>
      </c>
    </row>
    <row r="194" spans="1:12" x14ac:dyDescent="0.25">
      <c r="A194" t="s">
        <v>120</v>
      </c>
      <c r="B194" s="1">
        <v>45747</v>
      </c>
      <c r="C194" t="s">
        <v>19</v>
      </c>
      <c r="D194" t="s">
        <v>20</v>
      </c>
      <c r="E194">
        <v>100</v>
      </c>
      <c r="F194">
        <v>3</v>
      </c>
      <c r="G194">
        <v>300</v>
      </c>
      <c r="H194" t="s">
        <v>72</v>
      </c>
      <c r="I194" t="s">
        <v>15</v>
      </c>
      <c r="J194" t="s">
        <v>16</v>
      </c>
      <c r="K194" t="s">
        <v>23</v>
      </c>
      <c r="L194" t="str">
        <f>TEXT(B194,"MMM")</f>
        <v>Mar</v>
      </c>
    </row>
    <row r="195" spans="1:12" hidden="1" x14ac:dyDescent="0.25">
      <c r="A195" t="s">
        <v>148</v>
      </c>
      <c r="B195" s="1">
        <v>45705</v>
      </c>
      <c r="C195" t="s">
        <v>33</v>
      </c>
      <c r="D195" t="s">
        <v>20</v>
      </c>
      <c r="E195">
        <v>150</v>
      </c>
      <c r="F195">
        <v>4</v>
      </c>
      <c r="G195">
        <v>600</v>
      </c>
      <c r="H195" t="s">
        <v>72</v>
      </c>
      <c r="I195" t="s">
        <v>15</v>
      </c>
      <c r="J195" t="s">
        <v>16</v>
      </c>
      <c r="K195" t="s">
        <v>17</v>
      </c>
    </row>
    <row r="196" spans="1:12" hidden="1" x14ac:dyDescent="0.25">
      <c r="A196" t="s">
        <v>149</v>
      </c>
      <c r="B196" s="1">
        <v>45746</v>
      </c>
      <c r="C196" t="s">
        <v>33</v>
      </c>
      <c r="D196" t="s">
        <v>20</v>
      </c>
      <c r="E196">
        <v>150</v>
      </c>
      <c r="F196">
        <v>3</v>
      </c>
      <c r="G196">
        <v>450</v>
      </c>
      <c r="H196" t="s">
        <v>80</v>
      </c>
      <c r="I196" t="s">
        <v>15</v>
      </c>
      <c r="J196" t="s">
        <v>27</v>
      </c>
      <c r="K196" t="s">
        <v>40</v>
      </c>
    </row>
    <row r="197" spans="1:12" hidden="1" x14ac:dyDescent="0.25">
      <c r="A197" t="s">
        <v>162</v>
      </c>
      <c r="B197" s="1">
        <v>45733</v>
      </c>
      <c r="C197" t="s">
        <v>53</v>
      </c>
      <c r="D197" t="s">
        <v>36</v>
      </c>
      <c r="E197">
        <v>40</v>
      </c>
      <c r="F197">
        <v>5</v>
      </c>
      <c r="G197">
        <v>200</v>
      </c>
      <c r="H197" t="s">
        <v>54</v>
      </c>
      <c r="I197" t="s">
        <v>15</v>
      </c>
      <c r="J197" t="s">
        <v>39</v>
      </c>
      <c r="K197" t="s">
        <v>40</v>
      </c>
    </row>
    <row r="198" spans="1:12" hidden="1" x14ac:dyDescent="0.25">
      <c r="A198" t="s">
        <v>170</v>
      </c>
      <c r="B198" s="1">
        <v>45715</v>
      </c>
      <c r="C198" t="s">
        <v>35</v>
      </c>
      <c r="D198" t="s">
        <v>36</v>
      </c>
      <c r="E198">
        <v>20</v>
      </c>
      <c r="F198">
        <v>1</v>
      </c>
      <c r="G198">
        <v>20</v>
      </c>
      <c r="H198" t="s">
        <v>57</v>
      </c>
      <c r="I198" t="s">
        <v>15</v>
      </c>
      <c r="J198" t="s">
        <v>31</v>
      </c>
      <c r="K198" t="s">
        <v>40</v>
      </c>
    </row>
    <row r="199" spans="1:12" x14ac:dyDescent="0.25">
      <c r="A199" t="s">
        <v>182</v>
      </c>
      <c r="B199" s="1">
        <v>45714</v>
      </c>
      <c r="C199" t="s">
        <v>53</v>
      </c>
      <c r="D199" t="s">
        <v>36</v>
      </c>
      <c r="E199">
        <v>40</v>
      </c>
      <c r="F199">
        <v>5</v>
      </c>
      <c r="G199">
        <v>200</v>
      </c>
      <c r="H199" t="s">
        <v>21</v>
      </c>
      <c r="I199" t="s">
        <v>15</v>
      </c>
      <c r="J199" t="s">
        <v>16</v>
      </c>
      <c r="K199" t="s">
        <v>23</v>
      </c>
      <c r="L199" t="str">
        <f t="shared" ref="L199:L202" si="9">TEXT(B199,"MMM")</f>
        <v>Feb</v>
      </c>
    </row>
    <row r="200" spans="1:12" x14ac:dyDescent="0.25">
      <c r="A200" t="s">
        <v>186</v>
      </c>
      <c r="B200" s="1">
        <v>45711</v>
      </c>
      <c r="C200" t="s">
        <v>56</v>
      </c>
      <c r="D200" t="s">
        <v>20</v>
      </c>
      <c r="E200">
        <v>800</v>
      </c>
      <c r="F200">
        <v>1</v>
      </c>
      <c r="G200">
        <v>800</v>
      </c>
      <c r="H200" t="s">
        <v>21</v>
      </c>
      <c r="I200" t="s">
        <v>15</v>
      </c>
      <c r="J200" t="s">
        <v>27</v>
      </c>
      <c r="K200" t="s">
        <v>23</v>
      </c>
      <c r="L200" t="str">
        <f t="shared" si="9"/>
        <v>Feb</v>
      </c>
    </row>
    <row r="201" spans="1:12" x14ac:dyDescent="0.25">
      <c r="A201" t="s">
        <v>202</v>
      </c>
      <c r="B201" s="1">
        <v>45736</v>
      </c>
      <c r="C201" t="s">
        <v>12</v>
      </c>
      <c r="D201" t="s">
        <v>13</v>
      </c>
      <c r="E201">
        <v>60</v>
      </c>
      <c r="F201">
        <v>3</v>
      </c>
      <c r="G201">
        <v>180</v>
      </c>
      <c r="H201" t="s">
        <v>54</v>
      </c>
      <c r="I201" t="s">
        <v>15</v>
      </c>
      <c r="J201" t="s">
        <v>58</v>
      </c>
      <c r="K201" t="s">
        <v>23</v>
      </c>
      <c r="L201" t="str">
        <f t="shared" si="9"/>
        <v>Mar</v>
      </c>
    </row>
    <row r="202" spans="1:12" x14ac:dyDescent="0.25">
      <c r="A202" t="s">
        <v>218</v>
      </c>
      <c r="B202" s="1">
        <v>45730</v>
      </c>
      <c r="C202" t="s">
        <v>49</v>
      </c>
      <c r="D202" t="s">
        <v>50</v>
      </c>
      <c r="E202">
        <v>15</v>
      </c>
      <c r="F202">
        <v>1</v>
      </c>
      <c r="G202">
        <v>15</v>
      </c>
      <c r="H202" t="s">
        <v>51</v>
      </c>
      <c r="I202" t="s">
        <v>15</v>
      </c>
      <c r="J202" t="s">
        <v>27</v>
      </c>
      <c r="K202" t="s">
        <v>23</v>
      </c>
      <c r="L202" t="str">
        <f t="shared" si="9"/>
        <v>Mar</v>
      </c>
    </row>
    <row r="203" spans="1:12" hidden="1" x14ac:dyDescent="0.25">
      <c r="A203" t="s">
        <v>228</v>
      </c>
      <c r="B203" s="1">
        <v>45740</v>
      </c>
      <c r="C203" t="s">
        <v>53</v>
      </c>
      <c r="D203" t="s">
        <v>36</v>
      </c>
      <c r="E203">
        <v>40</v>
      </c>
      <c r="F203">
        <v>5</v>
      </c>
      <c r="G203">
        <v>200</v>
      </c>
      <c r="H203" t="s">
        <v>51</v>
      </c>
      <c r="I203" t="s">
        <v>15</v>
      </c>
      <c r="J203" t="s">
        <v>16</v>
      </c>
      <c r="K203" t="s">
        <v>17</v>
      </c>
    </row>
    <row r="204" spans="1:12" hidden="1" x14ac:dyDescent="0.25">
      <c r="A204" t="s">
        <v>239</v>
      </c>
      <c r="B204" s="1">
        <v>45718</v>
      </c>
      <c r="C204" t="s">
        <v>60</v>
      </c>
      <c r="D204" t="s">
        <v>61</v>
      </c>
      <c r="E204">
        <v>600</v>
      </c>
      <c r="F204">
        <v>4</v>
      </c>
      <c r="G204">
        <v>2400</v>
      </c>
      <c r="H204" t="s">
        <v>54</v>
      </c>
      <c r="I204" t="s">
        <v>15</v>
      </c>
      <c r="J204" t="s">
        <v>39</v>
      </c>
      <c r="K204" t="s">
        <v>40</v>
      </c>
    </row>
    <row r="205" spans="1:12" x14ac:dyDescent="0.25">
      <c r="A205" t="s">
        <v>240</v>
      </c>
      <c r="B205" s="1">
        <v>45729</v>
      </c>
      <c r="C205" t="s">
        <v>56</v>
      </c>
      <c r="D205" t="s">
        <v>20</v>
      </c>
      <c r="E205">
        <v>800</v>
      </c>
      <c r="F205">
        <v>3</v>
      </c>
      <c r="G205">
        <v>2400</v>
      </c>
      <c r="H205" t="s">
        <v>25</v>
      </c>
      <c r="I205" t="s">
        <v>15</v>
      </c>
      <c r="J205" t="s">
        <v>39</v>
      </c>
      <c r="K205" t="s">
        <v>23</v>
      </c>
      <c r="L205" t="str">
        <f>TEXT(B205,"MMM")</f>
        <v>Mar</v>
      </c>
    </row>
    <row r="206" spans="1:12" hidden="1" x14ac:dyDescent="0.25">
      <c r="A206" t="s">
        <v>263</v>
      </c>
      <c r="B206" s="1">
        <v>45739</v>
      </c>
      <c r="C206" t="s">
        <v>56</v>
      </c>
      <c r="D206" t="s">
        <v>20</v>
      </c>
      <c r="E206">
        <v>800</v>
      </c>
      <c r="F206">
        <v>3</v>
      </c>
      <c r="G206">
        <v>2400</v>
      </c>
      <c r="H206" t="s">
        <v>80</v>
      </c>
      <c r="I206" t="s">
        <v>15</v>
      </c>
      <c r="J206" t="s">
        <v>39</v>
      </c>
      <c r="K206" t="s">
        <v>40</v>
      </c>
    </row>
    <row r="207" spans="1:12" hidden="1" x14ac:dyDescent="0.25">
      <c r="A207" t="s">
        <v>271</v>
      </c>
      <c r="B207" s="1">
        <v>45703</v>
      </c>
      <c r="C207" t="s">
        <v>19</v>
      </c>
      <c r="D207" t="s">
        <v>20</v>
      </c>
      <c r="E207">
        <v>100</v>
      </c>
      <c r="F207">
        <v>4</v>
      </c>
      <c r="G207">
        <v>400</v>
      </c>
      <c r="H207" t="s">
        <v>57</v>
      </c>
      <c r="I207" t="s">
        <v>15</v>
      </c>
      <c r="J207" t="s">
        <v>58</v>
      </c>
      <c r="K207" t="s">
        <v>17</v>
      </c>
    </row>
    <row r="208" spans="1:12" hidden="1" x14ac:dyDescent="0.25">
      <c r="A208" t="s">
        <v>278</v>
      </c>
      <c r="B208" s="1">
        <v>45727</v>
      </c>
      <c r="C208" t="s">
        <v>53</v>
      </c>
      <c r="D208" t="s">
        <v>36</v>
      </c>
      <c r="E208">
        <v>40</v>
      </c>
      <c r="F208">
        <v>1</v>
      </c>
      <c r="G208">
        <v>40</v>
      </c>
      <c r="H208" t="s">
        <v>43</v>
      </c>
      <c r="I208" t="s">
        <v>15</v>
      </c>
      <c r="J208" t="s">
        <v>58</v>
      </c>
      <c r="K208" t="s">
        <v>17</v>
      </c>
    </row>
    <row r="209" spans="1:12" x14ac:dyDescent="0.25">
      <c r="A209" t="s">
        <v>294</v>
      </c>
      <c r="B209" s="1">
        <v>45746</v>
      </c>
      <c r="C209" t="s">
        <v>42</v>
      </c>
      <c r="D209" t="s">
        <v>20</v>
      </c>
      <c r="E209">
        <v>500</v>
      </c>
      <c r="F209">
        <v>4</v>
      </c>
      <c r="G209">
        <v>2000</v>
      </c>
      <c r="H209" t="s">
        <v>29</v>
      </c>
      <c r="I209" t="s">
        <v>15</v>
      </c>
      <c r="J209" t="s">
        <v>31</v>
      </c>
      <c r="K209" t="s">
        <v>23</v>
      </c>
      <c r="L209" t="str">
        <f>TEXT(B209,"MMM")</f>
        <v>Mar</v>
      </c>
    </row>
    <row r="210" spans="1:12" hidden="1" x14ac:dyDescent="0.25">
      <c r="A210" t="s">
        <v>302</v>
      </c>
      <c r="B210" s="1">
        <v>45724</v>
      </c>
      <c r="C210" t="s">
        <v>33</v>
      </c>
      <c r="D210" t="s">
        <v>20</v>
      </c>
      <c r="E210">
        <v>150</v>
      </c>
      <c r="F210">
        <v>3</v>
      </c>
      <c r="G210">
        <v>450</v>
      </c>
      <c r="H210" t="s">
        <v>21</v>
      </c>
      <c r="I210" t="s">
        <v>15</v>
      </c>
      <c r="J210" t="s">
        <v>16</v>
      </c>
      <c r="K210" t="s">
        <v>17</v>
      </c>
    </row>
    <row r="211" spans="1:12" x14ac:dyDescent="0.25">
      <c r="A211" t="s">
        <v>18</v>
      </c>
      <c r="B211" s="1">
        <v>45736</v>
      </c>
      <c r="C211" t="s">
        <v>19</v>
      </c>
      <c r="D211" t="s">
        <v>20</v>
      </c>
      <c r="E211">
        <v>100</v>
      </c>
      <c r="F211">
        <v>4</v>
      </c>
      <c r="G211">
        <v>400</v>
      </c>
      <c r="H211" t="s">
        <v>21</v>
      </c>
      <c r="I211" t="s">
        <v>22</v>
      </c>
      <c r="J211" t="s">
        <v>16</v>
      </c>
      <c r="K211" t="s">
        <v>23</v>
      </c>
      <c r="L211" t="str">
        <f>TEXT(B211,"MMM")</f>
        <v>Mar</v>
      </c>
    </row>
    <row r="212" spans="1:12" hidden="1" x14ac:dyDescent="0.25">
      <c r="A212" t="s">
        <v>47</v>
      </c>
      <c r="B212" s="1">
        <v>45728</v>
      </c>
      <c r="C212" t="s">
        <v>42</v>
      </c>
      <c r="D212" t="s">
        <v>20</v>
      </c>
      <c r="E212">
        <v>500</v>
      </c>
      <c r="F212">
        <v>1</v>
      </c>
      <c r="G212">
        <v>500</v>
      </c>
      <c r="H212" t="s">
        <v>21</v>
      </c>
      <c r="I212" t="s">
        <v>22</v>
      </c>
      <c r="J212" t="s">
        <v>31</v>
      </c>
      <c r="K212" t="s">
        <v>17</v>
      </c>
    </row>
    <row r="213" spans="1:12" x14ac:dyDescent="0.25">
      <c r="A213" t="s">
        <v>55</v>
      </c>
      <c r="B213" s="1">
        <v>45717</v>
      </c>
      <c r="C213" t="s">
        <v>56</v>
      </c>
      <c r="D213" t="s">
        <v>20</v>
      </c>
      <c r="E213">
        <v>800</v>
      </c>
      <c r="F213">
        <v>2</v>
      </c>
      <c r="G213">
        <v>1600</v>
      </c>
      <c r="H213" t="s">
        <v>57</v>
      </c>
      <c r="I213" t="s">
        <v>22</v>
      </c>
      <c r="J213" t="s">
        <v>58</v>
      </c>
      <c r="K213" t="s">
        <v>23</v>
      </c>
      <c r="L213" t="str">
        <f>TEXT(B213,"MMM")</f>
        <v>Mar</v>
      </c>
    </row>
    <row r="214" spans="1:12" hidden="1" x14ac:dyDescent="0.25">
      <c r="A214" t="s">
        <v>92</v>
      </c>
      <c r="B214" s="1">
        <v>45718</v>
      </c>
      <c r="C214" t="s">
        <v>56</v>
      </c>
      <c r="D214" t="s">
        <v>20</v>
      </c>
      <c r="E214">
        <v>800</v>
      </c>
      <c r="F214">
        <v>2</v>
      </c>
      <c r="G214">
        <v>1600</v>
      </c>
      <c r="H214" t="s">
        <v>29</v>
      </c>
      <c r="I214" t="s">
        <v>22</v>
      </c>
      <c r="J214" t="s">
        <v>39</v>
      </c>
      <c r="K214" t="s">
        <v>40</v>
      </c>
    </row>
    <row r="215" spans="1:12" x14ac:dyDescent="0.25">
      <c r="A215" t="s">
        <v>105</v>
      </c>
      <c r="B215" s="1">
        <v>45712</v>
      </c>
      <c r="C215" t="s">
        <v>56</v>
      </c>
      <c r="D215" t="s">
        <v>20</v>
      </c>
      <c r="E215">
        <v>800</v>
      </c>
      <c r="F215">
        <v>3</v>
      </c>
      <c r="G215">
        <v>2400</v>
      </c>
      <c r="H215" t="s">
        <v>25</v>
      </c>
      <c r="I215" t="s">
        <v>22</v>
      </c>
      <c r="J215" t="s">
        <v>31</v>
      </c>
      <c r="K215" t="s">
        <v>23</v>
      </c>
      <c r="L215" t="str">
        <f>TEXT(B215,"MMM")</f>
        <v>Feb</v>
      </c>
    </row>
    <row r="216" spans="1:12" hidden="1" x14ac:dyDescent="0.25">
      <c r="A216" t="s">
        <v>115</v>
      </c>
      <c r="B216" s="1">
        <v>45698</v>
      </c>
      <c r="C216" t="s">
        <v>56</v>
      </c>
      <c r="D216" t="s">
        <v>20</v>
      </c>
      <c r="E216">
        <v>800</v>
      </c>
      <c r="F216">
        <v>5</v>
      </c>
      <c r="G216">
        <v>4000</v>
      </c>
      <c r="H216" t="s">
        <v>29</v>
      </c>
      <c r="I216" t="s">
        <v>22</v>
      </c>
      <c r="J216" t="s">
        <v>39</v>
      </c>
      <c r="K216" t="s">
        <v>40</v>
      </c>
    </row>
    <row r="217" spans="1:12" x14ac:dyDescent="0.25">
      <c r="A217" t="s">
        <v>118</v>
      </c>
      <c r="B217" s="1">
        <v>45732</v>
      </c>
      <c r="C217" t="s">
        <v>49</v>
      </c>
      <c r="D217" t="s">
        <v>50</v>
      </c>
      <c r="E217">
        <v>15</v>
      </c>
      <c r="F217">
        <v>3</v>
      </c>
      <c r="G217">
        <v>45</v>
      </c>
      <c r="H217" t="s">
        <v>14</v>
      </c>
      <c r="I217" t="s">
        <v>22</v>
      </c>
      <c r="J217" t="s">
        <v>27</v>
      </c>
      <c r="K217" t="s">
        <v>23</v>
      </c>
      <c r="L217" t="str">
        <f t="shared" ref="L217:L219" si="10">TEXT(B217,"MMM")</f>
        <v>Mar</v>
      </c>
    </row>
    <row r="218" spans="1:12" x14ac:dyDescent="0.25">
      <c r="A218" t="s">
        <v>133</v>
      </c>
      <c r="B218" s="1">
        <v>45711</v>
      </c>
      <c r="C218" t="s">
        <v>12</v>
      </c>
      <c r="D218" t="s">
        <v>13</v>
      </c>
      <c r="E218">
        <v>60</v>
      </c>
      <c r="F218">
        <v>4</v>
      </c>
      <c r="G218">
        <v>240</v>
      </c>
      <c r="H218" t="s">
        <v>43</v>
      </c>
      <c r="I218" t="s">
        <v>22</v>
      </c>
      <c r="J218" t="s">
        <v>16</v>
      </c>
      <c r="K218" t="s">
        <v>23</v>
      </c>
      <c r="L218" t="str">
        <f t="shared" si="10"/>
        <v>Feb</v>
      </c>
    </row>
    <row r="219" spans="1:12" x14ac:dyDescent="0.25">
      <c r="A219" t="s">
        <v>166</v>
      </c>
      <c r="B219" s="1">
        <v>45735</v>
      </c>
      <c r="C219" t="s">
        <v>49</v>
      </c>
      <c r="D219" t="s">
        <v>50</v>
      </c>
      <c r="E219">
        <v>15</v>
      </c>
      <c r="F219">
        <v>5</v>
      </c>
      <c r="G219">
        <v>75</v>
      </c>
      <c r="H219" t="s">
        <v>51</v>
      </c>
      <c r="I219" t="s">
        <v>22</v>
      </c>
      <c r="J219" t="s">
        <v>16</v>
      </c>
      <c r="K219" t="s">
        <v>23</v>
      </c>
      <c r="L219" t="str">
        <f t="shared" si="10"/>
        <v>Mar</v>
      </c>
    </row>
    <row r="220" spans="1:12" hidden="1" x14ac:dyDescent="0.25">
      <c r="A220" t="s">
        <v>189</v>
      </c>
      <c r="B220" s="1">
        <v>45699</v>
      </c>
      <c r="C220" t="s">
        <v>65</v>
      </c>
      <c r="D220" t="s">
        <v>61</v>
      </c>
      <c r="E220">
        <v>1200</v>
      </c>
      <c r="F220">
        <v>2</v>
      </c>
      <c r="G220">
        <v>2400</v>
      </c>
      <c r="H220" t="s">
        <v>57</v>
      </c>
      <c r="I220" t="s">
        <v>22</v>
      </c>
      <c r="J220" t="s">
        <v>39</v>
      </c>
      <c r="K220" t="s">
        <v>17</v>
      </c>
    </row>
    <row r="221" spans="1:12" hidden="1" x14ac:dyDescent="0.25">
      <c r="A221" t="s">
        <v>190</v>
      </c>
      <c r="B221" s="1">
        <v>45736</v>
      </c>
      <c r="C221" t="s">
        <v>33</v>
      </c>
      <c r="D221" t="s">
        <v>20</v>
      </c>
      <c r="E221">
        <v>150</v>
      </c>
      <c r="F221">
        <v>3</v>
      </c>
      <c r="G221">
        <v>450</v>
      </c>
      <c r="H221" t="s">
        <v>43</v>
      </c>
      <c r="I221" t="s">
        <v>22</v>
      </c>
      <c r="J221" t="s">
        <v>16</v>
      </c>
      <c r="K221" t="s">
        <v>40</v>
      </c>
    </row>
    <row r="222" spans="1:12" x14ac:dyDescent="0.25">
      <c r="A222" t="s">
        <v>206</v>
      </c>
      <c r="B222" s="1">
        <v>45711</v>
      </c>
      <c r="C222" t="s">
        <v>33</v>
      </c>
      <c r="D222" t="s">
        <v>20</v>
      </c>
      <c r="E222">
        <v>150</v>
      </c>
      <c r="F222">
        <v>5</v>
      </c>
      <c r="G222">
        <v>750</v>
      </c>
      <c r="H222" t="s">
        <v>43</v>
      </c>
      <c r="I222" t="s">
        <v>22</v>
      </c>
      <c r="J222" t="s">
        <v>39</v>
      </c>
      <c r="K222" t="s">
        <v>23</v>
      </c>
      <c r="L222" t="str">
        <f t="shared" ref="L222:L224" si="11">TEXT(B222,"MMM")</f>
        <v>Feb</v>
      </c>
    </row>
    <row r="223" spans="1:12" x14ac:dyDescent="0.25">
      <c r="A223" t="s">
        <v>223</v>
      </c>
      <c r="B223" s="1">
        <v>45716</v>
      </c>
      <c r="C223" t="s">
        <v>56</v>
      </c>
      <c r="D223" t="s">
        <v>20</v>
      </c>
      <c r="E223">
        <v>800</v>
      </c>
      <c r="F223">
        <v>1</v>
      </c>
      <c r="G223">
        <v>800</v>
      </c>
      <c r="H223" t="s">
        <v>14</v>
      </c>
      <c r="I223" t="s">
        <v>22</v>
      </c>
      <c r="J223" t="s">
        <v>58</v>
      </c>
      <c r="K223" t="s">
        <v>23</v>
      </c>
      <c r="L223" t="str">
        <f t="shared" si="11"/>
        <v>Feb</v>
      </c>
    </row>
    <row r="224" spans="1:12" x14ac:dyDescent="0.25">
      <c r="A224" t="s">
        <v>230</v>
      </c>
      <c r="B224" s="1">
        <v>45730</v>
      </c>
      <c r="C224" t="s">
        <v>49</v>
      </c>
      <c r="D224" t="s">
        <v>50</v>
      </c>
      <c r="E224">
        <v>15</v>
      </c>
      <c r="F224">
        <v>5</v>
      </c>
      <c r="G224">
        <v>75</v>
      </c>
      <c r="H224" t="s">
        <v>51</v>
      </c>
      <c r="I224" t="s">
        <v>22</v>
      </c>
      <c r="J224" t="s">
        <v>31</v>
      </c>
      <c r="K224" t="s">
        <v>23</v>
      </c>
      <c r="L224" t="str">
        <f t="shared" si="11"/>
        <v>Mar</v>
      </c>
    </row>
    <row r="225" spans="1:12" hidden="1" x14ac:dyDescent="0.25">
      <c r="A225" t="s">
        <v>247</v>
      </c>
      <c r="B225" s="1">
        <v>45708</v>
      </c>
      <c r="C225" t="s">
        <v>53</v>
      </c>
      <c r="D225" t="s">
        <v>36</v>
      </c>
      <c r="E225">
        <v>40</v>
      </c>
      <c r="F225">
        <v>4</v>
      </c>
      <c r="G225">
        <v>160</v>
      </c>
      <c r="H225" t="s">
        <v>25</v>
      </c>
      <c r="I225" t="s">
        <v>22</v>
      </c>
      <c r="J225" t="s">
        <v>16</v>
      </c>
      <c r="K225" t="s">
        <v>17</v>
      </c>
    </row>
    <row r="226" spans="1:12" hidden="1" x14ac:dyDescent="0.25">
      <c r="A226" t="s">
        <v>254</v>
      </c>
      <c r="B226" s="1">
        <v>45691</v>
      </c>
      <c r="C226" t="s">
        <v>49</v>
      </c>
      <c r="D226" t="s">
        <v>50</v>
      </c>
      <c r="E226">
        <v>15</v>
      </c>
      <c r="F226">
        <v>4</v>
      </c>
      <c r="G226">
        <v>60</v>
      </c>
      <c r="H226" t="s">
        <v>54</v>
      </c>
      <c r="I226" t="s">
        <v>22</v>
      </c>
      <c r="J226" t="s">
        <v>31</v>
      </c>
      <c r="K226" t="s">
        <v>40</v>
      </c>
    </row>
    <row r="227" spans="1:12" x14ac:dyDescent="0.25">
      <c r="A227" t="s">
        <v>281</v>
      </c>
      <c r="B227" s="1">
        <v>45700</v>
      </c>
      <c r="C227" t="s">
        <v>12</v>
      </c>
      <c r="D227" t="s">
        <v>13</v>
      </c>
      <c r="E227">
        <v>60</v>
      </c>
      <c r="F227">
        <v>1</v>
      </c>
      <c r="G227">
        <v>60</v>
      </c>
      <c r="H227" t="s">
        <v>51</v>
      </c>
      <c r="I227" t="s">
        <v>22</v>
      </c>
      <c r="J227" t="s">
        <v>31</v>
      </c>
      <c r="K227" t="s">
        <v>23</v>
      </c>
      <c r="L227" t="str">
        <f t="shared" ref="L227:L229" si="12">TEXT(B227,"MMM")</f>
        <v>Feb</v>
      </c>
    </row>
    <row r="228" spans="1:12" x14ac:dyDescent="0.25">
      <c r="A228" t="s">
        <v>282</v>
      </c>
      <c r="B228" s="1">
        <v>45737</v>
      </c>
      <c r="C228" t="s">
        <v>12</v>
      </c>
      <c r="D228" t="s">
        <v>13</v>
      </c>
      <c r="E228">
        <v>60</v>
      </c>
      <c r="F228">
        <v>3</v>
      </c>
      <c r="G228">
        <v>180</v>
      </c>
      <c r="H228" t="s">
        <v>14</v>
      </c>
      <c r="I228" t="s">
        <v>22</v>
      </c>
      <c r="J228" t="s">
        <v>31</v>
      </c>
      <c r="K228" t="s">
        <v>23</v>
      </c>
      <c r="L228" t="str">
        <f t="shared" si="12"/>
        <v>Mar</v>
      </c>
    </row>
    <row r="229" spans="1:12" x14ac:dyDescent="0.25">
      <c r="A229" t="s">
        <v>283</v>
      </c>
      <c r="B229" s="1">
        <v>45747</v>
      </c>
      <c r="C229" t="s">
        <v>19</v>
      </c>
      <c r="D229" t="s">
        <v>20</v>
      </c>
      <c r="E229">
        <v>100</v>
      </c>
      <c r="F229">
        <v>4</v>
      </c>
      <c r="G229">
        <v>400</v>
      </c>
      <c r="H229" t="s">
        <v>80</v>
      </c>
      <c r="I229" t="s">
        <v>22</v>
      </c>
      <c r="J229" t="s">
        <v>27</v>
      </c>
      <c r="K229" t="s">
        <v>23</v>
      </c>
      <c r="L229" t="str">
        <f t="shared" si="12"/>
        <v>Mar</v>
      </c>
    </row>
    <row r="230" spans="1:12" hidden="1" x14ac:dyDescent="0.25">
      <c r="A230" t="s">
        <v>62</v>
      </c>
      <c r="B230" s="1">
        <v>45708</v>
      </c>
      <c r="C230" t="s">
        <v>33</v>
      </c>
      <c r="D230" t="s">
        <v>20</v>
      </c>
      <c r="E230">
        <v>150</v>
      </c>
      <c r="F230">
        <v>4</v>
      </c>
      <c r="G230">
        <v>600</v>
      </c>
      <c r="H230" t="s">
        <v>25</v>
      </c>
      <c r="I230" t="s">
        <v>63</v>
      </c>
      <c r="J230" t="s">
        <v>31</v>
      </c>
      <c r="K230" t="s">
        <v>40</v>
      </c>
    </row>
    <row r="231" spans="1:12" x14ac:dyDescent="0.25">
      <c r="A231" t="s">
        <v>70</v>
      </c>
      <c r="B231" s="1">
        <v>45723</v>
      </c>
      <c r="C231" t="s">
        <v>19</v>
      </c>
      <c r="D231" t="s">
        <v>20</v>
      </c>
      <c r="E231">
        <v>100</v>
      </c>
      <c r="F231">
        <v>4</v>
      </c>
      <c r="G231">
        <v>400</v>
      </c>
      <c r="H231" t="s">
        <v>29</v>
      </c>
      <c r="I231" t="s">
        <v>63</v>
      </c>
      <c r="J231" t="s">
        <v>16</v>
      </c>
      <c r="K231" t="s">
        <v>23</v>
      </c>
      <c r="L231" t="str">
        <f>TEXT(B231,"MMM")</f>
        <v>Mar</v>
      </c>
    </row>
    <row r="232" spans="1:12" hidden="1" x14ac:dyDescent="0.25">
      <c r="A232" t="s">
        <v>76</v>
      </c>
      <c r="B232" s="1">
        <v>45718</v>
      </c>
      <c r="C232" t="s">
        <v>49</v>
      </c>
      <c r="D232" t="s">
        <v>50</v>
      </c>
      <c r="E232">
        <v>15</v>
      </c>
      <c r="F232">
        <v>5</v>
      </c>
      <c r="G232">
        <v>75</v>
      </c>
      <c r="H232" t="s">
        <v>43</v>
      </c>
      <c r="I232" t="s">
        <v>63</v>
      </c>
      <c r="J232" t="s">
        <v>27</v>
      </c>
      <c r="K232" t="s">
        <v>40</v>
      </c>
    </row>
    <row r="233" spans="1:12" x14ac:dyDescent="0.25">
      <c r="A233" t="s">
        <v>85</v>
      </c>
      <c r="B233" s="1">
        <v>45726</v>
      </c>
      <c r="C233" t="s">
        <v>42</v>
      </c>
      <c r="D233" t="s">
        <v>20</v>
      </c>
      <c r="E233">
        <v>500</v>
      </c>
      <c r="F233">
        <v>4</v>
      </c>
      <c r="G233">
        <v>2000</v>
      </c>
      <c r="H233" t="s">
        <v>54</v>
      </c>
      <c r="I233" t="s">
        <v>63</v>
      </c>
      <c r="J233" t="s">
        <v>39</v>
      </c>
      <c r="K233" t="s">
        <v>23</v>
      </c>
      <c r="L233" t="str">
        <f t="shared" ref="L233:L234" si="13">TEXT(B233,"MMM")</f>
        <v>Mar</v>
      </c>
    </row>
    <row r="234" spans="1:12" x14ac:dyDescent="0.25">
      <c r="A234" t="s">
        <v>93</v>
      </c>
      <c r="B234" s="1">
        <v>45742</v>
      </c>
      <c r="C234" t="s">
        <v>33</v>
      </c>
      <c r="D234" t="s">
        <v>20</v>
      </c>
      <c r="E234">
        <v>150</v>
      </c>
      <c r="F234">
        <v>1</v>
      </c>
      <c r="G234">
        <v>150</v>
      </c>
      <c r="H234" t="s">
        <v>21</v>
      </c>
      <c r="I234" t="s">
        <v>63</v>
      </c>
      <c r="J234" t="s">
        <v>58</v>
      </c>
      <c r="K234" t="s">
        <v>23</v>
      </c>
      <c r="L234" t="str">
        <f t="shared" si="13"/>
        <v>Mar</v>
      </c>
    </row>
    <row r="235" spans="1:12" hidden="1" x14ac:dyDescent="0.25">
      <c r="A235" t="s">
        <v>135</v>
      </c>
      <c r="B235" s="1">
        <v>45712</v>
      </c>
      <c r="C235" t="s">
        <v>42</v>
      </c>
      <c r="D235" t="s">
        <v>20</v>
      </c>
      <c r="E235">
        <v>500</v>
      </c>
      <c r="F235">
        <v>3</v>
      </c>
      <c r="G235">
        <v>1500</v>
      </c>
      <c r="H235" t="s">
        <v>80</v>
      </c>
      <c r="I235" t="s">
        <v>63</v>
      </c>
      <c r="J235" t="s">
        <v>16</v>
      </c>
      <c r="K235" t="s">
        <v>17</v>
      </c>
    </row>
    <row r="236" spans="1:12" x14ac:dyDescent="0.25">
      <c r="A236" t="s">
        <v>141</v>
      </c>
      <c r="B236" s="1">
        <v>45694</v>
      </c>
      <c r="C236" t="s">
        <v>65</v>
      </c>
      <c r="D236" t="s">
        <v>61</v>
      </c>
      <c r="E236">
        <v>1200</v>
      </c>
      <c r="F236">
        <v>2</v>
      </c>
      <c r="G236">
        <v>2400</v>
      </c>
      <c r="H236" t="s">
        <v>72</v>
      </c>
      <c r="I236" t="s">
        <v>63</v>
      </c>
      <c r="J236" t="s">
        <v>16</v>
      </c>
      <c r="K236" t="s">
        <v>23</v>
      </c>
      <c r="L236" t="str">
        <f>TEXT(B236,"MMM")</f>
        <v>Feb</v>
      </c>
    </row>
    <row r="237" spans="1:12" hidden="1" x14ac:dyDescent="0.25">
      <c r="A237" t="s">
        <v>147</v>
      </c>
      <c r="B237" s="1">
        <v>45741</v>
      </c>
      <c r="C237" t="s">
        <v>53</v>
      </c>
      <c r="D237" t="s">
        <v>36</v>
      </c>
      <c r="E237">
        <v>40</v>
      </c>
      <c r="F237">
        <v>5</v>
      </c>
      <c r="G237">
        <v>200</v>
      </c>
      <c r="H237" t="s">
        <v>57</v>
      </c>
      <c r="I237" t="s">
        <v>63</v>
      </c>
      <c r="J237" t="s">
        <v>31</v>
      </c>
      <c r="K237" t="s">
        <v>17</v>
      </c>
    </row>
    <row r="238" spans="1:12" hidden="1" x14ac:dyDescent="0.25">
      <c r="A238" t="s">
        <v>152</v>
      </c>
      <c r="B238" s="1">
        <v>45706</v>
      </c>
      <c r="C238" t="s">
        <v>60</v>
      </c>
      <c r="D238" t="s">
        <v>61</v>
      </c>
      <c r="E238">
        <v>600</v>
      </c>
      <c r="F238">
        <v>5</v>
      </c>
      <c r="G238">
        <v>3000</v>
      </c>
      <c r="H238" t="s">
        <v>54</v>
      </c>
      <c r="I238" t="s">
        <v>63</v>
      </c>
      <c r="J238" t="s">
        <v>16</v>
      </c>
      <c r="K238" t="s">
        <v>40</v>
      </c>
    </row>
    <row r="239" spans="1:12" x14ac:dyDescent="0.25">
      <c r="A239" t="s">
        <v>177</v>
      </c>
      <c r="B239" s="1">
        <v>45698</v>
      </c>
      <c r="C239" t="s">
        <v>49</v>
      </c>
      <c r="D239" t="s">
        <v>50</v>
      </c>
      <c r="E239">
        <v>15</v>
      </c>
      <c r="F239">
        <v>1</v>
      </c>
      <c r="G239">
        <v>15</v>
      </c>
      <c r="H239" t="s">
        <v>14</v>
      </c>
      <c r="I239" t="s">
        <v>63</v>
      </c>
      <c r="J239" t="s">
        <v>58</v>
      </c>
      <c r="K239" t="s">
        <v>23</v>
      </c>
      <c r="L239" t="str">
        <f>TEXT(B239,"MMM")</f>
        <v>Feb</v>
      </c>
    </row>
    <row r="240" spans="1:12" hidden="1" x14ac:dyDescent="0.25">
      <c r="A240" t="s">
        <v>198</v>
      </c>
      <c r="B240" s="1">
        <v>45724</v>
      </c>
      <c r="C240" t="s">
        <v>33</v>
      </c>
      <c r="D240" t="s">
        <v>20</v>
      </c>
      <c r="E240">
        <v>150</v>
      </c>
      <c r="F240">
        <v>2</v>
      </c>
      <c r="G240">
        <v>300</v>
      </c>
      <c r="H240" t="s">
        <v>54</v>
      </c>
      <c r="I240" t="s">
        <v>63</v>
      </c>
      <c r="J240" t="s">
        <v>16</v>
      </c>
      <c r="K240" t="s">
        <v>17</v>
      </c>
    </row>
    <row r="241" spans="1:12" hidden="1" x14ac:dyDescent="0.25">
      <c r="A241" t="s">
        <v>205</v>
      </c>
      <c r="B241" s="1">
        <v>45716</v>
      </c>
      <c r="C241" t="s">
        <v>33</v>
      </c>
      <c r="D241" t="s">
        <v>20</v>
      </c>
      <c r="E241">
        <v>150</v>
      </c>
      <c r="F241">
        <v>1</v>
      </c>
      <c r="G241">
        <v>150</v>
      </c>
      <c r="H241" t="s">
        <v>25</v>
      </c>
      <c r="I241" t="s">
        <v>63</v>
      </c>
      <c r="J241" t="s">
        <v>58</v>
      </c>
      <c r="K241" t="s">
        <v>40</v>
      </c>
    </row>
    <row r="242" spans="1:12" x14ac:dyDescent="0.25">
      <c r="A242" t="s">
        <v>208</v>
      </c>
      <c r="B242" s="1">
        <v>45693</v>
      </c>
      <c r="C242" t="s">
        <v>65</v>
      </c>
      <c r="D242" t="s">
        <v>61</v>
      </c>
      <c r="E242">
        <v>1200</v>
      </c>
      <c r="F242">
        <v>4</v>
      </c>
      <c r="G242">
        <v>4800</v>
      </c>
      <c r="H242" t="s">
        <v>43</v>
      </c>
      <c r="I242" t="s">
        <v>63</v>
      </c>
      <c r="J242" t="s">
        <v>31</v>
      </c>
      <c r="K242" t="s">
        <v>23</v>
      </c>
      <c r="L242" t="str">
        <f>TEXT(B242,"MMM")</f>
        <v>Feb</v>
      </c>
    </row>
    <row r="243" spans="1:12" hidden="1" x14ac:dyDescent="0.25">
      <c r="A243" t="s">
        <v>220</v>
      </c>
      <c r="B243" s="1">
        <v>45736</v>
      </c>
      <c r="C243" t="s">
        <v>65</v>
      </c>
      <c r="D243" t="s">
        <v>61</v>
      </c>
      <c r="E243">
        <v>1200</v>
      </c>
      <c r="F243">
        <v>2</v>
      </c>
      <c r="G243">
        <v>2400</v>
      </c>
      <c r="H243" t="s">
        <v>29</v>
      </c>
      <c r="I243" t="s">
        <v>63</v>
      </c>
      <c r="J243" t="s">
        <v>31</v>
      </c>
      <c r="K243" t="s">
        <v>40</v>
      </c>
    </row>
    <row r="244" spans="1:12" hidden="1" x14ac:dyDescent="0.25">
      <c r="A244" t="s">
        <v>226</v>
      </c>
      <c r="B244" s="1">
        <v>45716</v>
      </c>
      <c r="C244" t="s">
        <v>65</v>
      </c>
      <c r="D244" t="s">
        <v>61</v>
      </c>
      <c r="E244">
        <v>1200</v>
      </c>
      <c r="F244">
        <v>1</v>
      </c>
      <c r="G244">
        <v>1200</v>
      </c>
      <c r="H244" t="s">
        <v>29</v>
      </c>
      <c r="I244" t="s">
        <v>63</v>
      </c>
      <c r="J244" t="s">
        <v>39</v>
      </c>
      <c r="K244" t="s">
        <v>40</v>
      </c>
    </row>
    <row r="245" spans="1:12" hidden="1" x14ac:dyDescent="0.25">
      <c r="A245" t="s">
        <v>232</v>
      </c>
      <c r="B245" s="1">
        <v>45741</v>
      </c>
      <c r="C245" t="s">
        <v>53</v>
      </c>
      <c r="D245" t="s">
        <v>36</v>
      </c>
      <c r="E245">
        <v>40</v>
      </c>
      <c r="F245">
        <v>1</v>
      </c>
      <c r="G245">
        <v>40</v>
      </c>
      <c r="H245" t="s">
        <v>29</v>
      </c>
      <c r="I245" t="s">
        <v>63</v>
      </c>
      <c r="J245" t="s">
        <v>39</v>
      </c>
      <c r="K245" t="s">
        <v>17</v>
      </c>
    </row>
    <row r="246" spans="1:12" x14ac:dyDescent="0.25">
      <c r="A246" t="s">
        <v>236</v>
      </c>
      <c r="B246" s="1">
        <v>45741</v>
      </c>
      <c r="C246" t="s">
        <v>60</v>
      </c>
      <c r="D246" t="s">
        <v>61</v>
      </c>
      <c r="E246">
        <v>600</v>
      </c>
      <c r="F246">
        <v>1</v>
      </c>
      <c r="G246">
        <v>600</v>
      </c>
      <c r="H246" t="s">
        <v>14</v>
      </c>
      <c r="I246" t="s">
        <v>63</v>
      </c>
      <c r="J246" t="s">
        <v>16</v>
      </c>
      <c r="K246" t="s">
        <v>23</v>
      </c>
      <c r="L246" t="str">
        <f t="shared" ref="L246:L249" si="14">TEXT(B246,"MMM")</f>
        <v>Mar</v>
      </c>
    </row>
    <row r="247" spans="1:12" x14ac:dyDescent="0.25">
      <c r="A247" t="s">
        <v>244</v>
      </c>
      <c r="B247" s="1">
        <v>45716</v>
      </c>
      <c r="C247" t="s">
        <v>53</v>
      </c>
      <c r="D247" t="s">
        <v>36</v>
      </c>
      <c r="E247">
        <v>40</v>
      </c>
      <c r="F247">
        <v>4</v>
      </c>
      <c r="G247">
        <v>160</v>
      </c>
      <c r="H247" t="s">
        <v>25</v>
      </c>
      <c r="I247" t="s">
        <v>63</v>
      </c>
      <c r="J247" t="s">
        <v>27</v>
      </c>
      <c r="K247" t="s">
        <v>23</v>
      </c>
      <c r="L247" t="str">
        <f t="shared" si="14"/>
        <v>Feb</v>
      </c>
    </row>
    <row r="248" spans="1:12" x14ac:dyDescent="0.25">
      <c r="A248" t="s">
        <v>249</v>
      </c>
      <c r="B248" s="1">
        <v>45720</v>
      </c>
      <c r="C248" t="s">
        <v>19</v>
      </c>
      <c r="D248" t="s">
        <v>20</v>
      </c>
      <c r="E248">
        <v>100</v>
      </c>
      <c r="F248">
        <v>5</v>
      </c>
      <c r="G248">
        <v>500</v>
      </c>
      <c r="H248" t="s">
        <v>57</v>
      </c>
      <c r="I248" t="s">
        <v>63</v>
      </c>
      <c r="J248" t="s">
        <v>16</v>
      </c>
      <c r="K248" t="s">
        <v>23</v>
      </c>
      <c r="L248" t="str">
        <f t="shared" si="14"/>
        <v>Mar</v>
      </c>
    </row>
    <row r="249" spans="1:12" x14ac:dyDescent="0.25">
      <c r="A249" t="s">
        <v>251</v>
      </c>
      <c r="B249" s="1">
        <v>45708</v>
      </c>
      <c r="C249" t="s">
        <v>56</v>
      </c>
      <c r="D249" t="s">
        <v>20</v>
      </c>
      <c r="E249">
        <v>800</v>
      </c>
      <c r="F249">
        <v>4</v>
      </c>
      <c r="G249">
        <v>3200</v>
      </c>
      <c r="H249" t="s">
        <v>80</v>
      </c>
      <c r="I249" t="s">
        <v>63</v>
      </c>
      <c r="J249" t="s">
        <v>27</v>
      </c>
      <c r="K249" t="s">
        <v>23</v>
      </c>
      <c r="L249" t="str">
        <f t="shared" si="14"/>
        <v>Feb</v>
      </c>
    </row>
    <row r="250" spans="1:12" hidden="1" x14ac:dyDescent="0.25">
      <c r="A250" t="s">
        <v>275</v>
      </c>
      <c r="B250" s="1">
        <v>45704</v>
      </c>
      <c r="C250" t="s">
        <v>60</v>
      </c>
      <c r="D250" t="s">
        <v>61</v>
      </c>
      <c r="E250">
        <v>600</v>
      </c>
      <c r="F250">
        <v>2</v>
      </c>
      <c r="G250">
        <v>1200</v>
      </c>
      <c r="H250" t="s">
        <v>72</v>
      </c>
      <c r="I250" t="s">
        <v>63</v>
      </c>
      <c r="J250" t="s">
        <v>39</v>
      </c>
      <c r="K250" t="s">
        <v>17</v>
      </c>
    </row>
    <row r="251" spans="1:12" hidden="1" x14ac:dyDescent="0.25">
      <c r="A251" t="s">
        <v>303</v>
      </c>
      <c r="B251" s="1">
        <v>45707</v>
      </c>
      <c r="C251" t="s">
        <v>42</v>
      </c>
      <c r="D251" t="s">
        <v>20</v>
      </c>
      <c r="E251">
        <v>500</v>
      </c>
      <c r="F251">
        <v>4</v>
      </c>
      <c r="G251">
        <v>2000</v>
      </c>
      <c r="H251" t="s">
        <v>21</v>
      </c>
      <c r="I251" t="s">
        <v>63</v>
      </c>
      <c r="J251" t="s">
        <v>27</v>
      </c>
      <c r="K251" t="s">
        <v>40</v>
      </c>
    </row>
  </sheetData>
  <autoFilter ref="A1:K251" xr:uid="{00000000-0001-0000-0200-000000000000}">
    <filterColumn colId="10">
      <filters>
        <filter val="Pending"/>
      </filters>
    </filterColumn>
    <sortState xmlns:xlrd2="http://schemas.microsoft.com/office/spreadsheetml/2017/richdata2" ref="A2:K251">
      <sortCondition ref="I1:I25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W12"/>
  <sheetViews>
    <sheetView showGridLines="0" showRowColHeaders="0" tabSelected="1" zoomScale="85" zoomScaleNormal="85" workbookViewId="0">
      <selection activeCell="V9" sqref="V9"/>
    </sheetView>
  </sheetViews>
  <sheetFormatPr defaultRowHeight="15" x14ac:dyDescent="0.25"/>
  <sheetData>
    <row r="2" spans="1:23" ht="25.5" customHeight="1" x14ac:dyDescent="0.25">
      <c r="A2" s="6" t="s">
        <v>315</v>
      </c>
      <c r="B2" s="6"/>
      <c r="C2" s="6"/>
      <c r="D2" s="6"/>
      <c r="E2" s="6"/>
      <c r="F2" s="6"/>
      <c r="G2" s="6"/>
      <c r="H2" s="6"/>
      <c r="I2" s="6"/>
      <c r="J2" s="6"/>
      <c r="K2" s="6"/>
      <c r="L2" s="6"/>
      <c r="M2" s="6"/>
      <c r="N2" s="6"/>
      <c r="O2" s="6"/>
      <c r="P2" s="6"/>
      <c r="Q2" s="6"/>
      <c r="R2" s="6"/>
      <c r="S2" s="6"/>
      <c r="T2" s="6"/>
      <c r="U2" s="6"/>
      <c r="V2" s="5"/>
      <c r="W2" s="5"/>
    </row>
    <row r="3" spans="1:23" ht="25.5" customHeight="1" x14ac:dyDescent="0.25">
      <c r="A3" s="6"/>
      <c r="B3" s="6"/>
      <c r="C3" s="6"/>
      <c r="D3" s="6"/>
      <c r="E3" s="6"/>
      <c r="F3" s="6"/>
      <c r="G3" s="6"/>
      <c r="H3" s="6"/>
      <c r="I3" s="6"/>
      <c r="J3" s="6"/>
      <c r="K3" s="6"/>
      <c r="L3" s="6"/>
      <c r="M3" s="6"/>
      <c r="N3" s="6"/>
      <c r="O3" s="6"/>
      <c r="P3" s="6"/>
      <c r="Q3" s="6"/>
      <c r="R3" s="6"/>
      <c r="S3" s="6"/>
      <c r="T3" s="6"/>
      <c r="U3" s="6"/>
      <c r="V3" s="5"/>
      <c r="W3" s="5"/>
    </row>
    <row r="12" spans="1:23" x14ac:dyDescent="0.25">
      <c r="V12" t="s">
        <v>314</v>
      </c>
    </row>
  </sheetData>
  <mergeCells count="1">
    <mergeCell ref="A2:U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amazon_sales_data 2025</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2025-04-16T06:24:04Z</dcterms:created>
  <dcterms:modified xsi:type="dcterms:W3CDTF">2025-04-22T04:09:42Z</dcterms:modified>
</cp:coreProperties>
</file>