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en\"/>
    </mc:Choice>
  </mc:AlternateContent>
  <xr:revisionPtr revIDLastSave="0" documentId="13_ncr:1_{C274BD1A-375A-4019-A4B2-AE0FCCE11918}" xr6:coauthVersionLast="47" xr6:coauthVersionMax="47" xr10:uidLastSave="{00000000-0000-0000-0000-000000000000}"/>
  <bookViews>
    <workbookView xWindow="-108" yWindow="-108" windowWidth="23256" windowHeight="13896" xr2:uid="{6A619346-3C82-45F1-B729-70169F12C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6" i="1"/>
  <c r="E36" i="1"/>
  <c r="F36" i="1" s="1"/>
  <c r="D35" i="1"/>
  <c r="E35" i="1"/>
  <c r="F35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" i="1"/>
  <c r="F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</calcChain>
</file>

<file path=xl/sharedStrings.xml><?xml version="1.0" encoding="utf-8"?>
<sst xmlns="http://schemas.openxmlformats.org/spreadsheetml/2006/main" count="8" uniqueCount="8">
  <si>
    <t>N</t>
  </si>
  <si>
    <t>N^2</t>
  </si>
  <si>
    <t>"SQRT(d/2)</t>
  </si>
  <si>
    <t>index</t>
  </si>
  <si>
    <t xml:space="preserve">"power((1+sqrt(N)),2) /2 </t>
  </si>
  <si>
    <t>1/sqrt(2)</t>
  </si>
  <si>
    <t>"1/2</t>
  </si>
  <si>
    <t>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</si>
</sst>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117D-4F9C-44E7-B74C-3293B4A6ECBA}">
  <dimension ref="A1:S304"/>
  <sheetViews>
    <sheetView tabSelected="1" topLeftCell="A257" zoomScale="89" zoomScaleNormal="89" workbookViewId="0">
      <selection activeCell="A258" sqref="A258"/>
    </sheetView>
  </sheetViews>
  <sheetFormatPr defaultRowHeight="14.4" x14ac:dyDescent="0.3"/>
  <cols>
    <col min="5" max="5" width="21.33203125" bestFit="1" customWidth="1"/>
    <col min="6" max="6" width="12" bestFit="1" customWidth="1"/>
  </cols>
  <sheetData>
    <row r="1" spans="1:19" x14ac:dyDescent="0.3">
      <c r="A1" t="s">
        <v>3</v>
      </c>
      <c r="B1" t="s">
        <v>7</v>
      </c>
      <c r="C1" t="s">
        <v>0</v>
      </c>
      <c r="D1" t="s">
        <v>1</v>
      </c>
      <c r="E1" t="s">
        <v>4</v>
      </c>
      <c r="F1" t="s">
        <v>2</v>
      </c>
    </row>
    <row r="2" spans="1:19" x14ac:dyDescent="0.3">
      <c r="A2">
        <v>1</v>
      </c>
      <c r="B2">
        <v>0</v>
      </c>
      <c r="C2">
        <v>0</v>
      </c>
      <c r="D2">
        <v>0</v>
      </c>
      <c r="E2" s="1" t="s">
        <v>6</v>
      </c>
      <c r="F2" t="s">
        <v>5</v>
      </c>
    </row>
    <row r="3" spans="1:19" x14ac:dyDescent="0.3">
      <c r="A3">
        <v>2</v>
      </c>
      <c r="B3">
        <v>1</v>
      </c>
      <c r="C3">
        <v>1</v>
      </c>
      <c r="D3">
        <f>C3 * C3</f>
        <v>1</v>
      </c>
      <c r="E3">
        <f>POWER((1+SQRT(C3)),2) / 2</f>
        <v>2</v>
      </c>
      <c r="F3">
        <f>SQRT(E3/2)</f>
        <v>1</v>
      </c>
      <c r="J3">
        <f>F3*E3</f>
        <v>2</v>
      </c>
      <c r="L3">
        <f>E3/F3</f>
        <v>2</v>
      </c>
      <c r="N3">
        <f>F3*A3</f>
        <v>2</v>
      </c>
      <c r="Q3">
        <f>C3/4</f>
        <v>0.25</v>
      </c>
      <c r="S3">
        <f>SQRT(Q3)</f>
        <v>0.5</v>
      </c>
    </row>
    <row r="4" spans="1:19" x14ac:dyDescent="0.3">
      <c r="C4">
        <v>2</v>
      </c>
      <c r="D4">
        <f t="shared" ref="D4:D67" si="0">C4 * C4</f>
        <v>4</v>
      </c>
      <c r="E4">
        <f t="shared" ref="E4:E67" si="1">POWER((1+SQRT(C4)),2) / 2</f>
        <v>2.9142135623730949</v>
      </c>
      <c r="F4">
        <f t="shared" ref="F4:F67" si="2">SQRT(E4/2)</f>
        <v>1.2071067811865475</v>
      </c>
      <c r="J4">
        <f t="shared" ref="J4:J67" si="3">F4*E4</f>
        <v>3.5177669529663684</v>
      </c>
      <c r="L4">
        <f t="shared" ref="L4:L67" si="4">E4/F4</f>
        <v>2.4142135623730949</v>
      </c>
      <c r="N4">
        <f t="shared" ref="N4:N67" si="5">F4*A4</f>
        <v>0</v>
      </c>
      <c r="O4" s="3">
        <v>2</v>
      </c>
      <c r="Q4">
        <f t="shared" ref="Q4:Q67" si="6">C4/4</f>
        <v>0.5</v>
      </c>
      <c r="S4">
        <f t="shared" ref="S4:S67" si="7">SQRT(Q4)</f>
        <v>0.70710678118654757</v>
      </c>
    </row>
    <row r="5" spans="1:19" x14ac:dyDescent="0.3">
      <c r="C5">
        <v>3</v>
      </c>
      <c r="D5">
        <f t="shared" si="0"/>
        <v>9</v>
      </c>
      <c r="E5">
        <f t="shared" si="1"/>
        <v>3.7320508075688772</v>
      </c>
      <c r="F5">
        <f t="shared" si="2"/>
        <v>1.3660254037844386</v>
      </c>
      <c r="J5">
        <f t="shared" si="3"/>
        <v>5.098076211353316</v>
      </c>
      <c r="L5">
        <f t="shared" si="4"/>
        <v>2.7320508075688772</v>
      </c>
      <c r="N5">
        <f t="shared" si="5"/>
        <v>0</v>
      </c>
      <c r="O5" s="3"/>
      <c r="Q5">
        <f t="shared" si="6"/>
        <v>0.75</v>
      </c>
      <c r="S5">
        <f t="shared" si="7"/>
        <v>0.8660254037844386</v>
      </c>
    </row>
    <row r="6" spans="1:19" x14ac:dyDescent="0.3">
      <c r="A6" s="2">
        <v>3</v>
      </c>
      <c r="B6">
        <v>2</v>
      </c>
      <c r="C6" s="2">
        <v>4</v>
      </c>
      <c r="D6">
        <f t="shared" si="0"/>
        <v>16</v>
      </c>
      <c r="E6" s="2">
        <f t="shared" si="1"/>
        <v>4.5</v>
      </c>
      <c r="F6" s="2">
        <f t="shared" si="2"/>
        <v>1.5</v>
      </c>
      <c r="J6">
        <f t="shared" si="3"/>
        <v>6.75</v>
      </c>
      <c r="L6">
        <f t="shared" si="4"/>
        <v>3</v>
      </c>
      <c r="N6" s="2">
        <f t="shared" si="5"/>
        <v>4.5</v>
      </c>
      <c r="Q6" s="2">
        <f t="shared" si="6"/>
        <v>1</v>
      </c>
      <c r="S6" s="2">
        <f t="shared" si="7"/>
        <v>1</v>
      </c>
    </row>
    <row r="7" spans="1:19" x14ac:dyDescent="0.3">
      <c r="C7">
        <v>5</v>
      </c>
      <c r="D7">
        <f t="shared" si="0"/>
        <v>25</v>
      </c>
      <c r="E7">
        <f t="shared" si="1"/>
        <v>5.2360679774997898</v>
      </c>
      <c r="F7">
        <f t="shared" si="2"/>
        <v>1.6180339887498949</v>
      </c>
      <c r="J7">
        <f t="shared" si="3"/>
        <v>8.4721359549995796</v>
      </c>
      <c r="L7">
        <f t="shared" si="4"/>
        <v>3.2360679774997898</v>
      </c>
      <c r="N7">
        <f t="shared" si="5"/>
        <v>0</v>
      </c>
      <c r="O7" s="3">
        <v>4</v>
      </c>
      <c r="Q7">
        <f t="shared" si="6"/>
        <v>1.25</v>
      </c>
      <c r="S7">
        <f t="shared" si="7"/>
        <v>1.1180339887498949</v>
      </c>
    </row>
    <row r="8" spans="1:19" x14ac:dyDescent="0.3">
      <c r="C8">
        <v>6</v>
      </c>
      <c r="D8">
        <f t="shared" si="0"/>
        <v>36</v>
      </c>
      <c r="E8">
        <f t="shared" si="1"/>
        <v>5.949489742783177</v>
      </c>
      <c r="F8">
        <f t="shared" si="2"/>
        <v>1.7247448713915889</v>
      </c>
      <c r="J8">
        <f t="shared" si="3"/>
        <v>10.261351921262149</v>
      </c>
      <c r="L8">
        <f t="shared" si="4"/>
        <v>3.4494897427831779</v>
      </c>
      <c r="N8">
        <f t="shared" si="5"/>
        <v>0</v>
      </c>
      <c r="O8" s="3"/>
      <c r="Q8">
        <f t="shared" si="6"/>
        <v>1.5</v>
      </c>
      <c r="S8">
        <f t="shared" si="7"/>
        <v>1.2247448713915889</v>
      </c>
    </row>
    <row r="9" spans="1:19" x14ac:dyDescent="0.3">
      <c r="C9">
        <v>7</v>
      </c>
      <c r="D9">
        <f t="shared" si="0"/>
        <v>49</v>
      </c>
      <c r="E9">
        <f t="shared" si="1"/>
        <v>6.6457513110645907</v>
      </c>
      <c r="F9">
        <f t="shared" si="2"/>
        <v>1.8228756555322954</v>
      </c>
      <c r="J9">
        <f t="shared" si="3"/>
        <v>12.114378277661476</v>
      </c>
      <c r="L9">
        <f t="shared" si="4"/>
        <v>3.6457513110645907</v>
      </c>
      <c r="N9">
        <f t="shared" si="5"/>
        <v>0</v>
      </c>
      <c r="O9" s="3"/>
      <c r="Q9">
        <f t="shared" si="6"/>
        <v>1.75</v>
      </c>
      <c r="S9">
        <f t="shared" si="7"/>
        <v>1.3228756555322954</v>
      </c>
    </row>
    <row r="10" spans="1:19" x14ac:dyDescent="0.3">
      <c r="C10">
        <v>8</v>
      </c>
      <c r="D10">
        <f t="shared" si="0"/>
        <v>64</v>
      </c>
      <c r="E10">
        <f t="shared" si="1"/>
        <v>7.3284271247461907</v>
      </c>
      <c r="F10">
        <f t="shared" si="2"/>
        <v>1.9142135623730951</v>
      </c>
      <c r="J10">
        <f t="shared" si="3"/>
        <v>14.028174593052025</v>
      </c>
      <c r="L10">
        <f t="shared" si="4"/>
        <v>3.8284271247461903</v>
      </c>
      <c r="N10">
        <f t="shared" si="5"/>
        <v>0</v>
      </c>
      <c r="O10" s="3"/>
      <c r="Q10">
        <f t="shared" si="6"/>
        <v>2</v>
      </c>
      <c r="S10">
        <f t="shared" si="7"/>
        <v>1.4142135623730951</v>
      </c>
    </row>
    <row r="11" spans="1:19" x14ac:dyDescent="0.3">
      <c r="A11">
        <v>4</v>
      </c>
      <c r="B11">
        <v>3</v>
      </c>
      <c r="C11">
        <v>9</v>
      </c>
      <c r="D11">
        <f t="shared" si="0"/>
        <v>81</v>
      </c>
      <c r="E11">
        <f t="shared" si="1"/>
        <v>8</v>
      </c>
      <c r="F11">
        <f t="shared" si="2"/>
        <v>2</v>
      </c>
      <c r="J11">
        <f t="shared" si="3"/>
        <v>16</v>
      </c>
      <c r="L11">
        <f t="shared" si="4"/>
        <v>4</v>
      </c>
      <c r="N11">
        <f t="shared" si="5"/>
        <v>8</v>
      </c>
      <c r="Q11">
        <f t="shared" si="6"/>
        <v>2.25</v>
      </c>
      <c r="S11">
        <f t="shared" si="7"/>
        <v>1.5</v>
      </c>
    </row>
    <row r="12" spans="1:19" x14ac:dyDescent="0.3">
      <c r="C12">
        <v>10</v>
      </c>
      <c r="D12">
        <f t="shared" si="0"/>
        <v>100</v>
      </c>
      <c r="E12">
        <f t="shared" si="1"/>
        <v>8.6622776601683817</v>
      </c>
      <c r="F12">
        <f t="shared" si="2"/>
        <v>2.08113883008419</v>
      </c>
      <c r="J12">
        <f t="shared" si="3"/>
        <v>18.027402395547242</v>
      </c>
      <c r="L12">
        <f t="shared" si="4"/>
        <v>4.16227766016838</v>
      </c>
      <c r="N12">
        <f t="shared" si="5"/>
        <v>0</v>
      </c>
      <c r="O12" s="3">
        <v>6</v>
      </c>
      <c r="Q12">
        <f t="shared" si="6"/>
        <v>2.5</v>
      </c>
      <c r="S12">
        <f t="shared" si="7"/>
        <v>1.5811388300841898</v>
      </c>
    </row>
    <row r="13" spans="1:19" x14ac:dyDescent="0.3">
      <c r="C13">
        <v>11</v>
      </c>
      <c r="D13">
        <f t="shared" si="0"/>
        <v>121</v>
      </c>
      <c r="E13">
        <f t="shared" si="1"/>
        <v>9.3166247903553998</v>
      </c>
      <c r="F13">
        <f t="shared" si="2"/>
        <v>2.1583123951776999</v>
      </c>
      <c r="J13">
        <f t="shared" si="3"/>
        <v>20.1081867662439</v>
      </c>
      <c r="L13">
        <f t="shared" si="4"/>
        <v>4.3166247903553998</v>
      </c>
      <c r="N13">
        <f t="shared" si="5"/>
        <v>0</v>
      </c>
      <c r="O13" s="3"/>
      <c r="Q13">
        <f t="shared" si="6"/>
        <v>2.75</v>
      </c>
      <c r="S13">
        <f t="shared" si="7"/>
        <v>1.6583123951776999</v>
      </c>
    </row>
    <row r="14" spans="1:19" x14ac:dyDescent="0.3">
      <c r="C14">
        <v>12</v>
      </c>
      <c r="D14">
        <f t="shared" si="0"/>
        <v>144</v>
      </c>
      <c r="E14">
        <f t="shared" si="1"/>
        <v>9.9641016151377535</v>
      </c>
      <c r="F14">
        <f t="shared" si="2"/>
        <v>2.2320508075688772</v>
      </c>
      <c r="J14">
        <f t="shared" si="3"/>
        <v>22.240381056766577</v>
      </c>
      <c r="L14">
        <f t="shared" si="4"/>
        <v>4.4641016151377544</v>
      </c>
      <c r="N14">
        <f t="shared" si="5"/>
        <v>0</v>
      </c>
      <c r="O14" s="3"/>
      <c r="Q14">
        <f t="shared" si="6"/>
        <v>3</v>
      </c>
      <c r="S14">
        <f t="shared" si="7"/>
        <v>1.7320508075688772</v>
      </c>
    </row>
    <row r="15" spans="1:19" x14ac:dyDescent="0.3">
      <c r="C15">
        <v>13</v>
      </c>
      <c r="D15">
        <f t="shared" si="0"/>
        <v>169</v>
      </c>
      <c r="E15">
        <f t="shared" si="1"/>
        <v>10.605551275463991</v>
      </c>
      <c r="F15">
        <f t="shared" si="2"/>
        <v>2.3027756377319948</v>
      </c>
      <c r="J15">
        <f t="shared" si="3"/>
        <v>24.422205101855962</v>
      </c>
      <c r="L15">
        <f t="shared" si="4"/>
        <v>4.6055512754639896</v>
      </c>
      <c r="N15">
        <f t="shared" si="5"/>
        <v>0</v>
      </c>
      <c r="O15" s="3"/>
      <c r="Q15">
        <f t="shared" si="6"/>
        <v>3.25</v>
      </c>
      <c r="S15">
        <f t="shared" si="7"/>
        <v>1.8027756377319946</v>
      </c>
    </row>
    <row r="16" spans="1:19" x14ac:dyDescent="0.3">
      <c r="C16">
        <v>14</v>
      </c>
      <c r="D16">
        <f t="shared" si="0"/>
        <v>196</v>
      </c>
      <c r="E16">
        <f t="shared" si="1"/>
        <v>11.241657386773939</v>
      </c>
      <c r="F16">
        <f t="shared" si="2"/>
        <v>2.3708286933869704</v>
      </c>
      <c r="J16">
        <f t="shared" si="3"/>
        <v>26.652043893789244</v>
      </c>
      <c r="L16">
        <f t="shared" si="4"/>
        <v>4.7416573867739409</v>
      </c>
      <c r="N16">
        <f t="shared" si="5"/>
        <v>0</v>
      </c>
      <c r="O16" s="3"/>
      <c r="Q16">
        <f t="shared" si="6"/>
        <v>3.5</v>
      </c>
      <c r="S16">
        <f t="shared" si="7"/>
        <v>1.8708286933869707</v>
      </c>
    </row>
    <row r="17" spans="1:19" x14ac:dyDescent="0.3">
      <c r="C17">
        <v>15</v>
      </c>
      <c r="D17">
        <f t="shared" si="0"/>
        <v>225</v>
      </c>
      <c r="E17">
        <f t="shared" si="1"/>
        <v>11.872983346207418</v>
      </c>
      <c r="F17">
        <f t="shared" si="2"/>
        <v>2.4364916731037085</v>
      </c>
      <c r="J17">
        <f t="shared" si="3"/>
        <v>28.928425057933378</v>
      </c>
      <c r="L17">
        <f t="shared" si="4"/>
        <v>4.872983346207417</v>
      </c>
      <c r="N17">
        <f t="shared" si="5"/>
        <v>0</v>
      </c>
      <c r="O17" s="3"/>
      <c r="Q17">
        <f t="shared" si="6"/>
        <v>3.75</v>
      </c>
      <c r="S17">
        <f t="shared" si="7"/>
        <v>1.9364916731037085</v>
      </c>
    </row>
    <row r="18" spans="1:19" x14ac:dyDescent="0.3">
      <c r="A18" s="2">
        <v>5</v>
      </c>
      <c r="B18">
        <v>4</v>
      </c>
      <c r="C18" s="2">
        <v>16</v>
      </c>
      <c r="D18">
        <f t="shared" si="0"/>
        <v>256</v>
      </c>
      <c r="E18" s="2">
        <f t="shared" si="1"/>
        <v>12.5</v>
      </c>
      <c r="F18" s="2">
        <f t="shared" si="2"/>
        <v>2.5</v>
      </c>
      <c r="J18">
        <f t="shared" si="3"/>
        <v>31.25</v>
      </c>
      <c r="L18">
        <f t="shared" si="4"/>
        <v>5</v>
      </c>
      <c r="N18" s="2">
        <f t="shared" si="5"/>
        <v>12.5</v>
      </c>
      <c r="Q18" s="2">
        <f t="shared" si="6"/>
        <v>4</v>
      </c>
      <c r="S18" s="2">
        <f t="shared" si="7"/>
        <v>2</v>
      </c>
    </row>
    <row r="19" spans="1:19" x14ac:dyDescent="0.3">
      <c r="C19">
        <v>17</v>
      </c>
      <c r="D19">
        <f t="shared" si="0"/>
        <v>289</v>
      </c>
      <c r="E19">
        <f t="shared" si="1"/>
        <v>13.123105625617661</v>
      </c>
      <c r="F19">
        <f t="shared" si="2"/>
        <v>2.5615528128088303</v>
      </c>
      <c r="J19">
        <f t="shared" si="3"/>
        <v>33.615528128088307</v>
      </c>
      <c r="L19">
        <f t="shared" si="4"/>
        <v>5.1231056256176606</v>
      </c>
      <c r="N19">
        <f t="shared" si="5"/>
        <v>0</v>
      </c>
      <c r="O19" s="3">
        <v>8</v>
      </c>
      <c r="Q19">
        <f t="shared" si="6"/>
        <v>4.25</v>
      </c>
      <c r="S19">
        <f t="shared" si="7"/>
        <v>2.0615528128088303</v>
      </c>
    </row>
    <row r="20" spans="1:19" x14ac:dyDescent="0.3">
      <c r="C20">
        <v>18</v>
      </c>
      <c r="D20">
        <f t="shared" si="0"/>
        <v>324</v>
      </c>
      <c r="E20">
        <f t="shared" si="1"/>
        <v>13.742640687119284</v>
      </c>
      <c r="F20">
        <f t="shared" si="2"/>
        <v>2.6213203435596424</v>
      </c>
      <c r="J20">
        <f t="shared" si="3"/>
        <v>36.023863607376242</v>
      </c>
      <c r="L20">
        <f t="shared" si="4"/>
        <v>5.2426406871192848</v>
      </c>
      <c r="N20">
        <f t="shared" si="5"/>
        <v>0</v>
      </c>
      <c r="O20" s="3"/>
      <c r="Q20">
        <f t="shared" si="6"/>
        <v>4.5</v>
      </c>
      <c r="S20">
        <f t="shared" si="7"/>
        <v>2.1213203435596424</v>
      </c>
    </row>
    <row r="21" spans="1:19" x14ac:dyDescent="0.3">
      <c r="C21">
        <v>19</v>
      </c>
      <c r="D21">
        <f t="shared" si="0"/>
        <v>361</v>
      </c>
      <c r="E21">
        <f t="shared" si="1"/>
        <v>14.358898943540677</v>
      </c>
      <c r="F21">
        <f t="shared" si="2"/>
        <v>2.679449471770337</v>
      </c>
      <c r="J21">
        <f t="shared" si="3"/>
        <v>38.473944189473713</v>
      </c>
      <c r="L21">
        <f t="shared" si="4"/>
        <v>5.358898943540674</v>
      </c>
      <c r="N21">
        <f t="shared" si="5"/>
        <v>0</v>
      </c>
      <c r="O21" s="3"/>
      <c r="Q21">
        <f t="shared" si="6"/>
        <v>4.75</v>
      </c>
      <c r="S21">
        <f t="shared" si="7"/>
        <v>2.179449471770337</v>
      </c>
    </row>
    <row r="22" spans="1:19" x14ac:dyDescent="0.3">
      <c r="C22">
        <v>20</v>
      </c>
      <c r="D22">
        <f t="shared" si="0"/>
        <v>400</v>
      </c>
      <c r="E22">
        <f t="shared" si="1"/>
        <v>14.972135954999581</v>
      </c>
      <c r="F22">
        <f t="shared" si="2"/>
        <v>2.7360679774997898</v>
      </c>
      <c r="J22">
        <f t="shared" si="3"/>
        <v>40.964781741247592</v>
      </c>
      <c r="L22">
        <f t="shared" si="4"/>
        <v>5.4721359549995796</v>
      </c>
      <c r="N22">
        <f t="shared" si="5"/>
        <v>0</v>
      </c>
      <c r="O22" s="3"/>
      <c r="Q22">
        <f t="shared" si="6"/>
        <v>5</v>
      </c>
      <c r="S22">
        <f t="shared" si="7"/>
        <v>2.2360679774997898</v>
      </c>
    </row>
    <row r="23" spans="1:19" x14ac:dyDescent="0.3">
      <c r="C23">
        <v>21</v>
      </c>
      <c r="D23">
        <f t="shared" si="0"/>
        <v>441</v>
      </c>
      <c r="E23">
        <f t="shared" si="1"/>
        <v>15.582575694955839</v>
      </c>
      <c r="F23">
        <f t="shared" si="2"/>
        <v>2.7912878474779199</v>
      </c>
      <c r="J23">
        <f t="shared" si="3"/>
        <v>43.495454169735034</v>
      </c>
      <c r="L23">
        <f t="shared" si="4"/>
        <v>5.5825756949558398</v>
      </c>
      <c r="N23">
        <f t="shared" si="5"/>
        <v>0</v>
      </c>
      <c r="O23" s="3"/>
      <c r="Q23">
        <f t="shared" si="6"/>
        <v>5.25</v>
      </c>
      <c r="S23">
        <f t="shared" si="7"/>
        <v>2.2912878474779199</v>
      </c>
    </row>
    <row r="24" spans="1:19" x14ac:dyDescent="0.3">
      <c r="C24">
        <v>22</v>
      </c>
      <c r="D24">
        <f t="shared" si="0"/>
        <v>484</v>
      </c>
      <c r="E24">
        <f t="shared" si="1"/>
        <v>16.190415759823431</v>
      </c>
      <c r="F24">
        <f t="shared" si="2"/>
        <v>2.8452078799117149</v>
      </c>
      <c r="J24">
        <f t="shared" si="3"/>
        <v>46.06509849889644</v>
      </c>
      <c r="L24">
        <f t="shared" si="4"/>
        <v>5.6904157598234297</v>
      </c>
      <c r="N24">
        <f t="shared" si="5"/>
        <v>0</v>
      </c>
      <c r="O24" s="3"/>
      <c r="Q24">
        <f t="shared" si="6"/>
        <v>5.5</v>
      </c>
      <c r="S24">
        <f t="shared" si="7"/>
        <v>2.3452078799117149</v>
      </c>
    </row>
    <row r="25" spans="1:19" x14ac:dyDescent="0.3">
      <c r="C25">
        <v>23</v>
      </c>
      <c r="D25">
        <f t="shared" si="0"/>
        <v>529</v>
      </c>
      <c r="E25">
        <f t="shared" si="1"/>
        <v>16.795831523312717</v>
      </c>
      <c r="F25">
        <f t="shared" si="2"/>
        <v>2.8979157616563596</v>
      </c>
      <c r="J25">
        <f t="shared" si="3"/>
        <v>48.672904901532668</v>
      </c>
      <c r="L25">
        <f t="shared" si="4"/>
        <v>5.7958315233127191</v>
      </c>
      <c r="N25">
        <f t="shared" si="5"/>
        <v>0</v>
      </c>
      <c r="O25" s="3"/>
      <c r="Q25">
        <f t="shared" si="6"/>
        <v>5.75</v>
      </c>
      <c r="S25">
        <f t="shared" si="7"/>
        <v>2.3979157616563596</v>
      </c>
    </row>
    <row r="26" spans="1:19" x14ac:dyDescent="0.3">
      <c r="C26">
        <v>24</v>
      </c>
      <c r="D26">
        <f t="shared" si="0"/>
        <v>576</v>
      </c>
      <c r="E26">
        <f t="shared" si="1"/>
        <v>17.398979485566354</v>
      </c>
      <c r="F26">
        <f t="shared" si="2"/>
        <v>2.9494897427831779</v>
      </c>
      <c r="J26">
        <f t="shared" si="3"/>
        <v>51.318111527572896</v>
      </c>
      <c r="L26">
        <f t="shared" si="4"/>
        <v>5.8989794855663558</v>
      </c>
      <c r="N26">
        <f t="shared" si="5"/>
        <v>0</v>
      </c>
      <c r="O26" s="3"/>
      <c r="Q26">
        <f t="shared" si="6"/>
        <v>6</v>
      </c>
      <c r="S26">
        <f t="shared" si="7"/>
        <v>2.4494897427831779</v>
      </c>
    </row>
    <row r="27" spans="1:19" x14ac:dyDescent="0.3">
      <c r="A27">
        <v>6</v>
      </c>
      <c r="B27">
        <v>5</v>
      </c>
      <c r="C27">
        <v>25</v>
      </c>
      <c r="D27">
        <f t="shared" si="0"/>
        <v>625</v>
      </c>
      <c r="E27">
        <f t="shared" si="1"/>
        <v>18</v>
      </c>
      <c r="F27">
        <f t="shared" si="2"/>
        <v>3</v>
      </c>
      <c r="J27">
        <f t="shared" si="3"/>
        <v>54</v>
      </c>
      <c r="L27">
        <f t="shared" si="4"/>
        <v>6</v>
      </c>
      <c r="N27">
        <f t="shared" si="5"/>
        <v>18</v>
      </c>
      <c r="Q27">
        <f t="shared" si="6"/>
        <v>6.25</v>
      </c>
      <c r="S27">
        <f t="shared" si="7"/>
        <v>2.5</v>
      </c>
    </row>
    <row r="28" spans="1:19" x14ac:dyDescent="0.3">
      <c r="C28">
        <v>26</v>
      </c>
      <c r="D28">
        <f t="shared" si="0"/>
        <v>676</v>
      </c>
      <c r="E28">
        <f t="shared" si="1"/>
        <v>18.599019513592783</v>
      </c>
      <c r="F28">
        <f t="shared" si="2"/>
        <v>3.0495097567963922</v>
      </c>
      <c r="J28">
        <f t="shared" si="3"/>
        <v>56.717891473547681</v>
      </c>
      <c r="L28">
        <f t="shared" si="4"/>
        <v>6.0990195135927845</v>
      </c>
      <c r="N28">
        <f t="shared" si="5"/>
        <v>0</v>
      </c>
      <c r="O28" s="3">
        <v>10</v>
      </c>
      <c r="Q28">
        <f t="shared" si="6"/>
        <v>6.5</v>
      </c>
      <c r="S28">
        <f t="shared" si="7"/>
        <v>2.5495097567963922</v>
      </c>
    </row>
    <row r="29" spans="1:19" x14ac:dyDescent="0.3">
      <c r="C29">
        <v>27</v>
      </c>
      <c r="D29">
        <f t="shared" si="0"/>
        <v>729</v>
      </c>
      <c r="E29">
        <f t="shared" si="1"/>
        <v>19.196152422706632</v>
      </c>
      <c r="F29">
        <f t="shared" si="2"/>
        <v>3.098076211353316</v>
      </c>
      <c r="J29">
        <f t="shared" si="3"/>
        <v>59.47114317029974</v>
      </c>
      <c r="L29">
        <f t="shared" si="4"/>
        <v>6.196152422706632</v>
      </c>
      <c r="N29">
        <f t="shared" si="5"/>
        <v>0</v>
      </c>
      <c r="O29" s="3"/>
      <c r="Q29">
        <f t="shared" si="6"/>
        <v>6.75</v>
      </c>
      <c r="S29">
        <f t="shared" si="7"/>
        <v>2.598076211353316</v>
      </c>
    </row>
    <row r="30" spans="1:19" x14ac:dyDescent="0.3">
      <c r="C30">
        <v>28</v>
      </c>
      <c r="D30">
        <f t="shared" si="0"/>
        <v>784</v>
      </c>
      <c r="E30">
        <f t="shared" si="1"/>
        <v>19.791502622129183</v>
      </c>
      <c r="F30">
        <f t="shared" si="2"/>
        <v>3.1457513110645907</v>
      </c>
      <c r="J30">
        <f t="shared" si="3"/>
        <v>62.259145321501165</v>
      </c>
      <c r="L30">
        <f t="shared" si="4"/>
        <v>6.2915026221291814</v>
      </c>
      <c r="N30">
        <f t="shared" si="5"/>
        <v>0</v>
      </c>
      <c r="O30" s="3"/>
      <c r="Q30">
        <f t="shared" si="6"/>
        <v>7</v>
      </c>
      <c r="S30">
        <f t="shared" si="7"/>
        <v>2.6457513110645907</v>
      </c>
    </row>
    <row r="31" spans="1:19" x14ac:dyDescent="0.3">
      <c r="C31">
        <v>29</v>
      </c>
      <c r="D31">
        <f t="shared" si="0"/>
        <v>841</v>
      </c>
      <c r="E31">
        <f t="shared" si="1"/>
        <v>20.385164807134501</v>
      </c>
      <c r="F31">
        <f t="shared" si="2"/>
        <v>3.1925824035672519</v>
      </c>
      <c r="J31">
        <f t="shared" si="3"/>
        <v>65.081318457076023</v>
      </c>
      <c r="L31">
        <f t="shared" si="4"/>
        <v>6.3851648071345037</v>
      </c>
      <c r="N31">
        <f t="shared" si="5"/>
        <v>0</v>
      </c>
      <c r="O31" s="3"/>
      <c r="Q31">
        <f t="shared" si="6"/>
        <v>7.25</v>
      </c>
      <c r="S31">
        <f t="shared" si="7"/>
        <v>2.6925824035672519</v>
      </c>
    </row>
    <row r="32" spans="1:19" x14ac:dyDescent="0.3">
      <c r="C32">
        <v>30</v>
      </c>
      <c r="D32">
        <f t="shared" si="0"/>
        <v>900</v>
      </c>
      <c r="E32">
        <f t="shared" si="1"/>
        <v>20.977225575051662</v>
      </c>
      <c r="F32">
        <f t="shared" si="2"/>
        <v>3.2386127875258306</v>
      </c>
      <c r="J32">
        <f t="shared" si="3"/>
        <v>67.937110994176209</v>
      </c>
      <c r="L32">
        <f t="shared" si="4"/>
        <v>6.4772255750516612</v>
      </c>
      <c r="N32">
        <f t="shared" si="5"/>
        <v>0</v>
      </c>
      <c r="O32" s="3"/>
      <c r="Q32">
        <f t="shared" si="6"/>
        <v>7.5</v>
      </c>
      <c r="S32">
        <f t="shared" si="7"/>
        <v>2.7386127875258306</v>
      </c>
    </row>
    <row r="33" spans="1:19" x14ac:dyDescent="0.3">
      <c r="C33">
        <v>31</v>
      </c>
      <c r="D33">
        <f t="shared" si="0"/>
        <v>961</v>
      </c>
      <c r="E33">
        <f t="shared" si="1"/>
        <v>21.567764362830019</v>
      </c>
      <c r="F33">
        <f t="shared" si="2"/>
        <v>3.2838821814150108</v>
      </c>
      <c r="J33">
        <f t="shared" si="3"/>
        <v>70.825997084055174</v>
      </c>
      <c r="L33">
        <f t="shared" si="4"/>
        <v>6.5677643628300215</v>
      </c>
      <c r="N33">
        <f t="shared" si="5"/>
        <v>0</v>
      </c>
      <c r="O33" s="3"/>
      <c r="Q33">
        <f t="shared" si="6"/>
        <v>7.75</v>
      </c>
      <c r="S33">
        <f t="shared" si="7"/>
        <v>2.7838821814150108</v>
      </c>
    </row>
    <row r="34" spans="1:19" x14ac:dyDescent="0.3">
      <c r="C34">
        <v>32</v>
      </c>
      <c r="D34">
        <f t="shared" si="0"/>
        <v>1024</v>
      </c>
      <c r="E34">
        <f t="shared" si="1"/>
        <v>22.156854249492383</v>
      </c>
      <c r="F34">
        <f t="shared" si="2"/>
        <v>3.3284271247461903</v>
      </c>
      <c r="J34">
        <f t="shared" si="3"/>
        <v>73.747474683058343</v>
      </c>
      <c r="L34">
        <f t="shared" si="4"/>
        <v>6.6568542494923806</v>
      </c>
      <c r="N34">
        <f t="shared" si="5"/>
        <v>0</v>
      </c>
      <c r="O34" s="3"/>
      <c r="Q34">
        <f t="shared" si="6"/>
        <v>8</v>
      </c>
      <c r="S34">
        <f t="shared" si="7"/>
        <v>2.8284271247461903</v>
      </c>
    </row>
    <row r="35" spans="1:19" x14ac:dyDescent="0.3">
      <c r="C35">
        <v>33</v>
      </c>
      <c r="D35">
        <f t="shared" si="0"/>
        <v>1089</v>
      </c>
      <c r="E35">
        <f t="shared" si="1"/>
        <v>22.744562646538029</v>
      </c>
      <c r="F35">
        <f t="shared" si="2"/>
        <v>3.3722813232690143</v>
      </c>
      <c r="J35">
        <f t="shared" si="3"/>
        <v>76.701063818842258</v>
      </c>
      <c r="L35">
        <f t="shared" si="4"/>
        <v>6.7445626465380286</v>
      </c>
      <c r="N35">
        <f t="shared" si="5"/>
        <v>0</v>
      </c>
      <c r="O35" s="3"/>
      <c r="Q35">
        <f t="shared" si="6"/>
        <v>8.25</v>
      </c>
      <c r="S35">
        <f t="shared" si="7"/>
        <v>2.8722813232690143</v>
      </c>
    </row>
    <row r="36" spans="1:19" x14ac:dyDescent="0.3">
      <c r="C36">
        <v>34</v>
      </c>
      <c r="D36">
        <f t="shared" si="0"/>
        <v>1156</v>
      </c>
      <c r="E36">
        <f t="shared" si="1"/>
        <v>23.330951894845303</v>
      </c>
      <c r="F36">
        <f t="shared" si="2"/>
        <v>3.4154759474226504</v>
      </c>
      <c r="J36">
        <f t="shared" si="3"/>
        <v>79.686305027319037</v>
      </c>
      <c r="L36">
        <f t="shared" si="4"/>
        <v>6.8309518948453007</v>
      </c>
      <c r="N36">
        <f t="shared" si="5"/>
        <v>0</v>
      </c>
      <c r="O36" s="3"/>
      <c r="Q36">
        <f t="shared" si="6"/>
        <v>8.5</v>
      </c>
      <c r="S36">
        <f t="shared" si="7"/>
        <v>2.9154759474226504</v>
      </c>
    </row>
    <row r="37" spans="1:19" x14ac:dyDescent="0.3">
      <c r="C37">
        <v>35</v>
      </c>
      <c r="D37">
        <f t="shared" si="0"/>
        <v>1225</v>
      </c>
      <c r="E37">
        <f t="shared" si="1"/>
        <v>23.916079783099615</v>
      </c>
      <c r="F37">
        <f t="shared" si="2"/>
        <v>3.4580398915498081</v>
      </c>
      <c r="J37">
        <f t="shared" si="3"/>
        <v>82.702757939446357</v>
      </c>
      <c r="L37">
        <f t="shared" si="4"/>
        <v>6.9160797830996161</v>
      </c>
      <c r="N37">
        <f t="shared" si="5"/>
        <v>0</v>
      </c>
      <c r="O37" s="3"/>
      <c r="Q37">
        <f t="shared" si="6"/>
        <v>8.75</v>
      </c>
      <c r="S37">
        <f t="shared" si="7"/>
        <v>2.9580398915498081</v>
      </c>
    </row>
    <row r="38" spans="1:19" x14ac:dyDescent="0.3">
      <c r="A38" s="2">
        <v>7</v>
      </c>
      <c r="B38">
        <v>6</v>
      </c>
      <c r="C38" s="2">
        <v>36</v>
      </c>
      <c r="D38">
        <f t="shared" si="0"/>
        <v>1296</v>
      </c>
      <c r="E38" s="2">
        <f t="shared" si="1"/>
        <v>24.5</v>
      </c>
      <c r="F38" s="2">
        <f t="shared" si="2"/>
        <v>3.5</v>
      </c>
      <c r="J38">
        <f t="shared" si="3"/>
        <v>85.75</v>
      </c>
      <c r="L38">
        <f t="shared" si="4"/>
        <v>7</v>
      </c>
      <c r="N38" s="2">
        <f t="shared" si="5"/>
        <v>24.5</v>
      </c>
      <c r="Q38" s="2">
        <f t="shared" si="6"/>
        <v>9</v>
      </c>
      <c r="S38" s="2">
        <f t="shared" si="7"/>
        <v>3</v>
      </c>
    </row>
    <row r="39" spans="1:19" x14ac:dyDescent="0.3">
      <c r="C39">
        <v>37</v>
      </c>
      <c r="D39">
        <f t="shared" si="0"/>
        <v>1369</v>
      </c>
      <c r="E39">
        <f t="shared" si="1"/>
        <v>25.082762530298218</v>
      </c>
      <c r="F39">
        <f t="shared" si="2"/>
        <v>3.5413812651491097</v>
      </c>
      <c r="J39">
        <f t="shared" si="3"/>
        <v>88.827625302982185</v>
      </c>
      <c r="L39">
        <f t="shared" si="4"/>
        <v>7.0827625302982193</v>
      </c>
      <c r="N39">
        <f t="shared" si="5"/>
        <v>0</v>
      </c>
      <c r="O39" s="3">
        <v>12</v>
      </c>
      <c r="Q39">
        <f t="shared" si="6"/>
        <v>9.25</v>
      </c>
      <c r="S39">
        <f t="shared" si="7"/>
        <v>3.0413812651491097</v>
      </c>
    </row>
    <row r="40" spans="1:19" x14ac:dyDescent="0.3">
      <c r="C40">
        <v>38</v>
      </c>
      <c r="D40">
        <f t="shared" si="0"/>
        <v>1444</v>
      </c>
      <c r="E40">
        <f t="shared" si="1"/>
        <v>25.664414002968972</v>
      </c>
      <c r="F40">
        <f t="shared" si="2"/>
        <v>3.582207001484488</v>
      </c>
      <c r="J40">
        <f t="shared" si="3"/>
        <v>91.93524353043199</v>
      </c>
      <c r="L40">
        <f t="shared" si="4"/>
        <v>7.1644140029689751</v>
      </c>
      <c r="N40">
        <f t="shared" si="5"/>
        <v>0</v>
      </c>
      <c r="O40" s="3"/>
      <c r="Q40">
        <f t="shared" si="6"/>
        <v>9.5</v>
      </c>
      <c r="S40">
        <f t="shared" si="7"/>
        <v>3.082207001484488</v>
      </c>
    </row>
    <row r="41" spans="1:19" x14ac:dyDescent="0.3">
      <c r="C41">
        <v>39</v>
      </c>
      <c r="D41">
        <f t="shared" si="0"/>
        <v>1521</v>
      </c>
      <c r="E41">
        <f t="shared" si="1"/>
        <v>26.2449979983984</v>
      </c>
      <c r="F41">
        <f t="shared" si="2"/>
        <v>3.6224989991991992</v>
      </c>
      <c r="J41">
        <f t="shared" si="3"/>
        <v>95.072478983183188</v>
      </c>
      <c r="L41">
        <f t="shared" si="4"/>
        <v>7.2449979983983983</v>
      </c>
      <c r="N41">
        <f t="shared" si="5"/>
        <v>0</v>
      </c>
      <c r="O41" s="3"/>
      <c r="Q41">
        <f t="shared" si="6"/>
        <v>9.75</v>
      </c>
      <c r="S41">
        <f t="shared" si="7"/>
        <v>3.1224989991991992</v>
      </c>
    </row>
    <row r="42" spans="1:19" x14ac:dyDescent="0.3">
      <c r="C42">
        <v>40</v>
      </c>
      <c r="D42">
        <f t="shared" si="0"/>
        <v>1600</v>
      </c>
      <c r="E42">
        <f t="shared" si="1"/>
        <v>26.82455532033676</v>
      </c>
      <c r="F42">
        <f t="shared" si="2"/>
        <v>3.6622776601683795</v>
      </c>
      <c r="J42">
        <f t="shared" si="3"/>
        <v>98.238969693620163</v>
      </c>
      <c r="L42">
        <f t="shared" si="4"/>
        <v>7.324555320336759</v>
      </c>
      <c r="N42">
        <f t="shared" si="5"/>
        <v>0</v>
      </c>
      <c r="O42" s="3"/>
      <c r="Q42">
        <f t="shared" si="6"/>
        <v>10</v>
      </c>
      <c r="S42">
        <f t="shared" si="7"/>
        <v>3.1622776601683795</v>
      </c>
    </row>
    <row r="43" spans="1:19" x14ac:dyDescent="0.3">
      <c r="C43">
        <v>41</v>
      </c>
      <c r="D43">
        <f t="shared" si="0"/>
        <v>1681</v>
      </c>
      <c r="E43">
        <f t="shared" si="1"/>
        <v>27.403124237432849</v>
      </c>
      <c r="F43">
        <f t="shared" si="2"/>
        <v>3.7015621187164243</v>
      </c>
      <c r="J43">
        <f t="shared" si="3"/>
        <v>101.43436661176133</v>
      </c>
      <c r="L43">
        <f t="shared" si="4"/>
        <v>7.4031242374328485</v>
      </c>
      <c r="N43">
        <f t="shared" si="5"/>
        <v>0</v>
      </c>
      <c r="O43" s="3"/>
      <c r="Q43">
        <f t="shared" si="6"/>
        <v>10.25</v>
      </c>
      <c r="S43">
        <f t="shared" si="7"/>
        <v>3.2015621187164243</v>
      </c>
    </row>
    <row r="44" spans="1:19" x14ac:dyDescent="0.3">
      <c r="C44">
        <v>42</v>
      </c>
      <c r="D44">
        <f t="shared" si="0"/>
        <v>1764</v>
      </c>
      <c r="E44">
        <f t="shared" si="1"/>
        <v>27.98074069840786</v>
      </c>
      <c r="F44">
        <f t="shared" si="2"/>
        <v>3.7403703492039302</v>
      </c>
      <c r="J44">
        <f t="shared" si="3"/>
        <v>104.65833285708842</v>
      </c>
      <c r="L44">
        <f t="shared" si="4"/>
        <v>7.4807406984078604</v>
      </c>
      <c r="N44">
        <f t="shared" si="5"/>
        <v>0</v>
      </c>
      <c r="O44" s="3"/>
      <c r="Q44">
        <f t="shared" si="6"/>
        <v>10.5</v>
      </c>
      <c r="S44">
        <f t="shared" si="7"/>
        <v>3.2403703492039302</v>
      </c>
    </row>
    <row r="45" spans="1:19" x14ac:dyDescent="0.3">
      <c r="C45">
        <v>43</v>
      </c>
      <c r="D45">
        <f t="shared" si="0"/>
        <v>1849</v>
      </c>
      <c r="E45">
        <f t="shared" si="1"/>
        <v>28.557438524301997</v>
      </c>
      <c r="F45">
        <f t="shared" si="2"/>
        <v>3.7787192621510002</v>
      </c>
      <c r="J45">
        <f t="shared" si="3"/>
        <v>107.91054302947299</v>
      </c>
      <c r="L45">
        <f t="shared" si="4"/>
        <v>7.5574385243020004</v>
      </c>
      <c r="N45">
        <f t="shared" si="5"/>
        <v>0</v>
      </c>
      <c r="O45" s="3"/>
      <c r="Q45">
        <f t="shared" si="6"/>
        <v>10.75</v>
      </c>
      <c r="S45">
        <f t="shared" si="7"/>
        <v>3.2787192621510002</v>
      </c>
    </row>
    <row r="46" spans="1:19" x14ac:dyDescent="0.3">
      <c r="C46">
        <v>44</v>
      </c>
      <c r="D46">
        <f t="shared" si="0"/>
        <v>1936</v>
      </c>
      <c r="E46">
        <f t="shared" si="1"/>
        <v>29.1332495807108</v>
      </c>
      <c r="F46">
        <f t="shared" si="2"/>
        <v>3.8166247903553998</v>
      </c>
      <c r="J46">
        <f t="shared" si="3"/>
        <v>111.19068257335189</v>
      </c>
      <c r="L46">
        <f t="shared" si="4"/>
        <v>7.6332495807107996</v>
      </c>
      <c r="N46">
        <f t="shared" si="5"/>
        <v>0</v>
      </c>
      <c r="O46" s="3"/>
      <c r="Q46">
        <f t="shared" si="6"/>
        <v>11</v>
      </c>
      <c r="S46">
        <f t="shared" si="7"/>
        <v>3.3166247903553998</v>
      </c>
    </row>
    <row r="47" spans="1:19" x14ac:dyDescent="0.3">
      <c r="C47">
        <v>45</v>
      </c>
      <c r="D47">
        <f t="shared" si="0"/>
        <v>2025</v>
      </c>
      <c r="E47">
        <f t="shared" si="1"/>
        <v>29.708203932499373</v>
      </c>
      <c r="F47">
        <f t="shared" si="2"/>
        <v>3.8541019662496847</v>
      </c>
      <c r="J47">
        <f t="shared" si="3"/>
        <v>114.49844718999245</v>
      </c>
      <c r="L47">
        <f t="shared" si="4"/>
        <v>7.7082039324993694</v>
      </c>
      <c r="N47">
        <f t="shared" si="5"/>
        <v>0</v>
      </c>
      <c r="O47" s="3"/>
      <c r="Q47">
        <f t="shared" si="6"/>
        <v>11.25</v>
      </c>
      <c r="S47">
        <f t="shared" si="7"/>
        <v>3.3541019662496847</v>
      </c>
    </row>
    <row r="48" spans="1:19" x14ac:dyDescent="0.3">
      <c r="C48">
        <v>46</v>
      </c>
      <c r="D48">
        <f t="shared" si="0"/>
        <v>2116</v>
      </c>
      <c r="E48">
        <f t="shared" si="1"/>
        <v>30.282329983125269</v>
      </c>
      <c r="F48">
        <f t="shared" si="2"/>
        <v>3.8911649915626341</v>
      </c>
      <c r="J48">
        <f t="shared" si="3"/>
        <v>117.83354229328454</v>
      </c>
      <c r="L48">
        <f t="shared" si="4"/>
        <v>7.7823299831252681</v>
      </c>
      <c r="N48">
        <f t="shared" si="5"/>
        <v>0</v>
      </c>
      <c r="O48" s="3"/>
      <c r="Q48">
        <f t="shared" si="6"/>
        <v>11.5</v>
      </c>
      <c r="S48">
        <f t="shared" si="7"/>
        <v>3.3911649915626341</v>
      </c>
    </row>
    <row r="49" spans="1:19" x14ac:dyDescent="0.3">
      <c r="C49">
        <v>47</v>
      </c>
      <c r="D49">
        <f t="shared" si="0"/>
        <v>2209</v>
      </c>
      <c r="E49">
        <f t="shared" si="1"/>
        <v>30.855654600401042</v>
      </c>
      <c r="F49">
        <f t="shared" si="2"/>
        <v>3.927827300200522</v>
      </c>
      <c r="J49">
        <f t="shared" si="3"/>
        <v>121.19568250501304</v>
      </c>
      <c r="L49">
        <f t="shared" si="4"/>
        <v>7.8556546004010439</v>
      </c>
      <c r="N49">
        <f t="shared" si="5"/>
        <v>0</v>
      </c>
      <c r="O49" s="3"/>
      <c r="Q49">
        <f t="shared" si="6"/>
        <v>11.75</v>
      </c>
      <c r="S49">
        <f t="shared" si="7"/>
        <v>3.427827300200522</v>
      </c>
    </row>
    <row r="50" spans="1:19" x14ac:dyDescent="0.3">
      <c r="C50">
        <v>48</v>
      </c>
      <c r="D50">
        <f t="shared" si="0"/>
        <v>2304</v>
      </c>
      <c r="E50">
        <f t="shared" si="1"/>
        <v>31.428203230275507</v>
      </c>
      <c r="F50">
        <f t="shared" si="2"/>
        <v>3.9641016151377544</v>
      </c>
      <c r="J50">
        <f t="shared" si="3"/>
        <v>124.58459118601273</v>
      </c>
      <c r="L50">
        <f t="shared" si="4"/>
        <v>7.9282032302755088</v>
      </c>
      <c r="N50">
        <f t="shared" si="5"/>
        <v>0</v>
      </c>
      <c r="O50" s="3"/>
      <c r="Q50">
        <f t="shared" si="6"/>
        <v>12</v>
      </c>
      <c r="S50">
        <f t="shared" si="7"/>
        <v>3.4641016151377544</v>
      </c>
    </row>
    <row r="51" spans="1:19" x14ac:dyDescent="0.3">
      <c r="A51">
        <v>8</v>
      </c>
      <c r="B51">
        <v>7</v>
      </c>
      <c r="C51">
        <v>49</v>
      </c>
      <c r="D51">
        <f t="shared" si="0"/>
        <v>2401</v>
      </c>
      <c r="E51">
        <f t="shared" si="1"/>
        <v>32</v>
      </c>
      <c r="F51">
        <f t="shared" si="2"/>
        <v>4</v>
      </c>
      <c r="J51">
        <f t="shared" si="3"/>
        <v>128</v>
      </c>
      <c r="L51">
        <f t="shared" si="4"/>
        <v>8</v>
      </c>
      <c r="N51">
        <f t="shared" si="5"/>
        <v>32</v>
      </c>
      <c r="Q51">
        <f t="shared" si="6"/>
        <v>12.25</v>
      </c>
      <c r="S51">
        <f t="shared" si="7"/>
        <v>3.5</v>
      </c>
    </row>
    <row r="52" spans="1:19" x14ac:dyDescent="0.3">
      <c r="C52">
        <v>50</v>
      </c>
      <c r="D52">
        <f t="shared" si="0"/>
        <v>2500</v>
      </c>
      <c r="E52">
        <f t="shared" si="1"/>
        <v>32.571067811865476</v>
      </c>
      <c r="F52">
        <f t="shared" si="2"/>
        <v>4.0355339059327378</v>
      </c>
      <c r="J52">
        <f t="shared" si="3"/>
        <v>131.44164850721756</v>
      </c>
      <c r="L52">
        <f t="shared" si="4"/>
        <v>8.0710678118654755</v>
      </c>
      <c r="N52">
        <f t="shared" si="5"/>
        <v>0</v>
      </c>
      <c r="O52" s="3">
        <v>14</v>
      </c>
      <c r="Q52">
        <f t="shared" si="6"/>
        <v>12.5</v>
      </c>
      <c r="S52">
        <f t="shared" si="7"/>
        <v>3.5355339059327378</v>
      </c>
    </row>
    <row r="53" spans="1:19" x14ac:dyDescent="0.3">
      <c r="C53">
        <v>51</v>
      </c>
      <c r="D53">
        <f t="shared" si="0"/>
        <v>2601</v>
      </c>
      <c r="E53">
        <f t="shared" si="1"/>
        <v>33.141428428542852</v>
      </c>
      <c r="F53">
        <f t="shared" si="2"/>
        <v>4.0707142142714252</v>
      </c>
      <c r="J53">
        <f t="shared" si="3"/>
        <v>134.90928378532848</v>
      </c>
      <c r="L53">
        <f t="shared" si="4"/>
        <v>8.1414284285428504</v>
      </c>
      <c r="N53">
        <f t="shared" si="5"/>
        <v>0</v>
      </c>
      <c r="O53" s="3"/>
      <c r="Q53">
        <f t="shared" si="6"/>
        <v>12.75</v>
      </c>
      <c r="S53">
        <f t="shared" si="7"/>
        <v>3.5707142142714252</v>
      </c>
    </row>
    <row r="54" spans="1:19" x14ac:dyDescent="0.3">
      <c r="C54">
        <v>52</v>
      </c>
      <c r="D54">
        <f t="shared" si="0"/>
        <v>2704</v>
      </c>
      <c r="E54">
        <f t="shared" si="1"/>
        <v>33.711102550927983</v>
      </c>
      <c r="F54">
        <f t="shared" si="2"/>
        <v>4.1055512754639896</v>
      </c>
      <c r="J54">
        <f t="shared" si="3"/>
        <v>138.40266007525972</v>
      </c>
      <c r="L54">
        <f t="shared" si="4"/>
        <v>8.2111025509279791</v>
      </c>
      <c r="N54">
        <f t="shared" si="5"/>
        <v>0</v>
      </c>
      <c r="O54" s="3"/>
      <c r="Q54">
        <f t="shared" si="6"/>
        <v>13</v>
      </c>
      <c r="S54">
        <f t="shared" si="7"/>
        <v>3.6055512754639891</v>
      </c>
    </row>
    <row r="55" spans="1:19" x14ac:dyDescent="0.3">
      <c r="C55">
        <v>53</v>
      </c>
      <c r="D55">
        <f t="shared" si="0"/>
        <v>2809</v>
      </c>
      <c r="E55">
        <f t="shared" si="1"/>
        <v>34.28010988928051</v>
      </c>
      <c r="F55">
        <f t="shared" si="2"/>
        <v>4.1400549446402586</v>
      </c>
      <c r="J55">
        <f t="shared" si="3"/>
        <v>141.9215384499272</v>
      </c>
      <c r="L55">
        <f t="shared" si="4"/>
        <v>8.2801098892805172</v>
      </c>
      <c r="N55">
        <f t="shared" si="5"/>
        <v>0</v>
      </c>
      <c r="O55" s="3"/>
      <c r="Q55">
        <f t="shared" si="6"/>
        <v>13.25</v>
      </c>
      <c r="S55">
        <f t="shared" si="7"/>
        <v>3.640054944640259</v>
      </c>
    </row>
    <row r="56" spans="1:19" x14ac:dyDescent="0.3">
      <c r="C56">
        <v>54</v>
      </c>
      <c r="D56">
        <f t="shared" si="0"/>
        <v>2916</v>
      </c>
      <c r="E56">
        <f t="shared" si="1"/>
        <v>34.848469228349536</v>
      </c>
      <c r="F56">
        <f t="shared" si="2"/>
        <v>4.1742346141747673</v>
      </c>
      <c r="J56">
        <f t="shared" si="3"/>
        <v>145.46568650398086</v>
      </c>
      <c r="L56">
        <f t="shared" si="4"/>
        <v>8.3484692283495345</v>
      </c>
      <c r="N56">
        <f t="shared" si="5"/>
        <v>0</v>
      </c>
      <c r="O56" s="3"/>
      <c r="Q56">
        <f t="shared" si="6"/>
        <v>13.5</v>
      </c>
      <c r="S56">
        <f t="shared" si="7"/>
        <v>3.6742346141747673</v>
      </c>
    </row>
    <row r="57" spans="1:19" x14ac:dyDescent="0.3">
      <c r="C57">
        <v>55</v>
      </c>
      <c r="D57">
        <f t="shared" si="0"/>
        <v>3025</v>
      </c>
      <c r="E57">
        <f t="shared" si="1"/>
        <v>35.416198487095663</v>
      </c>
      <c r="F57">
        <f t="shared" si="2"/>
        <v>4.2080992435478315</v>
      </c>
      <c r="J57">
        <f t="shared" si="3"/>
        <v>149.03487806288712</v>
      </c>
      <c r="L57">
        <f t="shared" si="4"/>
        <v>8.416198487095663</v>
      </c>
      <c r="N57">
        <f t="shared" si="5"/>
        <v>0</v>
      </c>
      <c r="O57" s="3"/>
      <c r="Q57">
        <f t="shared" si="6"/>
        <v>13.75</v>
      </c>
      <c r="S57">
        <f t="shared" si="7"/>
        <v>3.7080992435478315</v>
      </c>
    </row>
    <row r="58" spans="1:19" x14ac:dyDescent="0.3">
      <c r="C58">
        <v>56</v>
      </c>
      <c r="D58">
        <f t="shared" si="0"/>
        <v>3136</v>
      </c>
      <c r="E58">
        <f t="shared" si="1"/>
        <v>35.983314773547875</v>
      </c>
      <c r="F58">
        <f t="shared" si="2"/>
        <v>4.2416573867739409</v>
      </c>
      <c r="J58">
        <f t="shared" si="3"/>
        <v>152.62889290983122</v>
      </c>
      <c r="L58">
        <f t="shared" si="4"/>
        <v>8.4833147735478818</v>
      </c>
      <c r="N58">
        <f t="shared" si="5"/>
        <v>0</v>
      </c>
      <c r="O58" s="3"/>
      <c r="Q58">
        <f t="shared" si="6"/>
        <v>14</v>
      </c>
      <c r="S58">
        <f t="shared" si="7"/>
        <v>3.7416573867739413</v>
      </c>
    </row>
    <row r="59" spans="1:19" x14ac:dyDescent="0.3">
      <c r="C59">
        <v>57</v>
      </c>
      <c r="D59">
        <f t="shared" si="0"/>
        <v>3249</v>
      </c>
      <c r="E59">
        <f t="shared" si="1"/>
        <v>36.549834435270753</v>
      </c>
      <c r="F59">
        <f t="shared" si="2"/>
        <v>4.2749172176353749</v>
      </c>
      <c r="J59">
        <f t="shared" si="3"/>
        <v>156.24751652906127</v>
      </c>
      <c r="L59">
        <f t="shared" si="4"/>
        <v>8.5498344352707498</v>
      </c>
      <c r="N59">
        <f t="shared" si="5"/>
        <v>0</v>
      </c>
      <c r="O59" s="3"/>
      <c r="Q59">
        <f t="shared" si="6"/>
        <v>14.25</v>
      </c>
      <c r="S59">
        <f t="shared" si="7"/>
        <v>3.7749172176353749</v>
      </c>
    </row>
    <row r="60" spans="1:19" x14ac:dyDescent="0.3">
      <c r="C60">
        <v>58</v>
      </c>
      <c r="D60">
        <f t="shared" si="0"/>
        <v>3364</v>
      </c>
      <c r="E60">
        <f t="shared" si="1"/>
        <v>37.115773105863909</v>
      </c>
      <c r="F60">
        <f t="shared" si="2"/>
        <v>4.3078865529319543</v>
      </c>
      <c r="J60">
        <f t="shared" si="3"/>
        <v>159.8905398644246</v>
      </c>
      <c r="L60">
        <f t="shared" si="4"/>
        <v>8.6157731058639087</v>
      </c>
      <c r="N60">
        <f t="shared" si="5"/>
        <v>0</v>
      </c>
      <c r="O60" s="3"/>
      <c r="Q60">
        <f t="shared" si="6"/>
        <v>14.5</v>
      </c>
      <c r="S60">
        <f t="shared" si="7"/>
        <v>3.8078865529319543</v>
      </c>
    </row>
    <row r="61" spans="1:19" x14ac:dyDescent="0.3">
      <c r="C61">
        <v>59</v>
      </c>
      <c r="D61">
        <f t="shared" si="0"/>
        <v>3481</v>
      </c>
      <c r="E61">
        <f t="shared" si="1"/>
        <v>37.681145747868612</v>
      </c>
      <c r="F61">
        <f t="shared" si="2"/>
        <v>4.3405728739343044</v>
      </c>
      <c r="J61">
        <f t="shared" si="3"/>
        <v>163.55775909196345</v>
      </c>
      <c r="L61">
        <f t="shared" si="4"/>
        <v>8.6811457478686087</v>
      </c>
      <c r="N61">
        <f t="shared" si="5"/>
        <v>0</v>
      </c>
      <c r="O61" s="3"/>
      <c r="Q61">
        <f t="shared" si="6"/>
        <v>14.75</v>
      </c>
      <c r="S61">
        <f t="shared" si="7"/>
        <v>3.8405728739343039</v>
      </c>
    </row>
    <row r="62" spans="1:19" x14ac:dyDescent="0.3">
      <c r="C62">
        <v>60</v>
      </c>
      <c r="D62">
        <f t="shared" si="0"/>
        <v>3600</v>
      </c>
      <c r="E62">
        <f t="shared" si="1"/>
        <v>38.245966692414839</v>
      </c>
      <c r="F62">
        <f t="shared" si="2"/>
        <v>4.372983346207417</v>
      </c>
      <c r="J62">
        <f t="shared" si="3"/>
        <v>167.24897540553366</v>
      </c>
      <c r="L62">
        <f t="shared" si="4"/>
        <v>8.745966692414834</v>
      </c>
      <c r="N62">
        <f t="shared" si="5"/>
        <v>0</v>
      </c>
      <c r="O62" s="3"/>
      <c r="Q62">
        <f t="shared" si="6"/>
        <v>15</v>
      </c>
      <c r="S62">
        <f t="shared" si="7"/>
        <v>3.872983346207417</v>
      </c>
    </row>
    <row r="63" spans="1:19" x14ac:dyDescent="0.3">
      <c r="C63">
        <v>61</v>
      </c>
      <c r="D63">
        <f t="shared" si="0"/>
        <v>3721</v>
      </c>
      <c r="E63">
        <f t="shared" si="1"/>
        <v>38.810249675906654</v>
      </c>
      <c r="F63">
        <f t="shared" si="2"/>
        <v>4.405124837953327</v>
      </c>
      <c r="J63">
        <f t="shared" si="3"/>
        <v>170.96399481450646</v>
      </c>
      <c r="L63">
        <f t="shared" si="4"/>
        <v>8.810249675906654</v>
      </c>
      <c r="N63">
        <f t="shared" si="5"/>
        <v>0</v>
      </c>
      <c r="O63" s="3"/>
      <c r="Q63">
        <f t="shared" si="6"/>
        <v>15.25</v>
      </c>
      <c r="S63">
        <f t="shared" si="7"/>
        <v>3.905124837953327</v>
      </c>
    </row>
    <row r="64" spans="1:19" x14ac:dyDescent="0.3">
      <c r="C64">
        <v>62</v>
      </c>
      <c r="D64">
        <f t="shared" si="0"/>
        <v>3844</v>
      </c>
      <c r="E64">
        <f t="shared" si="1"/>
        <v>39.374007874011809</v>
      </c>
      <c r="F64">
        <f t="shared" si="2"/>
        <v>4.4370039370059056</v>
      </c>
      <c r="J64">
        <f t="shared" si="3"/>
        <v>174.70262795269193</v>
      </c>
      <c r="L64">
        <f t="shared" si="4"/>
        <v>8.8740078740118111</v>
      </c>
      <c r="N64">
        <f t="shared" si="5"/>
        <v>0</v>
      </c>
      <c r="O64" s="3"/>
      <c r="Q64">
        <f t="shared" si="6"/>
        <v>15.5</v>
      </c>
      <c r="S64">
        <f t="shared" si="7"/>
        <v>3.9370039370059056</v>
      </c>
    </row>
    <row r="65" spans="1:19" x14ac:dyDescent="0.3">
      <c r="C65">
        <v>63</v>
      </c>
      <c r="D65">
        <f t="shared" si="0"/>
        <v>3969</v>
      </c>
      <c r="E65">
        <f t="shared" si="1"/>
        <v>39.93725393319378</v>
      </c>
      <c r="F65">
        <f t="shared" si="2"/>
        <v>4.4686269665968865</v>
      </c>
      <c r="J65">
        <f t="shared" si="3"/>
        <v>178.4646898976973</v>
      </c>
      <c r="L65">
        <f t="shared" si="4"/>
        <v>8.937253933193773</v>
      </c>
      <c r="N65">
        <f t="shared" si="5"/>
        <v>0</v>
      </c>
      <c r="O65" s="3"/>
      <c r="Q65">
        <f t="shared" si="6"/>
        <v>15.75</v>
      </c>
      <c r="S65">
        <f t="shared" si="7"/>
        <v>3.9686269665968861</v>
      </c>
    </row>
    <row r="66" spans="1:19" x14ac:dyDescent="0.3">
      <c r="A66" s="2">
        <v>9</v>
      </c>
      <c r="B66">
        <v>8</v>
      </c>
      <c r="C66" s="2">
        <v>64</v>
      </c>
      <c r="D66">
        <f t="shared" si="0"/>
        <v>4096</v>
      </c>
      <c r="E66" s="2">
        <f t="shared" si="1"/>
        <v>40.5</v>
      </c>
      <c r="F66" s="2">
        <f t="shared" si="2"/>
        <v>4.5</v>
      </c>
      <c r="J66">
        <f t="shared" si="3"/>
        <v>182.25</v>
      </c>
      <c r="L66">
        <f t="shared" si="4"/>
        <v>9</v>
      </c>
      <c r="N66" s="2">
        <f t="shared" si="5"/>
        <v>40.5</v>
      </c>
      <c r="Q66" s="2">
        <f t="shared" si="6"/>
        <v>16</v>
      </c>
      <c r="S66" s="2">
        <f t="shared" si="7"/>
        <v>4</v>
      </c>
    </row>
    <row r="67" spans="1:19" x14ac:dyDescent="0.3">
      <c r="C67">
        <v>65</v>
      </c>
      <c r="D67">
        <f t="shared" si="0"/>
        <v>4225</v>
      </c>
      <c r="E67">
        <f t="shared" si="1"/>
        <v>41.062257748298542</v>
      </c>
      <c r="F67">
        <f t="shared" si="2"/>
        <v>4.5311288741492746</v>
      </c>
      <c r="J67">
        <f t="shared" si="3"/>
        <v>186.05838172107531</v>
      </c>
      <c r="L67">
        <f t="shared" si="4"/>
        <v>9.0622577482985491</v>
      </c>
      <c r="N67">
        <f t="shared" si="5"/>
        <v>0</v>
      </c>
      <c r="O67" s="3">
        <v>16</v>
      </c>
      <c r="Q67">
        <f t="shared" si="6"/>
        <v>16.25</v>
      </c>
      <c r="S67">
        <f t="shared" si="7"/>
        <v>4.0311288741492746</v>
      </c>
    </row>
    <row r="68" spans="1:19" x14ac:dyDescent="0.3">
      <c r="C68">
        <v>66</v>
      </c>
      <c r="D68">
        <f t="shared" ref="D68:D131" si="8">C68 * C68</f>
        <v>4356</v>
      </c>
      <c r="E68">
        <f t="shared" ref="E68:E131" si="9">POWER((1+SQRT(C68)),2) / 2</f>
        <v>41.624038404635968</v>
      </c>
      <c r="F68">
        <f t="shared" ref="F68:F131" si="10">SQRT(E68/2)</f>
        <v>4.5620192023179804</v>
      </c>
      <c r="J68">
        <f t="shared" ref="J68:J131" si="11">F68*E68</f>
        <v>189.88966247997035</v>
      </c>
      <c r="L68">
        <f t="shared" ref="L68:L131" si="12">E68/F68</f>
        <v>9.1240384046359608</v>
      </c>
      <c r="N68">
        <f t="shared" ref="N68:N131" si="13">F68*A68</f>
        <v>0</v>
      </c>
      <c r="O68" s="3"/>
      <c r="Q68">
        <f t="shared" ref="Q68:Q131" si="14">C68/4</f>
        <v>16.5</v>
      </c>
      <c r="S68">
        <f t="shared" ref="S68:S131" si="15">SQRT(Q68)</f>
        <v>4.0620192023179804</v>
      </c>
    </row>
    <row r="69" spans="1:19" x14ac:dyDescent="0.3">
      <c r="C69">
        <v>67</v>
      </c>
      <c r="D69">
        <f t="shared" si="8"/>
        <v>4489</v>
      </c>
      <c r="E69">
        <f t="shared" si="9"/>
        <v>42.185352771872452</v>
      </c>
      <c r="F69">
        <f t="shared" si="10"/>
        <v>4.5926763859362252</v>
      </c>
      <c r="J69">
        <f t="shared" si="11"/>
        <v>193.74367350776788</v>
      </c>
      <c r="L69">
        <f t="shared" si="12"/>
        <v>9.1853527718724504</v>
      </c>
      <c r="N69">
        <f t="shared" si="13"/>
        <v>0</v>
      </c>
      <c r="O69" s="3"/>
      <c r="Q69">
        <f t="shared" si="14"/>
        <v>16.75</v>
      </c>
      <c r="S69">
        <f t="shared" si="15"/>
        <v>4.0926763859362252</v>
      </c>
    </row>
    <row r="70" spans="1:19" x14ac:dyDescent="0.3">
      <c r="C70">
        <v>68</v>
      </c>
      <c r="D70">
        <f t="shared" si="8"/>
        <v>4624</v>
      </c>
      <c r="E70">
        <f t="shared" si="9"/>
        <v>42.746211251235323</v>
      </c>
      <c r="F70">
        <f t="shared" si="10"/>
        <v>4.6231056256176606</v>
      </c>
      <c r="J70">
        <f t="shared" si="11"/>
        <v>197.62024970942696</v>
      </c>
      <c r="L70">
        <f t="shared" si="12"/>
        <v>9.2462112512353212</v>
      </c>
      <c r="N70">
        <f t="shared" si="13"/>
        <v>0</v>
      </c>
      <c r="O70" s="3"/>
      <c r="Q70">
        <f t="shared" si="14"/>
        <v>17</v>
      </c>
      <c r="S70">
        <f t="shared" si="15"/>
        <v>4.1231056256176606</v>
      </c>
    </row>
    <row r="71" spans="1:19" x14ac:dyDescent="0.3">
      <c r="C71">
        <v>69</v>
      </c>
      <c r="D71">
        <f t="shared" si="8"/>
        <v>4761</v>
      </c>
      <c r="E71">
        <f t="shared" si="9"/>
        <v>43.306623862918073</v>
      </c>
      <c r="F71">
        <f t="shared" si="10"/>
        <v>4.6533119314590374</v>
      </c>
      <c r="J71">
        <f t="shared" si="11"/>
        <v>201.51922953252534</v>
      </c>
      <c r="L71">
        <f t="shared" si="12"/>
        <v>9.3066238629180749</v>
      </c>
      <c r="N71">
        <f t="shared" si="13"/>
        <v>0</v>
      </c>
      <c r="O71" s="3"/>
      <c r="Q71">
        <f t="shared" si="14"/>
        <v>17.25</v>
      </c>
      <c r="S71">
        <f t="shared" si="15"/>
        <v>4.1533119314590374</v>
      </c>
    </row>
    <row r="72" spans="1:19" x14ac:dyDescent="0.3">
      <c r="C72">
        <v>70</v>
      </c>
      <c r="D72">
        <f t="shared" si="8"/>
        <v>4900</v>
      </c>
      <c r="E72">
        <f t="shared" si="9"/>
        <v>43.866600265340757</v>
      </c>
      <c r="F72">
        <f t="shared" si="10"/>
        <v>4.6833001326703778</v>
      </c>
      <c r="J72">
        <f t="shared" si="11"/>
        <v>205.4404548424688</v>
      </c>
      <c r="L72">
        <f t="shared" si="12"/>
        <v>9.3666002653407556</v>
      </c>
      <c r="N72">
        <f t="shared" si="13"/>
        <v>0</v>
      </c>
      <c r="O72" s="3"/>
      <c r="Q72">
        <f t="shared" si="14"/>
        <v>17.5</v>
      </c>
      <c r="S72">
        <f t="shared" si="15"/>
        <v>4.1833001326703778</v>
      </c>
    </row>
    <row r="73" spans="1:19" x14ac:dyDescent="0.3">
      <c r="C73">
        <v>71</v>
      </c>
      <c r="D73">
        <f t="shared" si="8"/>
        <v>5041</v>
      </c>
      <c r="E73">
        <f t="shared" si="9"/>
        <v>44.426149773176363</v>
      </c>
      <c r="F73">
        <f t="shared" si="10"/>
        <v>4.7130748865881795</v>
      </c>
      <c r="J73">
        <f t="shared" si="11"/>
        <v>209.38377080376267</v>
      </c>
      <c r="L73">
        <f t="shared" si="12"/>
        <v>9.426149773176359</v>
      </c>
      <c r="N73">
        <f t="shared" si="13"/>
        <v>0</v>
      </c>
      <c r="O73" s="3"/>
      <c r="Q73">
        <f t="shared" si="14"/>
        <v>17.75</v>
      </c>
      <c r="S73">
        <f t="shared" si="15"/>
        <v>4.2130748865881795</v>
      </c>
    </row>
    <row r="74" spans="1:19" x14ac:dyDescent="0.3">
      <c r="C74">
        <v>72</v>
      </c>
      <c r="D74">
        <f t="shared" si="8"/>
        <v>5184</v>
      </c>
      <c r="E74">
        <f t="shared" si="9"/>
        <v>44.985281374238561</v>
      </c>
      <c r="F74">
        <f t="shared" si="10"/>
        <v>4.7426406871192848</v>
      </c>
      <c r="J74">
        <f t="shared" si="11"/>
        <v>213.34902576697314</v>
      </c>
      <c r="L74">
        <f t="shared" si="12"/>
        <v>9.4852813742385695</v>
      </c>
      <c r="N74">
        <f t="shared" si="13"/>
        <v>0</v>
      </c>
      <c r="O74" s="3"/>
      <c r="Q74">
        <f t="shared" si="14"/>
        <v>18</v>
      </c>
      <c r="S74">
        <f t="shared" si="15"/>
        <v>4.2426406871192848</v>
      </c>
    </row>
    <row r="75" spans="1:19" x14ac:dyDescent="0.3">
      <c r="C75">
        <v>73</v>
      </c>
      <c r="D75">
        <f t="shared" si="8"/>
        <v>5329</v>
      </c>
      <c r="E75">
        <f t="shared" si="9"/>
        <v>45.544003745317525</v>
      </c>
      <c r="F75">
        <f t="shared" si="10"/>
        <v>4.7720018726587652</v>
      </c>
      <c r="J75">
        <f t="shared" si="11"/>
        <v>217.33607116103303</v>
      </c>
      <c r="L75">
        <f t="shared" si="12"/>
        <v>9.5440037453175304</v>
      </c>
      <c r="N75">
        <f t="shared" si="13"/>
        <v>0</v>
      </c>
      <c r="O75" s="3"/>
      <c r="Q75">
        <f t="shared" si="14"/>
        <v>18.25</v>
      </c>
      <c r="S75">
        <f t="shared" si="15"/>
        <v>4.2720018726587652</v>
      </c>
    </row>
    <row r="76" spans="1:19" x14ac:dyDescent="0.3">
      <c r="C76">
        <v>74</v>
      </c>
      <c r="D76">
        <f t="shared" si="8"/>
        <v>5476</v>
      </c>
      <c r="E76">
        <f t="shared" si="9"/>
        <v>46.102325267042623</v>
      </c>
      <c r="F76">
        <f t="shared" si="10"/>
        <v>4.8011626335213133</v>
      </c>
      <c r="J76">
        <f t="shared" si="11"/>
        <v>221.34476139057054</v>
      </c>
      <c r="L76">
        <f t="shared" si="12"/>
        <v>9.6023252670426267</v>
      </c>
      <c r="N76">
        <f t="shared" si="13"/>
        <v>0</v>
      </c>
      <c r="O76" s="3"/>
      <c r="Q76">
        <f t="shared" si="14"/>
        <v>18.5</v>
      </c>
      <c r="S76">
        <f t="shared" si="15"/>
        <v>4.3011626335213133</v>
      </c>
    </row>
    <row r="77" spans="1:19" x14ac:dyDescent="0.3">
      <c r="C77">
        <v>75</v>
      </c>
      <c r="D77">
        <f t="shared" si="8"/>
        <v>5625</v>
      </c>
      <c r="E77">
        <f t="shared" si="9"/>
        <v>46.660254037844396</v>
      </c>
      <c r="F77">
        <f t="shared" si="10"/>
        <v>4.8301270189221936</v>
      </c>
      <c r="J77">
        <f t="shared" si="11"/>
        <v>225.3749537379656</v>
      </c>
      <c r="L77">
        <f t="shared" si="12"/>
        <v>9.6602540378443873</v>
      </c>
      <c r="N77">
        <f t="shared" si="13"/>
        <v>0</v>
      </c>
      <c r="O77" s="3"/>
      <c r="Q77">
        <f t="shared" si="14"/>
        <v>18.75</v>
      </c>
      <c r="S77">
        <f t="shared" si="15"/>
        <v>4.3301270189221936</v>
      </c>
    </row>
    <row r="78" spans="1:19" x14ac:dyDescent="0.3">
      <c r="C78">
        <v>76</v>
      </c>
      <c r="D78">
        <f t="shared" si="8"/>
        <v>5776</v>
      </c>
      <c r="E78">
        <f t="shared" si="9"/>
        <v>47.217797887081353</v>
      </c>
      <c r="F78">
        <f t="shared" si="10"/>
        <v>4.858898943540674</v>
      </c>
      <c r="J78">
        <f t="shared" si="11"/>
        <v>229.42650826985667</v>
      </c>
      <c r="L78">
        <f t="shared" si="12"/>
        <v>9.717797887081348</v>
      </c>
      <c r="N78">
        <f t="shared" si="13"/>
        <v>0</v>
      </c>
      <c r="O78" s="3"/>
      <c r="Q78">
        <f t="shared" si="14"/>
        <v>19</v>
      </c>
      <c r="S78">
        <f t="shared" si="15"/>
        <v>4.358898943540674</v>
      </c>
    </row>
    <row r="79" spans="1:19" x14ac:dyDescent="0.3">
      <c r="C79">
        <v>77</v>
      </c>
      <c r="D79">
        <f t="shared" si="8"/>
        <v>5929</v>
      </c>
      <c r="E79">
        <f t="shared" si="9"/>
        <v>47.774964387392124</v>
      </c>
      <c r="F79">
        <f t="shared" si="10"/>
        <v>4.8874821936960613</v>
      </c>
      <c r="J79">
        <f t="shared" si="11"/>
        <v>233.49928774784246</v>
      </c>
      <c r="L79">
        <f t="shared" si="12"/>
        <v>9.7749643873921226</v>
      </c>
      <c r="N79">
        <f t="shared" si="13"/>
        <v>0</v>
      </c>
      <c r="O79" s="3"/>
      <c r="Q79">
        <f t="shared" si="14"/>
        <v>19.25</v>
      </c>
      <c r="S79">
        <f t="shared" si="15"/>
        <v>4.3874821936960613</v>
      </c>
    </row>
    <row r="80" spans="1:19" x14ac:dyDescent="0.3">
      <c r="C80">
        <v>78</v>
      </c>
      <c r="D80">
        <f t="shared" si="8"/>
        <v>6084</v>
      </c>
      <c r="E80">
        <f t="shared" si="9"/>
        <v>48.331760866327855</v>
      </c>
      <c r="F80">
        <f t="shared" si="10"/>
        <v>4.9158804331639239</v>
      </c>
      <c r="J80">
        <f t="shared" si="11"/>
        <v>237.59315754313897</v>
      </c>
      <c r="L80">
        <f t="shared" si="12"/>
        <v>9.8317608663278477</v>
      </c>
      <c r="N80">
        <f t="shared" si="13"/>
        <v>0</v>
      </c>
      <c r="O80" s="3"/>
      <c r="Q80">
        <f t="shared" si="14"/>
        <v>19.5</v>
      </c>
      <c r="S80">
        <f t="shared" si="15"/>
        <v>4.4158804331639239</v>
      </c>
    </row>
    <row r="81" spans="1:19" x14ac:dyDescent="0.3">
      <c r="C81">
        <v>79</v>
      </c>
      <c r="D81">
        <f t="shared" si="8"/>
        <v>6241</v>
      </c>
      <c r="E81">
        <f t="shared" si="9"/>
        <v>48.888194417315589</v>
      </c>
      <c r="F81">
        <f t="shared" si="10"/>
        <v>4.9440972086577943</v>
      </c>
      <c r="J81">
        <f t="shared" si="11"/>
        <v>241.70798555496955</v>
      </c>
      <c r="L81">
        <f t="shared" si="12"/>
        <v>9.8881944173155887</v>
      </c>
      <c r="N81">
        <f t="shared" si="13"/>
        <v>0</v>
      </c>
      <c r="O81" s="3"/>
      <c r="Q81">
        <f t="shared" si="14"/>
        <v>19.75</v>
      </c>
      <c r="S81">
        <f t="shared" si="15"/>
        <v>4.4440972086577943</v>
      </c>
    </row>
    <row r="82" spans="1:19" x14ac:dyDescent="0.3">
      <c r="C82">
        <v>80</v>
      </c>
      <c r="D82">
        <f t="shared" si="8"/>
        <v>6400</v>
      </c>
      <c r="E82">
        <f t="shared" si="9"/>
        <v>49.444271909999166</v>
      </c>
      <c r="F82">
        <f t="shared" si="10"/>
        <v>4.9721359549995796</v>
      </c>
      <c r="J82">
        <f t="shared" si="11"/>
        <v>245.84364213248259</v>
      </c>
      <c r="L82">
        <f t="shared" si="12"/>
        <v>9.9442719099991592</v>
      </c>
      <c r="N82">
        <f t="shared" si="13"/>
        <v>0</v>
      </c>
      <c r="O82" s="3"/>
      <c r="Q82">
        <f t="shared" si="14"/>
        <v>20</v>
      </c>
      <c r="S82">
        <f t="shared" si="15"/>
        <v>4.4721359549995796</v>
      </c>
    </row>
    <row r="83" spans="1:19" x14ac:dyDescent="0.3">
      <c r="A83">
        <v>10</v>
      </c>
      <c r="B83">
        <v>9</v>
      </c>
      <c r="C83">
        <v>81</v>
      </c>
      <c r="D83">
        <f t="shared" si="8"/>
        <v>6561</v>
      </c>
      <c r="E83">
        <f t="shared" si="9"/>
        <v>50</v>
      </c>
      <c r="F83">
        <f t="shared" si="10"/>
        <v>5</v>
      </c>
      <c r="J83">
        <f t="shared" si="11"/>
        <v>250</v>
      </c>
      <c r="L83">
        <f t="shared" si="12"/>
        <v>10</v>
      </c>
      <c r="N83">
        <f t="shared" si="13"/>
        <v>50</v>
      </c>
      <c r="Q83">
        <f t="shared" si="14"/>
        <v>20.25</v>
      </c>
      <c r="S83">
        <f t="shared" si="15"/>
        <v>4.5</v>
      </c>
    </row>
    <row r="84" spans="1:19" x14ac:dyDescent="0.3">
      <c r="C84">
        <v>82</v>
      </c>
      <c r="D84">
        <f t="shared" si="8"/>
        <v>6724</v>
      </c>
      <c r="E84">
        <f t="shared" si="9"/>
        <v>50.555385138137424</v>
      </c>
      <c r="F84">
        <f t="shared" si="10"/>
        <v>5.0276925690687087</v>
      </c>
      <c r="J84">
        <f t="shared" si="11"/>
        <v>254.17693418542015</v>
      </c>
      <c r="L84">
        <f t="shared" si="12"/>
        <v>10.055385138137417</v>
      </c>
      <c r="N84">
        <f t="shared" si="13"/>
        <v>0</v>
      </c>
      <c r="O84" s="3">
        <v>18</v>
      </c>
      <c r="Q84">
        <f t="shared" si="14"/>
        <v>20.5</v>
      </c>
      <c r="S84">
        <f t="shared" si="15"/>
        <v>4.5276925690687087</v>
      </c>
    </row>
    <row r="85" spans="1:19" x14ac:dyDescent="0.3">
      <c r="C85">
        <v>83</v>
      </c>
      <c r="D85">
        <f t="shared" si="8"/>
        <v>6889</v>
      </c>
      <c r="E85">
        <f t="shared" si="9"/>
        <v>51.110433579144299</v>
      </c>
      <c r="F85">
        <f t="shared" si="10"/>
        <v>5.0552167895721496</v>
      </c>
      <c r="J85">
        <f t="shared" si="11"/>
        <v>258.37432195160244</v>
      </c>
      <c r="L85">
        <f t="shared" si="12"/>
        <v>10.110433579144299</v>
      </c>
      <c r="N85">
        <f t="shared" si="13"/>
        <v>0</v>
      </c>
      <c r="O85" s="3"/>
      <c r="Q85">
        <f t="shared" si="14"/>
        <v>20.75</v>
      </c>
      <c r="S85">
        <f t="shared" si="15"/>
        <v>4.5552167895721496</v>
      </c>
    </row>
    <row r="86" spans="1:19" x14ac:dyDescent="0.3">
      <c r="C86">
        <v>84</v>
      </c>
      <c r="D86">
        <f t="shared" si="8"/>
        <v>7056</v>
      </c>
      <c r="E86">
        <f t="shared" si="9"/>
        <v>51.665151389911678</v>
      </c>
      <c r="F86">
        <f t="shared" si="10"/>
        <v>5.0825756949558398</v>
      </c>
      <c r="J86">
        <f t="shared" si="11"/>
        <v>262.59204273057901</v>
      </c>
      <c r="L86">
        <f t="shared" si="12"/>
        <v>10.16515138991168</v>
      </c>
      <c r="N86">
        <f t="shared" si="13"/>
        <v>0</v>
      </c>
      <c r="O86" s="3"/>
      <c r="Q86">
        <f t="shared" si="14"/>
        <v>21</v>
      </c>
      <c r="S86">
        <f t="shared" si="15"/>
        <v>4.5825756949558398</v>
      </c>
    </row>
    <row r="87" spans="1:19" x14ac:dyDescent="0.3">
      <c r="C87">
        <v>85</v>
      </c>
      <c r="D87">
        <f t="shared" si="8"/>
        <v>7225</v>
      </c>
      <c r="E87">
        <f t="shared" si="9"/>
        <v>52.219544457292884</v>
      </c>
      <c r="F87">
        <f t="shared" si="10"/>
        <v>5.1097722286464435</v>
      </c>
      <c r="J87">
        <f t="shared" si="11"/>
        <v>266.82997806044352</v>
      </c>
      <c r="L87">
        <f t="shared" si="12"/>
        <v>10.219544457292887</v>
      </c>
      <c r="N87">
        <f t="shared" si="13"/>
        <v>0</v>
      </c>
      <c r="O87" s="3"/>
      <c r="Q87">
        <f t="shared" si="14"/>
        <v>21.25</v>
      </c>
      <c r="S87">
        <f t="shared" si="15"/>
        <v>4.6097722286464435</v>
      </c>
    </row>
    <row r="88" spans="1:19" x14ac:dyDescent="0.3">
      <c r="C88">
        <v>86</v>
      </c>
      <c r="D88">
        <f t="shared" si="8"/>
        <v>7396</v>
      </c>
      <c r="E88">
        <f t="shared" si="9"/>
        <v>52.773618495495704</v>
      </c>
      <c r="F88">
        <f t="shared" si="10"/>
        <v>5.136809247747852</v>
      </c>
      <c r="J88">
        <f t="shared" si="11"/>
        <v>271.0880115247794</v>
      </c>
      <c r="L88">
        <f t="shared" si="12"/>
        <v>10.273618495495704</v>
      </c>
      <c r="N88">
        <f t="shared" si="13"/>
        <v>0</v>
      </c>
      <c r="O88" s="3"/>
      <c r="Q88">
        <f t="shared" si="14"/>
        <v>21.5</v>
      </c>
      <c r="S88">
        <f t="shared" si="15"/>
        <v>4.636809247747852</v>
      </c>
    </row>
    <row r="89" spans="1:19" x14ac:dyDescent="0.3">
      <c r="C89">
        <v>87</v>
      </c>
      <c r="D89">
        <f t="shared" si="8"/>
        <v>7569</v>
      </c>
      <c r="E89">
        <f t="shared" si="9"/>
        <v>53.327379053088819</v>
      </c>
      <c r="F89">
        <f t="shared" si="10"/>
        <v>5.1636895265444078</v>
      </c>
      <c r="J89">
        <f t="shared" si="11"/>
        <v>275.36602869449837</v>
      </c>
      <c r="L89">
        <f t="shared" si="12"/>
        <v>10.327379053088816</v>
      </c>
      <c r="N89">
        <f t="shared" si="13"/>
        <v>0</v>
      </c>
      <c r="O89" s="3"/>
      <c r="Q89">
        <f t="shared" si="14"/>
        <v>21.75</v>
      </c>
      <c r="S89">
        <f t="shared" si="15"/>
        <v>4.6636895265444078</v>
      </c>
    </row>
    <row r="90" spans="1:19" x14ac:dyDescent="0.3">
      <c r="C90">
        <v>88</v>
      </c>
      <c r="D90">
        <f t="shared" si="8"/>
        <v>7744</v>
      </c>
      <c r="E90">
        <f t="shared" si="9"/>
        <v>53.880831519646861</v>
      </c>
      <c r="F90">
        <f t="shared" si="10"/>
        <v>5.1904157598234297</v>
      </c>
      <c r="J90">
        <f t="shared" si="11"/>
        <v>279.66391707196607</v>
      </c>
      <c r="L90">
        <f t="shared" si="12"/>
        <v>10.380831519646859</v>
      </c>
      <c r="N90">
        <f t="shared" si="13"/>
        <v>0</v>
      </c>
      <c r="O90" s="3"/>
      <c r="Q90">
        <f t="shared" si="14"/>
        <v>22</v>
      </c>
      <c r="S90">
        <f t="shared" si="15"/>
        <v>4.6904157598234297</v>
      </c>
    </row>
    <row r="91" spans="1:19" x14ac:dyDescent="0.3">
      <c r="C91">
        <v>89</v>
      </c>
      <c r="D91">
        <f t="shared" si="8"/>
        <v>7921</v>
      </c>
      <c r="E91">
        <f t="shared" si="9"/>
        <v>54.433981132056594</v>
      </c>
      <c r="F91">
        <f t="shared" si="10"/>
        <v>5.2169905660283016</v>
      </c>
      <c r="J91">
        <f t="shared" si="11"/>
        <v>283.98156603730183</v>
      </c>
      <c r="L91">
        <f t="shared" si="12"/>
        <v>10.433981132056603</v>
      </c>
      <c r="N91">
        <f t="shared" si="13"/>
        <v>0</v>
      </c>
      <c r="O91" s="3"/>
      <c r="Q91">
        <f t="shared" si="14"/>
        <v>22.25</v>
      </c>
      <c r="S91">
        <f t="shared" si="15"/>
        <v>4.7169905660283016</v>
      </c>
    </row>
    <row r="92" spans="1:19" x14ac:dyDescent="0.3">
      <c r="C92">
        <v>90</v>
      </c>
      <c r="D92">
        <f t="shared" si="8"/>
        <v>8100</v>
      </c>
      <c r="E92">
        <f t="shared" si="9"/>
        <v>54.986832980505142</v>
      </c>
      <c r="F92">
        <f t="shared" si="10"/>
        <v>5.2434164902525691</v>
      </c>
      <c r="J92">
        <f t="shared" si="11"/>
        <v>288.31886679674449</v>
      </c>
      <c r="L92">
        <f t="shared" si="12"/>
        <v>10.486832980505138</v>
      </c>
      <c r="N92">
        <f t="shared" si="13"/>
        <v>0</v>
      </c>
      <c r="O92" s="3"/>
      <c r="Q92">
        <f t="shared" si="14"/>
        <v>22.5</v>
      </c>
      <c r="S92">
        <f t="shared" si="15"/>
        <v>4.7434164902525691</v>
      </c>
    </row>
    <row r="93" spans="1:19" x14ac:dyDescent="0.3">
      <c r="C93">
        <v>91</v>
      </c>
      <c r="D93">
        <f t="shared" si="8"/>
        <v>8281</v>
      </c>
      <c r="E93">
        <f t="shared" si="9"/>
        <v>55.539392014169451</v>
      </c>
      <c r="F93">
        <f t="shared" si="10"/>
        <v>5.2696960070847281</v>
      </c>
      <c r="J93">
        <f t="shared" si="11"/>
        <v>292.67571233298219</v>
      </c>
      <c r="L93">
        <f t="shared" si="12"/>
        <v>10.539392014169456</v>
      </c>
      <c r="N93">
        <f t="shared" si="13"/>
        <v>0</v>
      </c>
      <c r="O93" s="3"/>
      <c r="Q93">
        <f t="shared" si="14"/>
        <v>22.75</v>
      </c>
      <c r="S93">
        <f t="shared" si="15"/>
        <v>4.7696960070847281</v>
      </c>
    </row>
    <row r="94" spans="1:19" x14ac:dyDescent="0.3">
      <c r="C94">
        <v>92</v>
      </c>
      <c r="D94">
        <f t="shared" si="8"/>
        <v>8464</v>
      </c>
      <c r="E94">
        <f t="shared" si="9"/>
        <v>56.091663046625428</v>
      </c>
      <c r="F94">
        <f t="shared" si="10"/>
        <v>5.2958315233127191</v>
      </c>
      <c r="J94">
        <f t="shared" si="11"/>
        <v>297.05199735735408</v>
      </c>
      <c r="L94">
        <f t="shared" si="12"/>
        <v>10.591663046625438</v>
      </c>
      <c r="N94">
        <f t="shared" si="13"/>
        <v>0</v>
      </c>
      <c r="O94" s="3"/>
      <c r="Q94">
        <f t="shared" si="14"/>
        <v>23</v>
      </c>
      <c r="S94">
        <f t="shared" si="15"/>
        <v>4.7958315233127191</v>
      </c>
    </row>
    <row r="95" spans="1:19" x14ac:dyDescent="0.3">
      <c r="C95">
        <v>93</v>
      </c>
      <c r="D95">
        <f t="shared" si="8"/>
        <v>8649</v>
      </c>
      <c r="E95">
        <f t="shared" si="9"/>
        <v>56.643650760992955</v>
      </c>
      <c r="F95">
        <f t="shared" si="10"/>
        <v>5.3218253804964775</v>
      </c>
      <c r="J95">
        <f t="shared" si="11"/>
        <v>301.44761826383092</v>
      </c>
      <c r="L95">
        <f t="shared" si="12"/>
        <v>10.643650760992955</v>
      </c>
      <c r="N95">
        <f t="shared" si="13"/>
        <v>0</v>
      </c>
      <c r="O95" s="3"/>
      <c r="Q95">
        <f t="shared" si="14"/>
        <v>23.25</v>
      </c>
      <c r="S95">
        <f t="shared" si="15"/>
        <v>4.8218253804964775</v>
      </c>
    </row>
    <row r="96" spans="1:19" x14ac:dyDescent="0.3">
      <c r="C96">
        <v>94</v>
      </c>
      <c r="D96">
        <f t="shared" si="8"/>
        <v>8836</v>
      </c>
      <c r="E96">
        <f t="shared" si="9"/>
        <v>57.195359714832662</v>
      </c>
      <c r="F96">
        <f t="shared" si="10"/>
        <v>5.3476798574163293</v>
      </c>
      <c r="J96">
        <f t="shared" si="11"/>
        <v>305.862473084692</v>
      </c>
      <c r="L96">
        <f t="shared" si="12"/>
        <v>10.695359714832659</v>
      </c>
      <c r="N96">
        <f t="shared" si="13"/>
        <v>0</v>
      </c>
      <c r="O96" s="3"/>
      <c r="Q96">
        <f t="shared" si="14"/>
        <v>23.5</v>
      </c>
      <c r="S96">
        <f t="shared" si="15"/>
        <v>4.8476798574163293</v>
      </c>
    </row>
    <row r="97" spans="1:19" x14ac:dyDescent="0.3">
      <c r="C97">
        <v>95</v>
      </c>
      <c r="D97">
        <f t="shared" si="8"/>
        <v>9025</v>
      </c>
      <c r="E97">
        <f t="shared" si="9"/>
        <v>57.746794344808954</v>
      </c>
      <c r="F97">
        <f t="shared" si="10"/>
        <v>5.3733971724044816</v>
      </c>
      <c r="J97">
        <f t="shared" si="11"/>
        <v>310.29646144781952</v>
      </c>
      <c r="L97">
        <f t="shared" si="12"/>
        <v>10.746794344808963</v>
      </c>
      <c r="N97">
        <f t="shared" si="13"/>
        <v>0</v>
      </c>
      <c r="O97" s="3"/>
      <c r="Q97">
        <f t="shared" si="14"/>
        <v>23.75</v>
      </c>
      <c r="S97">
        <f t="shared" si="15"/>
        <v>4.8733971724044816</v>
      </c>
    </row>
    <row r="98" spans="1:19" x14ac:dyDescent="0.3">
      <c r="C98">
        <v>96</v>
      </c>
      <c r="D98">
        <f t="shared" si="8"/>
        <v>9216</v>
      </c>
      <c r="E98">
        <f t="shared" si="9"/>
        <v>58.297958971132701</v>
      </c>
      <c r="F98">
        <f t="shared" si="10"/>
        <v>5.3989794855663558</v>
      </c>
      <c r="J98">
        <f t="shared" si="11"/>
        <v>314.74948453553452</v>
      </c>
      <c r="L98">
        <f t="shared" si="12"/>
        <v>10.797958971132712</v>
      </c>
      <c r="N98">
        <f t="shared" si="13"/>
        <v>0</v>
      </c>
      <c r="O98" s="3"/>
      <c r="Q98">
        <f t="shared" si="14"/>
        <v>24</v>
      </c>
      <c r="S98">
        <f t="shared" si="15"/>
        <v>4.8989794855663558</v>
      </c>
    </row>
    <row r="99" spans="1:19" x14ac:dyDescent="0.3">
      <c r="C99">
        <v>97</v>
      </c>
      <c r="D99">
        <f t="shared" si="8"/>
        <v>9409</v>
      </c>
      <c r="E99">
        <f t="shared" si="9"/>
        <v>58.848857801796093</v>
      </c>
      <c r="F99">
        <f t="shared" si="10"/>
        <v>5.424428900898052</v>
      </c>
      <c r="J99">
        <f t="shared" si="11"/>
        <v>319.22144504490251</v>
      </c>
      <c r="L99">
        <f t="shared" si="12"/>
        <v>10.848857801796104</v>
      </c>
      <c r="N99">
        <f t="shared" si="13"/>
        <v>0</v>
      </c>
      <c r="O99" s="3"/>
      <c r="Q99">
        <f t="shared" si="14"/>
        <v>24.25</v>
      </c>
      <c r="S99">
        <f t="shared" si="15"/>
        <v>4.924428900898052</v>
      </c>
    </row>
    <row r="100" spans="1:19" x14ac:dyDescent="0.3">
      <c r="C100">
        <v>98</v>
      </c>
      <c r="D100">
        <f t="shared" si="8"/>
        <v>9604</v>
      </c>
      <c r="E100">
        <f t="shared" si="9"/>
        <v>59.399494936611667</v>
      </c>
      <c r="F100">
        <f t="shared" si="10"/>
        <v>5.4497474683058327</v>
      </c>
      <c r="J100">
        <f t="shared" si="11"/>
        <v>323.71224714944458</v>
      </c>
      <c r="L100">
        <f t="shared" si="12"/>
        <v>10.899494936611665</v>
      </c>
      <c r="N100">
        <f t="shared" si="13"/>
        <v>0</v>
      </c>
      <c r="O100" s="3"/>
      <c r="Q100">
        <f t="shared" si="14"/>
        <v>24.5</v>
      </c>
      <c r="S100">
        <f t="shared" si="15"/>
        <v>4.9497474683058327</v>
      </c>
    </row>
    <row r="101" spans="1:19" x14ac:dyDescent="0.3">
      <c r="C101">
        <v>99</v>
      </c>
      <c r="D101">
        <f t="shared" si="8"/>
        <v>9801</v>
      </c>
      <c r="E101">
        <f t="shared" si="9"/>
        <v>59.949874371066201</v>
      </c>
      <c r="F101">
        <f t="shared" si="10"/>
        <v>5.4749371855330997</v>
      </c>
      <c r="J101">
        <f t="shared" si="11"/>
        <v>328.22179646218808</v>
      </c>
      <c r="L101">
        <f t="shared" si="12"/>
        <v>10.949874371066199</v>
      </c>
      <c r="N101">
        <f t="shared" si="13"/>
        <v>0</v>
      </c>
      <c r="O101" s="3"/>
      <c r="Q101">
        <f t="shared" si="14"/>
        <v>24.75</v>
      </c>
      <c r="S101">
        <f t="shared" si="15"/>
        <v>4.9749371855330997</v>
      </c>
    </row>
    <row r="102" spans="1:19" x14ac:dyDescent="0.3">
      <c r="A102" s="2">
        <v>11</v>
      </c>
      <c r="B102">
        <v>10</v>
      </c>
      <c r="C102" s="2">
        <v>100</v>
      </c>
      <c r="D102">
        <f t="shared" si="8"/>
        <v>10000</v>
      </c>
      <c r="E102" s="2">
        <f t="shared" si="9"/>
        <v>60.5</v>
      </c>
      <c r="F102" s="2">
        <f t="shared" si="10"/>
        <v>5.5</v>
      </c>
      <c r="J102">
        <f t="shared" si="11"/>
        <v>332.75</v>
      </c>
      <c r="L102">
        <f t="shared" si="12"/>
        <v>11</v>
      </c>
      <c r="N102" s="2">
        <f t="shared" si="13"/>
        <v>60.5</v>
      </c>
      <c r="Q102" s="2">
        <f t="shared" si="14"/>
        <v>25</v>
      </c>
      <c r="S102" s="2">
        <f t="shared" si="15"/>
        <v>5</v>
      </c>
    </row>
    <row r="103" spans="1:19" x14ac:dyDescent="0.3">
      <c r="C103">
        <v>101</v>
      </c>
      <c r="D103">
        <f t="shared" si="8"/>
        <v>10201</v>
      </c>
      <c r="E103">
        <f t="shared" si="9"/>
        <v>61.04987562112089</v>
      </c>
      <c r="F103">
        <f t="shared" si="10"/>
        <v>5.524937810560445</v>
      </c>
      <c r="J103">
        <f t="shared" si="11"/>
        <v>337.29676614914314</v>
      </c>
      <c r="L103">
        <f t="shared" si="12"/>
        <v>11.04987562112089</v>
      </c>
      <c r="N103">
        <f t="shared" si="13"/>
        <v>0</v>
      </c>
      <c r="O103" s="3">
        <v>20</v>
      </c>
      <c r="Q103">
        <f t="shared" si="14"/>
        <v>25.25</v>
      </c>
      <c r="S103">
        <f t="shared" si="15"/>
        <v>5.024937810560445</v>
      </c>
    </row>
    <row r="104" spans="1:19" x14ac:dyDescent="0.3">
      <c r="C104">
        <v>102</v>
      </c>
      <c r="D104">
        <f t="shared" si="8"/>
        <v>10404</v>
      </c>
      <c r="E104">
        <f t="shared" si="9"/>
        <v>61.599504938362074</v>
      </c>
      <c r="F104">
        <f t="shared" si="10"/>
        <v>5.5497524691810387</v>
      </c>
      <c r="J104">
        <f t="shared" si="11"/>
        <v>341.86200463200453</v>
      </c>
      <c r="L104">
        <f t="shared" si="12"/>
        <v>11.099504938362077</v>
      </c>
      <c r="N104">
        <f t="shared" si="13"/>
        <v>0</v>
      </c>
      <c r="O104" s="3"/>
      <c r="Q104">
        <f t="shared" si="14"/>
        <v>25.5</v>
      </c>
      <c r="S104">
        <f t="shared" si="15"/>
        <v>5.0497524691810387</v>
      </c>
    </row>
    <row r="105" spans="1:19" x14ac:dyDescent="0.3">
      <c r="C105">
        <v>103</v>
      </c>
      <c r="D105">
        <f t="shared" si="8"/>
        <v>10609</v>
      </c>
      <c r="E105">
        <f t="shared" si="9"/>
        <v>62.148891565092214</v>
      </c>
      <c r="F105">
        <f t="shared" si="10"/>
        <v>5.5744457825461096</v>
      </c>
      <c r="J105">
        <f t="shared" si="11"/>
        <v>346.44562647494377</v>
      </c>
      <c r="L105">
        <f t="shared" si="12"/>
        <v>11.148891565092219</v>
      </c>
      <c r="N105">
        <f t="shared" si="13"/>
        <v>0</v>
      </c>
      <c r="O105" s="3"/>
      <c r="Q105">
        <f t="shared" si="14"/>
        <v>25.75</v>
      </c>
      <c r="S105">
        <f t="shared" si="15"/>
        <v>5.0744457825461096</v>
      </c>
    </row>
    <row r="106" spans="1:19" x14ac:dyDescent="0.3">
      <c r="C106">
        <v>104</v>
      </c>
      <c r="D106">
        <f t="shared" si="8"/>
        <v>10816</v>
      </c>
      <c r="E106">
        <f t="shared" si="9"/>
        <v>62.698039027185565</v>
      </c>
      <c r="F106">
        <f t="shared" si="10"/>
        <v>5.5990195135927845</v>
      </c>
      <c r="J106">
        <f t="shared" si="11"/>
        <v>351.04754397721393</v>
      </c>
      <c r="L106">
        <f t="shared" si="12"/>
        <v>11.198039027185569</v>
      </c>
      <c r="N106">
        <f t="shared" si="13"/>
        <v>0</v>
      </c>
      <c r="O106" s="3"/>
      <c r="Q106">
        <f t="shared" si="14"/>
        <v>26</v>
      </c>
      <c r="S106">
        <f t="shared" si="15"/>
        <v>5.0990195135927845</v>
      </c>
    </row>
    <row r="107" spans="1:19" x14ac:dyDescent="0.3">
      <c r="C107">
        <v>105</v>
      </c>
      <c r="D107">
        <f t="shared" si="8"/>
        <v>11025</v>
      </c>
      <c r="E107">
        <f t="shared" si="9"/>
        <v>63.246950765959596</v>
      </c>
      <c r="F107">
        <f t="shared" si="10"/>
        <v>5.623475382979799</v>
      </c>
      <c r="J107">
        <f t="shared" si="11"/>
        <v>355.66767068090911</v>
      </c>
      <c r="L107">
        <f t="shared" si="12"/>
        <v>11.246950765959598</v>
      </c>
      <c r="N107">
        <f t="shared" si="13"/>
        <v>0</v>
      </c>
      <c r="O107" s="3"/>
      <c r="Q107">
        <f t="shared" si="14"/>
        <v>26.25</v>
      </c>
      <c r="S107">
        <f t="shared" si="15"/>
        <v>5.123475382979799</v>
      </c>
    </row>
    <row r="108" spans="1:19" x14ac:dyDescent="0.3">
      <c r="C108">
        <v>106</v>
      </c>
      <c r="D108">
        <f t="shared" si="8"/>
        <v>11236</v>
      </c>
      <c r="E108">
        <f t="shared" si="9"/>
        <v>63.795630140987008</v>
      </c>
      <c r="F108">
        <f t="shared" si="10"/>
        <v>5.6478150704935004</v>
      </c>
      <c r="J108">
        <f t="shared" si="11"/>
        <v>360.30592134189584</v>
      </c>
      <c r="L108">
        <f t="shared" si="12"/>
        <v>11.295630140987001</v>
      </c>
      <c r="N108">
        <f t="shared" si="13"/>
        <v>0</v>
      </c>
      <c r="O108" s="3"/>
      <c r="Q108">
        <f t="shared" si="14"/>
        <v>26.5</v>
      </c>
      <c r="S108">
        <f t="shared" si="15"/>
        <v>5.1478150704935004</v>
      </c>
    </row>
    <row r="109" spans="1:19" x14ac:dyDescent="0.3">
      <c r="C109">
        <v>107</v>
      </c>
      <c r="D109">
        <f t="shared" si="8"/>
        <v>11449</v>
      </c>
      <c r="E109">
        <f t="shared" si="9"/>
        <v>64.344080432788616</v>
      </c>
      <c r="F109">
        <f t="shared" si="10"/>
        <v>5.6720402163943007</v>
      </c>
      <c r="J109">
        <f t="shared" si="11"/>
        <v>364.9622119016866</v>
      </c>
      <c r="L109">
        <f t="shared" si="12"/>
        <v>11.344080432788603</v>
      </c>
      <c r="N109">
        <f t="shared" si="13"/>
        <v>0</v>
      </c>
      <c r="O109" s="3"/>
      <c r="Q109">
        <f t="shared" si="14"/>
        <v>26.75</v>
      </c>
      <c r="S109">
        <f t="shared" si="15"/>
        <v>5.1720402163943007</v>
      </c>
    </row>
    <row r="110" spans="1:19" x14ac:dyDescent="0.3">
      <c r="C110">
        <v>108</v>
      </c>
      <c r="D110">
        <f t="shared" si="8"/>
        <v>11664</v>
      </c>
      <c r="E110">
        <f t="shared" si="9"/>
        <v>64.892304845413264</v>
      </c>
      <c r="F110">
        <f t="shared" si="10"/>
        <v>5.696152422706632</v>
      </c>
      <c r="J110">
        <f t="shared" si="11"/>
        <v>369.63645946021808</v>
      </c>
      <c r="L110">
        <f t="shared" si="12"/>
        <v>11.392304845413264</v>
      </c>
      <c r="N110">
        <f t="shared" si="13"/>
        <v>0</v>
      </c>
      <c r="O110" s="3"/>
      <c r="Q110">
        <f t="shared" si="14"/>
        <v>27</v>
      </c>
      <c r="S110">
        <f t="shared" si="15"/>
        <v>5.196152422706632</v>
      </c>
    </row>
    <row r="111" spans="1:19" x14ac:dyDescent="0.3">
      <c r="C111">
        <v>109</v>
      </c>
      <c r="D111">
        <f t="shared" si="8"/>
        <v>11881</v>
      </c>
      <c r="E111">
        <f t="shared" si="9"/>
        <v>65.440306508910552</v>
      </c>
      <c r="F111">
        <f t="shared" si="10"/>
        <v>5.7201532544552753</v>
      </c>
      <c r="J111">
        <f t="shared" si="11"/>
        <v>374.32858224949541</v>
      </c>
      <c r="L111">
        <f t="shared" si="12"/>
        <v>11.440306508910551</v>
      </c>
      <c r="N111">
        <f t="shared" si="13"/>
        <v>0</v>
      </c>
      <c r="O111" s="3"/>
      <c r="Q111">
        <f t="shared" si="14"/>
        <v>27.25</v>
      </c>
      <c r="S111">
        <f t="shared" si="15"/>
        <v>5.2201532544552753</v>
      </c>
    </row>
    <row r="112" spans="1:19" x14ac:dyDescent="0.3">
      <c r="C112">
        <v>110</v>
      </c>
      <c r="D112">
        <f t="shared" si="8"/>
        <v>12100</v>
      </c>
      <c r="E112">
        <f t="shared" si="9"/>
        <v>65.98808848170151</v>
      </c>
      <c r="F112">
        <f t="shared" si="10"/>
        <v>5.7440442408507577</v>
      </c>
      <c r="J112">
        <f t="shared" si="11"/>
        <v>379.03849960806775</v>
      </c>
      <c r="L112">
        <f t="shared" si="12"/>
        <v>11.488088481701515</v>
      </c>
      <c r="N112">
        <f t="shared" si="13"/>
        <v>0</v>
      </c>
      <c r="O112" s="3"/>
      <c r="Q112">
        <f t="shared" si="14"/>
        <v>27.5</v>
      </c>
      <c r="S112">
        <f t="shared" si="15"/>
        <v>5.2440442408507577</v>
      </c>
    </row>
    <row r="113" spans="1:19" x14ac:dyDescent="0.3">
      <c r="C113">
        <v>111</v>
      </c>
      <c r="D113">
        <f t="shared" si="8"/>
        <v>12321</v>
      </c>
      <c r="E113">
        <f t="shared" si="9"/>
        <v>66.535653752852738</v>
      </c>
      <c r="F113">
        <f t="shared" si="10"/>
        <v>5.7678268764263692</v>
      </c>
      <c r="J113">
        <f t="shared" si="11"/>
        <v>383.76613195630301</v>
      </c>
      <c r="L113">
        <f t="shared" si="12"/>
        <v>11.53565375285274</v>
      </c>
      <c r="N113">
        <f t="shared" si="13"/>
        <v>0</v>
      </c>
      <c r="O113" s="3"/>
      <c r="Q113">
        <f t="shared" si="14"/>
        <v>27.75</v>
      </c>
      <c r="S113">
        <f t="shared" si="15"/>
        <v>5.2678268764263692</v>
      </c>
    </row>
    <row r="114" spans="1:19" x14ac:dyDescent="0.3">
      <c r="C114">
        <v>112</v>
      </c>
      <c r="D114">
        <f t="shared" si="8"/>
        <v>12544</v>
      </c>
      <c r="E114">
        <f t="shared" si="9"/>
        <v>67.083005244258374</v>
      </c>
      <c r="F114">
        <f t="shared" si="10"/>
        <v>5.7915026221291814</v>
      </c>
      <c r="J114">
        <f t="shared" si="11"/>
        <v>388.51140077242798</v>
      </c>
      <c r="L114">
        <f t="shared" si="12"/>
        <v>11.583005244258365</v>
      </c>
      <c r="N114">
        <f t="shared" si="13"/>
        <v>0</v>
      </c>
      <c r="O114" s="3"/>
      <c r="Q114">
        <f t="shared" si="14"/>
        <v>28</v>
      </c>
      <c r="S114">
        <f t="shared" si="15"/>
        <v>5.2915026221291814</v>
      </c>
    </row>
    <row r="115" spans="1:19" x14ac:dyDescent="0.3">
      <c r="C115">
        <v>113</v>
      </c>
      <c r="D115">
        <f t="shared" si="8"/>
        <v>12769</v>
      </c>
      <c r="E115">
        <f t="shared" si="9"/>
        <v>67.630145812734654</v>
      </c>
      <c r="F115">
        <f t="shared" si="10"/>
        <v>5.815072906367325</v>
      </c>
      <c r="J115">
        <f t="shared" si="11"/>
        <v>393.27422856930485</v>
      </c>
      <c r="L115">
        <f t="shared" si="12"/>
        <v>11.63014581273465</v>
      </c>
      <c r="N115">
        <f t="shared" si="13"/>
        <v>0</v>
      </c>
      <c r="O115" s="3"/>
      <c r="Q115">
        <f t="shared" si="14"/>
        <v>28.25</v>
      </c>
      <c r="S115">
        <f t="shared" si="15"/>
        <v>5.315072906367325</v>
      </c>
    </row>
    <row r="116" spans="1:19" x14ac:dyDescent="0.3">
      <c r="C116">
        <v>114</v>
      </c>
      <c r="D116">
        <f t="shared" si="8"/>
        <v>12996</v>
      </c>
      <c r="E116">
        <f t="shared" si="9"/>
        <v>68.177078252031308</v>
      </c>
      <c r="F116">
        <f t="shared" si="10"/>
        <v>5.8385391260156556</v>
      </c>
      <c r="J116">
        <f t="shared" si="11"/>
        <v>398.05453887191584</v>
      </c>
      <c r="L116">
        <f t="shared" si="12"/>
        <v>11.677078252031311</v>
      </c>
      <c r="N116">
        <f t="shared" si="13"/>
        <v>0</v>
      </c>
      <c r="O116" s="3"/>
      <c r="Q116">
        <f t="shared" si="14"/>
        <v>28.5</v>
      </c>
      <c r="S116">
        <f t="shared" si="15"/>
        <v>5.3385391260156556</v>
      </c>
    </row>
    <row r="117" spans="1:19" x14ac:dyDescent="0.3">
      <c r="C117">
        <v>115</v>
      </c>
      <c r="D117">
        <f t="shared" si="8"/>
        <v>13225</v>
      </c>
      <c r="E117">
        <f t="shared" si="9"/>
        <v>68.723805294763608</v>
      </c>
      <c r="F117">
        <f t="shared" si="10"/>
        <v>5.8619026473818039</v>
      </c>
      <c r="J117">
        <f t="shared" si="11"/>
        <v>402.85225619552642</v>
      </c>
      <c r="L117">
        <f t="shared" si="12"/>
        <v>11.72380529476361</v>
      </c>
      <c r="N117">
        <f t="shared" si="13"/>
        <v>0</v>
      </c>
      <c r="O117" s="3"/>
      <c r="Q117">
        <f t="shared" si="14"/>
        <v>28.75</v>
      </c>
      <c r="S117">
        <f t="shared" si="15"/>
        <v>5.3619026473818039</v>
      </c>
    </row>
    <row r="118" spans="1:19" x14ac:dyDescent="0.3">
      <c r="C118">
        <v>116</v>
      </c>
      <c r="D118">
        <f t="shared" si="8"/>
        <v>13456</v>
      </c>
      <c r="E118">
        <f t="shared" si="9"/>
        <v>69.270329614269002</v>
      </c>
      <c r="F118">
        <f t="shared" si="10"/>
        <v>5.8851648071345037</v>
      </c>
      <c r="J118">
        <f t="shared" si="11"/>
        <v>407.66730602450292</v>
      </c>
      <c r="L118">
        <f t="shared" si="12"/>
        <v>11.770329614269007</v>
      </c>
      <c r="N118">
        <f t="shared" si="13"/>
        <v>0</v>
      </c>
      <c r="O118" s="3"/>
      <c r="Q118">
        <f t="shared" si="14"/>
        <v>29</v>
      </c>
      <c r="S118">
        <f t="shared" si="15"/>
        <v>5.3851648071345037</v>
      </c>
    </row>
    <row r="119" spans="1:19" x14ac:dyDescent="0.3">
      <c r="C119">
        <v>117</v>
      </c>
      <c r="D119">
        <f t="shared" si="8"/>
        <v>13689</v>
      </c>
      <c r="E119">
        <f t="shared" si="9"/>
        <v>69.816653826391985</v>
      </c>
      <c r="F119">
        <f t="shared" si="10"/>
        <v>5.9083269131959844</v>
      </c>
      <c r="J119">
        <f t="shared" si="11"/>
        <v>412.49961479175914</v>
      </c>
      <c r="L119">
        <f t="shared" si="12"/>
        <v>11.81665382639197</v>
      </c>
      <c r="N119">
        <f t="shared" si="13"/>
        <v>0</v>
      </c>
      <c r="O119" s="3"/>
      <c r="Q119">
        <f t="shared" si="14"/>
        <v>29.25</v>
      </c>
      <c r="S119">
        <f t="shared" si="15"/>
        <v>5.4083269131959844</v>
      </c>
    </row>
    <row r="120" spans="1:19" x14ac:dyDescent="0.3">
      <c r="C120">
        <v>118</v>
      </c>
      <c r="D120">
        <f t="shared" si="8"/>
        <v>13924</v>
      </c>
      <c r="E120">
        <f t="shared" si="9"/>
        <v>70.362780491200212</v>
      </c>
      <c r="F120">
        <f t="shared" si="10"/>
        <v>5.9313902456001077</v>
      </c>
      <c r="J120">
        <f t="shared" si="11"/>
        <v>417.34910985880651</v>
      </c>
      <c r="L120">
        <f t="shared" si="12"/>
        <v>11.862780491200215</v>
      </c>
      <c r="N120">
        <f t="shared" si="13"/>
        <v>0</v>
      </c>
      <c r="O120" s="3"/>
      <c r="Q120">
        <f t="shared" si="14"/>
        <v>29.5</v>
      </c>
      <c r="S120">
        <f t="shared" si="15"/>
        <v>5.4313902456001077</v>
      </c>
    </row>
    <row r="121" spans="1:19" x14ac:dyDescent="0.3">
      <c r="C121">
        <v>119</v>
      </c>
      <c r="D121">
        <f t="shared" si="8"/>
        <v>14161</v>
      </c>
      <c r="E121">
        <f t="shared" si="9"/>
        <v>70.908712114635705</v>
      </c>
      <c r="F121">
        <f t="shared" si="10"/>
        <v>5.9543560573178569</v>
      </c>
      <c r="J121">
        <f t="shared" si="11"/>
        <v>422.21571949638923</v>
      </c>
      <c r="L121">
        <f t="shared" si="12"/>
        <v>11.908712114635714</v>
      </c>
      <c r="N121">
        <f t="shared" si="13"/>
        <v>0</v>
      </c>
      <c r="O121" s="3"/>
      <c r="Q121">
        <f t="shared" si="14"/>
        <v>29.75</v>
      </c>
      <c r="S121">
        <f t="shared" si="15"/>
        <v>5.4543560573178569</v>
      </c>
    </row>
    <row r="122" spans="1:19" x14ac:dyDescent="0.3">
      <c r="C122">
        <v>120</v>
      </c>
      <c r="D122">
        <f t="shared" si="8"/>
        <v>14400</v>
      </c>
      <c r="E122">
        <f t="shared" si="9"/>
        <v>71.454451150103324</v>
      </c>
      <c r="F122">
        <f t="shared" si="10"/>
        <v>5.9772255750516612</v>
      </c>
      <c r="J122">
        <f t="shared" si="11"/>
        <v>427.0993728656772</v>
      </c>
      <c r="L122">
        <f t="shared" si="12"/>
        <v>11.954451150103322</v>
      </c>
      <c r="N122">
        <f t="shared" si="13"/>
        <v>0</v>
      </c>
      <c r="O122" s="3"/>
      <c r="Q122">
        <f t="shared" si="14"/>
        <v>30</v>
      </c>
      <c r="S122">
        <f t="shared" si="15"/>
        <v>5.4772255750516612</v>
      </c>
    </row>
    <row r="123" spans="1:19" x14ac:dyDescent="0.3">
      <c r="A123">
        <v>12</v>
      </c>
      <c r="B123">
        <v>11</v>
      </c>
      <c r="C123">
        <v>121</v>
      </c>
      <c r="D123">
        <f t="shared" si="8"/>
        <v>14641</v>
      </c>
      <c r="E123">
        <f t="shared" si="9"/>
        <v>72</v>
      </c>
      <c r="F123">
        <f t="shared" si="10"/>
        <v>6</v>
      </c>
      <c r="J123">
        <f t="shared" si="11"/>
        <v>432</v>
      </c>
      <c r="L123">
        <f t="shared" si="12"/>
        <v>12</v>
      </c>
      <c r="N123">
        <f t="shared" si="13"/>
        <v>72</v>
      </c>
      <c r="Q123">
        <f t="shared" si="14"/>
        <v>30.25</v>
      </c>
      <c r="S123">
        <f t="shared" si="15"/>
        <v>5.5</v>
      </c>
    </row>
    <row r="124" spans="1:19" x14ac:dyDescent="0.3">
      <c r="C124">
        <v>122</v>
      </c>
      <c r="D124">
        <f t="shared" si="8"/>
        <v>14884</v>
      </c>
      <c r="E124">
        <f t="shared" si="9"/>
        <v>72.545361017187261</v>
      </c>
      <c r="F124">
        <f t="shared" si="10"/>
        <v>6.0226805085936306</v>
      </c>
      <c r="J124">
        <f t="shared" si="11"/>
        <v>436.91753178710189</v>
      </c>
      <c r="L124">
        <f t="shared" si="12"/>
        <v>12.045361017187261</v>
      </c>
      <c r="N124">
        <f t="shared" si="13"/>
        <v>0</v>
      </c>
      <c r="O124" s="3">
        <v>22</v>
      </c>
      <c r="Q124">
        <f t="shared" si="14"/>
        <v>30.5</v>
      </c>
      <c r="S124">
        <f t="shared" si="15"/>
        <v>5.5226805085936306</v>
      </c>
    </row>
    <row r="125" spans="1:19" x14ac:dyDescent="0.3">
      <c r="C125">
        <v>123</v>
      </c>
      <c r="D125">
        <f t="shared" si="8"/>
        <v>15129</v>
      </c>
      <c r="E125">
        <f t="shared" si="9"/>
        <v>73.090536506409421</v>
      </c>
      <c r="F125">
        <f t="shared" si="10"/>
        <v>6.0452682532047088</v>
      </c>
      <c r="J125">
        <f t="shared" si="11"/>
        <v>441.85189995189671</v>
      </c>
      <c r="L125">
        <f t="shared" si="12"/>
        <v>12.090536506409418</v>
      </c>
      <c r="N125">
        <f t="shared" si="13"/>
        <v>0</v>
      </c>
      <c r="O125" s="3"/>
      <c r="Q125">
        <f t="shared" si="14"/>
        <v>30.75</v>
      </c>
      <c r="S125">
        <f t="shared" si="15"/>
        <v>5.5452682532047088</v>
      </c>
    </row>
    <row r="126" spans="1:19" x14ac:dyDescent="0.3">
      <c r="C126">
        <v>124</v>
      </c>
      <c r="D126">
        <f t="shared" si="8"/>
        <v>15376</v>
      </c>
      <c r="E126">
        <f t="shared" si="9"/>
        <v>73.635528725660038</v>
      </c>
      <c r="F126">
        <f t="shared" si="10"/>
        <v>6.0677643628300215</v>
      </c>
      <c r="J126">
        <f t="shared" si="11"/>
        <v>446.80303703970634</v>
      </c>
      <c r="L126">
        <f t="shared" si="12"/>
        <v>12.135528725660043</v>
      </c>
      <c r="N126">
        <f t="shared" si="13"/>
        <v>0</v>
      </c>
      <c r="O126" s="3"/>
      <c r="Q126">
        <f t="shared" si="14"/>
        <v>31</v>
      </c>
      <c r="S126">
        <f t="shared" si="15"/>
        <v>5.5677643628300215</v>
      </c>
    </row>
    <row r="127" spans="1:19" x14ac:dyDescent="0.3">
      <c r="C127">
        <v>125</v>
      </c>
      <c r="D127">
        <f t="shared" si="8"/>
        <v>15625</v>
      </c>
      <c r="E127">
        <f t="shared" si="9"/>
        <v>74.18033988749896</v>
      </c>
      <c r="F127">
        <f t="shared" si="10"/>
        <v>6.0901699437494745</v>
      </c>
      <c r="J127">
        <f t="shared" si="11"/>
        <v>451.77087639996643</v>
      </c>
      <c r="L127">
        <f t="shared" si="12"/>
        <v>12.180339887498949</v>
      </c>
      <c r="N127">
        <f t="shared" si="13"/>
        <v>0</v>
      </c>
      <c r="O127" s="3"/>
      <c r="Q127">
        <f t="shared" si="14"/>
        <v>31.25</v>
      </c>
      <c r="S127">
        <f t="shared" si="15"/>
        <v>5.5901699437494745</v>
      </c>
    </row>
    <row r="128" spans="1:19" x14ac:dyDescent="0.3">
      <c r="C128">
        <v>126</v>
      </c>
      <c r="D128">
        <f t="shared" si="8"/>
        <v>15876</v>
      </c>
      <c r="E128">
        <f t="shared" si="9"/>
        <v>74.724972160321826</v>
      </c>
      <c r="F128">
        <f t="shared" si="10"/>
        <v>6.1124860801609122</v>
      </c>
      <c r="J128">
        <f t="shared" si="11"/>
        <v>456.75535217037884</v>
      </c>
      <c r="L128">
        <f t="shared" si="12"/>
        <v>12.224972160321824</v>
      </c>
      <c r="N128">
        <f t="shared" si="13"/>
        <v>0</v>
      </c>
      <c r="O128" s="3"/>
      <c r="Q128">
        <f t="shared" si="14"/>
        <v>31.5</v>
      </c>
      <c r="S128">
        <f t="shared" si="15"/>
        <v>5.6124860801609122</v>
      </c>
    </row>
    <row r="129" spans="3:19" x14ac:dyDescent="0.3">
      <c r="C129">
        <v>127</v>
      </c>
      <c r="D129">
        <f t="shared" si="8"/>
        <v>16129</v>
      </c>
      <c r="E129">
        <f t="shared" si="9"/>
        <v>75.26942766958463</v>
      </c>
      <c r="F129">
        <f t="shared" si="10"/>
        <v>6.134713834792322</v>
      </c>
      <c r="J129">
        <f t="shared" si="11"/>
        <v>461.75639926150086</v>
      </c>
      <c r="L129">
        <f t="shared" si="12"/>
        <v>12.269427669584644</v>
      </c>
      <c r="N129">
        <f t="shared" si="13"/>
        <v>0</v>
      </c>
      <c r="O129" s="3"/>
      <c r="Q129">
        <f t="shared" si="14"/>
        <v>31.75</v>
      </c>
      <c r="S129">
        <f t="shared" si="15"/>
        <v>5.634713834792322</v>
      </c>
    </row>
    <row r="130" spans="3:19" x14ac:dyDescent="0.3">
      <c r="C130">
        <v>128</v>
      </c>
      <c r="D130">
        <f t="shared" si="8"/>
        <v>16384</v>
      </c>
      <c r="E130">
        <f t="shared" si="9"/>
        <v>75.813708498984766</v>
      </c>
      <c r="F130">
        <f t="shared" si="10"/>
        <v>6.1568542494923806</v>
      </c>
      <c r="J130">
        <f t="shared" si="11"/>
        <v>466.773953341751</v>
      </c>
      <c r="L130">
        <f t="shared" si="12"/>
        <v>12.313708498984761</v>
      </c>
      <c r="N130">
        <f t="shared" si="13"/>
        <v>0</v>
      </c>
      <c r="O130" s="3"/>
      <c r="Q130">
        <f t="shared" si="14"/>
        <v>32</v>
      </c>
      <c r="S130">
        <f t="shared" si="15"/>
        <v>5.6568542494923806</v>
      </c>
    </row>
    <row r="131" spans="3:19" x14ac:dyDescent="0.3">
      <c r="C131">
        <v>129</v>
      </c>
      <c r="D131">
        <f t="shared" si="8"/>
        <v>16641</v>
      </c>
      <c r="E131">
        <f t="shared" si="9"/>
        <v>76.357816691600547</v>
      </c>
      <c r="F131">
        <f t="shared" si="10"/>
        <v>6.1789083458002736</v>
      </c>
      <c r="J131">
        <f t="shared" si="11"/>
        <v>471.80795082281804</v>
      </c>
      <c r="L131">
        <f t="shared" si="12"/>
        <v>12.357816691600547</v>
      </c>
      <c r="N131">
        <f t="shared" si="13"/>
        <v>0</v>
      </c>
      <c r="O131" s="3"/>
      <c r="Q131">
        <f t="shared" si="14"/>
        <v>32.25</v>
      </c>
      <c r="S131">
        <f t="shared" si="15"/>
        <v>5.6789083458002736</v>
      </c>
    </row>
    <row r="132" spans="3:19" x14ac:dyDescent="0.3">
      <c r="C132">
        <v>130</v>
      </c>
      <c r="D132">
        <f t="shared" ref="D132:D195" si="16">C132 * C132</f>
        <v>16900</v>
      </c>
      <c r="E132">
        <f t="shared" ref="E132:E195" si="17">POWER((1+SQRT(C132)),2) / 2</f>
        <v>76.901754250991374</v>
      </c>
      <c r="F132">
        <f t="shared" ref="F132:F195" si="18">SQRT(E132/2)</f>
        <v>6.2008771254956896</v>
      </c>
      <c r="J132">
        <f t="shared" ref="J132:J195" si="19">F132*E132</f>
        <v>476.85832884546329</v>
      </c>
      <c r="L132">
        <f t="shared" ref="L132:L195" si="20">E132/F132</f>
        <v>12.401754250991379</v>
      </c>
      <c r="N132">
        <f t="shared" ref="N132:N195" si="21">F132*A132</f>
        <v>0</v>
      </c>
      <c r="O132" s="3"/>
      <c r="Q132">
        <f t="shared" ref="Q132:Q195" si="22">C132/4</f>
        <v>32.5</v>
      </c>
      <c r="S132">
        <f t="shared" ref="S132:S195" si="23">SQRT(Q132)</f>
        <v>5.7008771254956896</v>
      </c>
    </row>
    <row r="133" spans="3:19" x14ac:dyDescent="0.3">
      <c r="C133">
        <v>131</v>
      </c>
      <c r="D133">
        <f t="shared" si="16"/>
        <v>17161</v>
      </c>
      <c r="E133">
        <f t="shared" si="17"/>
        <v>77.445523142259603</v>
      </c>
      <c r="F133">
        <f t="shared" si="18"/>
        <v>6.2227615711297988</v>
      </c>
      <c r="J133">
        <f t="shared" si="19"/>
        <v>481.92502526569655</v>
      </c>
      <c r="L133">
        <f t="shared" si="20"/>
        <v>12.445523142259598</v>
      </c>
      <c r="N133">
        <f t="shared" si="21"/>
        <v>0</v>
      </c>
      <c r="O133" s="3"/>
      <c r="Q133">
        <f t="shared" si="22"/>
        <v>32.75</v>
      </c>
      <c r="S133">
        <f t="shared" si="23"/>
        <v>5.7227615711297988</v>
      </c>
    </row>
    <row r="134" spans="3:19" x14ac:dyDescent="0.3">
      <c r="C134">
        <v>132</v>
      </c>
      <c r="D134">
        <f t="shared" si="16"/>
        <v>17424</v>
      </c>
      <c r="E134">
        <f t="shared" si="17"/>
        <v>77.989125293076057</v>
      </c>
      <c r="F134">
        <f t="shared" si="18"/>
        <v>6.2445626465380286</v>
      </c>
      <c r="J134">
        <f t="shared" si="19"/>
        <v>487.00797864131692</v>
      </c>
      <c r="L134">
        <f t="shared" si="20"/>
        <v>12.489125293076057</v>
      </c>
      <c r="N134">
        <f t="shared" si="21"/>
        <v>0</v>
      </c>
      <c r="O134" s="3"/>
      <c r="Q134">
        <f t="shared" si="22"/>
        <v>33</v>
      </c>
      <c r="S134">
        <f t="shared" si="23"/>
        <v>5.7445626465380286</v>
      </c>
    </row>
    <row r="135" spans="3:19" x14ac:dyDescent="0.3">
      <c r="C135">
        <v>133</v>
      </c>
      <c r="D135">
        <f t="shared" si="16"/>
        <v>17689</v>
      </c>
      <c r="E135">
        <f t="shared" si="17"/>
        <v>78.532562594670807</v>
      </c>
      <c r="F135">
        <f t="shared" si="18"/>
        <v>6.2662812973353983</v>
      </c>
      <c r="J135">
        <f t="shared" si="19"/>
        <v>492.10712821880713</v>
      </c>
      <c r="L135">
        <f t="shared" si="20"/>
        <v>12.532562594670797</v>
      </c>
      <c r="N135">
        <f t="shared" si="21"/>
        <v>0</v>
      </c>
      <c r="O135" s="3"/>
      <c r="Q135">
        <f t="shared" si="22"/>
        <v>33.25</v>
      </c>
      <c r="S135">
        <f t="shared" si="23"/>
        <v>5.7662812973353983</v>
      </c>
    </row>
    <row r="136" spans="3:19" x14ac:dyDescent="0.3">
      <c r="C136">
        <v>134</v>
      </c>
      <c r="D136">
        <f t="shared" si="16"/>
        <v>17956</v>
      </c>
      <c r="E136">
        <f t="shared" si="17"/>
        <v>79.075836902790229</v>
      </c>
      <c r="F136">
        <f t="shared" si="18"/>
        <v>6.2879184513951127</v>
      </c>
      <c r="J136">
        <f t="shared" si="19"/>
        <v>497.22241392056526</v>
      </c>
      <c r="L136">
        <f t="shared" si="20"/>
        <v>12.575836902790225</v>
      </c>
      <c r="N136">
        <f t="shared" si="21"/>
        <v>0</v>
      </c>
      <c r="O136" s="3"/>
      <c r="Q136">
        <f t="shared" si="22"/>
        <v>33.5</v>
      </c>
      <c r="S136">
        <f t="shared" si="23"/>
        <v>5.7879184513951127</v>
      </c>
    </row>
    <row r="137" spans="3:19" x14ac:dyDescent="0.3">
      <c r="C137">
        <v>135</v>
      </c>
      <c r="D137">
        <f t="shared" si="16"/>
        <v>18225</v>
      </c>
      <c r="E137">
        <f t="shared" si="17"/>
        <v>79.618950038622245</v>
      </c>
      <c r="F137">
        <f t="shared" si="18"/>
        <v>6.3094750193111251</v>
      </c>
      <c r="J137">
        <f t="shared" si="19"/>
        <v>502.35377633246759</v>
      </c>
      <c r="L137">
        <f t="shared" si="20"/>
        <v>12.61895003862225</v>
      </c>
      <c r="N137">
        <f t="shared" si="21"/>
        <v>0</v>
      </c>
      <c r="O137" s="3"/>
      <c r="Q137">
        <f t="shared" si="22"/>
        <v>33.75</v>
      </c>
      <c r="S137">
        <f t="shared" si="23"/>
        <v>5.8094750193111251</v>
      </c>
    </row>
    <row r="138" spans="3:19" x14ac:dyDescent="0.3">
      <c r="C138">
        <v>136</v>
      </c>
      <c r="D138">
        <f t="shared" si="16"/>
        <v>18496</v>
      </c>
      <c r="E138">
        <f t="shared" si="17"/>
        <v>80.161903789690612</v>
      </c>
      <c r="F138">
        <f t="shared" si="18"/>
        <v>6.3309518948453007</v>
      </c>
      <c r="J138">
        <f t="shared" si="19"/>
        <v>507.50115669174846</v>
      </c>
      <c r="L138">
        <f t="shared" si="20"/>
        <v>12.661903789690601</v>
      </c>
      <c r="N138">
        <f t="shared" si="21"/>
        <v>0</v>
      </c>
      <c r="O138" s="3"/>
      <c r="Q138">
        <f t="shared" si="22"/>
        <v>34</v>
      </c>
      <c r="S138">
        <f t="shared" si="23"/>
        <v>5.8309518948453007</v>
      </c>
    </row>
    <row r="139" spans="3:19" x14ac:dyDescent="0.3">
      <c r="C139">
        <v>137</v>
      </c>
      <c r="D139">
        <f t="shared" si="16"/>
        <v>18769</v>
      </c>
      <c r="E139">
        <f t="shared" si="17"/>
        <v>80.704699910719626</v>
      </c>
      <c r="F139">
        <f t="shared" si="18"/>
        <v>6.3523499553598128</v>
      </c>
      <c r="J139">
        <f t="shared" si="19"/>
        <v>512.66449687518696</v>
      </c>
      <c r="L139">
        <f t="shared" si="20"/>
        <v>12.704699910719624</v>
      </c>
      <c r="N139">
        <f t="shared" si="21"/>
        <v>0</v>
      </c>
      <c r="O139" s="3"/>
      <c r="Q139">
        <f t="shared" si="22"/>
        <v>34.25</v>
      </c>
      <c r="S139">
        <f t="shared" si="23"/>
        <v>5.8523499553598128</v>
      </c>
    </row>
    <row r="140" spans="3:19" x14ac:dyDescent="0.3">
      <c r="C140">
        <v>138</v>
      </c>
      <c r="D140">
        <f t="shared" si="16"/>
        <v>19044</v>
      </c>
      <c r="E140">
        <f t="shared" si="17"/>
        <v>81.247340124470725</v>
      </c>
      <c r="F140">
        <f t="shared" si="18"/>
        <v>6.373670062235365</v>
      </c>
      <c r="J140">
        <f t="shared" si="19"/>
        <v>517.84373938759325</v>
      </c>
      <c r="L140">
        <f t="shared" si="20"/>
        <v>12.74734012447073</v>
      </c>
      <c r="N140">
        <f t="shared" si="21"/>
        <v>0</v>
      </c>
      <c r="O140" s="3"/>
      <c r="Q140">
        <f t="shared" si="22"/>
        <v>34.5</v>
      </c>
      <c r="S140">
        <f t="shared" si="23"/>
        <v>5.873670062235365</v>
      </c>
    </row>
    <row r="141" spans="3:19" x14ac:dyDescent="0.3">
      <c r="C141">
        <v>139</v>
      </c>
      <c r="D141">
        <f t="shared" si="16"/>
        <v>19321</v>
      </c>
      <c r="E141">
        <f t="shared" si="17"/>
        <v>81.789826122551588</v>
      </c>
      <c r="F141">
        <f t="shared" si="18"/>
        <v>6.3949130612757976</v>
      </c>
      <c r="J141">
        <f t="shared" si="19"/>
        <v>523.03882735058153</v>
      </c>
      <c r="L141">
        <f t="shared" si="20"/>
        <v>12.789826122551595</v>
      </c>
      <c r="N141">
        <f t="shared" si="21"/>
        <v>0</v>
      </c>
      <c r="O141" s="3"/>
      <c r="Q141">
        <f t="shared" si="22"/>
        <v>34.75</v>
      </c>
      <c r="S141">
        <f t="shared" si="23"/>
        <v>5.8949130612757976</v>
      </c>
    </row>
    <row r="142" spans="3:19" x14ac:dyDescent="0.3">
      <c r="C142">
        <v>140</v>
      </c>
      <c r="D142">
        <f t="shared" si="16"/>
        <v>19600</v>
      </c>
      <c r="E142">
        <f t="shared" si="17"/>
        <v>82.332159566199238</v>
      </c>
      <c r="F142">
        <f t="shared" si="18"/>
        <v>6.4160797830996161</v>
      </c>
      <c r="J142">
        <f t="shared" si="19"/>
        <v>528.24970449162254</v>
      </c>
      <c r="L142">
        <f t="shared" si="20"/>
        <v>12.832159566199232</v>
      </c>
      <c r="N142">
        <f t="shared" si="21"/>
        <v>0</v>
      </c>
      <c r="O142" s="3"/>
      <c r="Q142">
        <f t="shared" si="22"/>
        <v>35</v>
      </c>
      <c r="S142">
        <f t="shared" si="23"/>
        <v>5.9160797830996161</v>
      </c>
    </row>
    <row r="143" spans="3:19" x14ac:dyDescent="0.3">
      <c r="C143">
        <v>141</v>
      </c>
      <c r="D143">
        <f t="shared" si="16"/>
        <v>19881</v>
      </c>
      <c r="E143">
        <f t="shared" si="17"/>
        <v>82.874342087037917</v>
      </c>
      <c r="F143">
        <f t="shared" si="18"/>
        <v>6.4371710435189584</v>
      </c>
      <c r="J143">
        <f t="shared" si="19"/>
        <v>533.47631513336501</v>
      </c>
      <c r="L143">
        <f t="shared" si="20"/>
        <v>12.874342087037917</v>
      </c>
      <c r="N143">
        <f t="shared" si="21"/>
        <v>0</v>
      </c>
      <c r="O143" s="3"/>
      <c r="Q143">
        <f t="shared" si="22"/>
        <v>35.25</v>
      </c>
      <c r="S143">
        <f t="shared" si="23"/>
        <v>5.9371710435189584</v>
      </c>
    </row>
    <row r="144" spans="3:19" x14ac:dyDescent="0.3">
      <c r="C144">
        <v>142</v>
      </c>
      <c r="D144">
        <f t="shared" si="16"/>
        <v>20164</v>
      </c>
      <c r="E144">
        <f t="shared" si="17"/>
        <v>83.416375287812983</v>
      </c>
      <c r="F144">
        <f t="shared" si="18"/>
        <v>6.4581876439064922</v>
      </c>
      <c r="J144">
        <f t="shared" si="19"/>
        <v>538.71860418322069</v>
      </c>
      <c r="L144">
        <f t="shared" si="20"/>
        <v>12.916375287812984</v>
      </c>
      <c r="N144">
        <f t="shared" si="21"/>
        <v>0</v>
      </c>
      <c r="O144" s="3"/>
      <c r="Q144">
        <f t="shared" si="22"/>
        <v>35.5</v>
      </c>
      <c r="S144">
        <f t="shared" si="23"/>
        <v>5.9581876439064922</v>
      </c>
    </row>
    <row r="145" spans="1:19" x14ac:dyDescent="0.3">
      <c r="C145">
        <v>143</v>
      </c>
      <c r="D145">
        <f t="shared" si="16"/>
        <v>20449</v>
      </c>
      <c r="E145">
        <f t="shared" si="17"/>
        <v>83.958260743101405</v>
      </c>
      <c r="F145">
        <f t="shared" si="18"/>
        <v>6.4791303715506992</v>
      </c>
      <c r="J145">
        <f t="shared" si="19"/>
        <v>543.97651712320112</v>
      </c>
      <c r="L145">
        <f t="shared" si="20"/>
        <v>12.958260743101398</v>
      </c>
      <c r="N145">
        <f t="shared" si="21"/>
        <v>0</v>
      </c>
      <c r="O145" s="3"/>
      <c r="Q145">
        <f t="shared" si="22"/>
        <v>35.75</v>
      </c>
      <c r="S145">
        <f t="shared" si="23"/>
        <v>5.9791303715506992</v>
      </c>
    </row>
    <row r="146" spans="1:19" x14ac:dyDescent="0.3">
      <c r="A146" s="2">
        <v>13</v>
      </c>
      <c r="B146">
        <v>12</v>
      </c>
      <c r="C146" s="2">
        <v>144</v>
      </c>
      <c r="D146">
        <f t="shared" si="16"/>
        <v>20736</v>
      </c>
      <c r="E146" s="2">
        <f t="shared" si="17"/>
        <v>84.5</v>
      </c>
      <c r="F146" s="2">
        <f t="shared" si="18"/>
        <v>6.5</v>
      </c>
      <c r="J146">
        <f t="shared" si="19"/>
        <v>549.25</v>
      </c>
      <c r="L146">
        <f t="shared" si="20"/>
        <v>13</v>
      </c>
      <c r="N146" s="2">
        <f t="shared" si="21"/>
        <v>84.5</v>
      </c>
      <c r="Q146" s="2">
        <f t="shared" si="22"/>
        <v>36</v>
      </c>
      <c r="S146" s="2">
        <f t="shared" si="23"/>
        <v>6</v>
      </c>
    </row>
    <row r="147" spans="1:19" x14ac:dyDescent="0.3">
      <c r="C147">
        <v>145</v>
      </c>
      <c r="D147">
        <f t="shared" si="16"/>
        <v>21025</v>
      </c>
      <c r="E147">
        <f t="shared" si="17"/>
        <v>85.041594578792299</v>
      </c>
      <c r="F147">
        <f t="shared" si="18"/>
        <v>6.5207972893961479</v>
      </c>
      <c r="J147">
        <f t="shared" si="19"/>
        <v>554.53899941531495</v>
      </c>
      <c r="L147">
        <f t="shared" si="20"/>
        <v>13.041594578792296</v>
      </c>
      <c r="N147">
        <f t="shared" si="21"/>
        <v>0</v>
      </c>
      <c r="O147" s="3">
        <v>24</v>
      </c>
      <c r="Q147">
        <f t="shared" si="22"/>
        <v>36.25</v>
      </c>
      <c r="S147">
        <f t="shared" si="23"/>
        <v>6.0207972893961479</v>
      </c>
    </row>
    <row r="148" spans="1:19" x14ac:dyDescent="0.3">
      <c r="C148">
        <v>146</v>
      </c>
      <c r="D148">
        <f t="shared" si="16"/>
        <v>21316</v>
      </c>
      <c r="E148">
        <f t="shared" si="17"/>
        <v>85.583045973594579</v>
      </c>
      <c r="F148">
        <f t="shared" si="18"/>
        <v>6.5415229867972862</v>
      </c>
      <c r="J148">
        <f t="shared" si="19"/>
        <v>559.84346251639784</v>
      </c>
      <c r="L148">
        <f t="shared" si="20"/>
        <v>13.083045973594572</v>
      </c>
      <c r="N148">
        <f t="shared" si="21"/>
        <v>0</v>
      </c>
      <c r="O148" s="3"/>
      <c r="Q148">
        <f t="shared" si="22"/>
        <v>36.5</v>
      </c>
      <c r="S148">
        <f t="shared" si="23"/>
        <v>6.0415229867972862</v>
      </c>
    </row>
    <row r="149" spans="1:19" x14ac:dyDescent="0.3">
      <c r="C149">
        <v>147</v>
      </c>
      <c r="D149">
        <f t="shared" si="16"/>
        <v>21609</v>
      </c>
      <c r="E149">
        <f t="shared" si="17"/>
        <v>86.124355652982132</v>
      </c>
      <c r="F149">
        <f t="shared" si="18"/>
        <v>6.5621778264910704</v>
      </c>
      <c r="J149">
        <f t="shared" si="19"/>
        <v>565.16333698683025</v>
      </c>
      <c r="L149">
        <f t="shared" si="20"/>
        <v>13.124355652982141</v>
      </c>
      <c r="N149">
        <f t="shared" si="21"/>
        <v>0</v>
      </c>
      <c r="O149" s="3"/>
      <c r="Q149">
        <f t="shared" si="22"/>
        <v>36.75</v>
      </c>
      <c r="S149">
        <f t="shared" si="23"/>
        <v>6.0621778264910704</v>
      </c>
    </row>
    <row r="150" spans="1:19" x14ac:dyDescent="0.3">
      <c r="C150">
        <v>148</v>
      </c>
      <c r="D150">
        <f t="shared" si="16"/>
        <v>21904</v>
      </c>
      <c r="E150">
        <f t="shared" si="17"/>
        <v>86.665525060596437</v>
      </c>
      <c r="F150">
        <f t="shared" si="18"/>
        <v>6.5827625302982193</v>
      </c>
      <c r="J150">
        <f t="shared" si="19"/>
        <v>570.49857103751549</v>
      </c>
      <c r="L150">
        <f t="shared" si="20"/>
        <v>13.16552506059644</v>
      </c>
      <c r="N150">
        <f t="shared" si="21"/>
        <v>0</v>
      </c>
      <c r="O150" s="3"/>
      <c r="Q150">
        <f t="shared" si="22"/>
        <v>37</v>
      </c>
      <c r="S150">
        <f t="shared" si="23"/>
        <v>6.0827625302982193</v>
      </c>
    </row>
    <row r="151" spans="1:19" x14ac:dyDescent="0.3">
      <c r="C151">
        <v>149</v>
      </c>
      <c r="D151">
        <f t="shared" si="16"/>
        <v>22201</v>
      </c>
      <c r="E151">
        <f t="shared" si="17"/>
        <v>87.206555615733691</v>
      </c>
      <c r="F151">
        <f t="shared" si="18"/>
        <v>6.603277807866851</v>
      </c>
      <c r="J151">
        <f t="shared" si="19"/>
        <v>575.84911339788061</v>
      </c>
      <c r="L151">
        <f t="shared" si="20"/>
        <v>13.206555615733702</v>
      </c>
      <c r="N151">
        <f t="shared" si="21"/>
        <v>0</v>
      </c>
      <c r="O151" s="3"/>
      <c r="Q151">
        <f t="shared" si="22"/>
        <v>37.25</v>
      </c>
      <c r="S151">
        <f t="shared" si="23"/>
        <v>6.103277807866851</v>
      </c>
    </row>
    <row r="152" spans="1:19" x14ac:dyDescent="0.3">
      <c r="C152">
        <v>150</v>
      </c>
      <c r="D152">
        <f t="shared" si="16"/>
        <v>22500</v>
      </c>
      <c r="E152">
        <f t="shared" si="17"/>
        <v>87.747448713915887</v>
      </c>
      <c r="F152">
        <f t="shared" si="18"/>
        <v>6.6237243569579451</v>
      </c>
      <c r="J152">
        <f t="shared" si="19"/>
        <v>581.21491330728281</v>
      </c>
      <c r="L152">
        <f t="shared" si="20"/>
        <v>13.24744871391589</v>
      </c>
      <c r="N152">
        <f t="shared" si="21"/>
        <v>0</v>
      </c>
      <c r="O152" s="3"/>
      <c r="Q152">
        <f t="shared" si="22"/>
        <v>37.5</v>
      </c>
      <c r="S152">
        <f t="shared" si="23"/>
        <v>6.1237243569579451</v>
      </c>
    </row>
    <row r="153" spans="1:19" x14ac:dyDescent="0.3">
      <c r="C153">
        <v>151</v>
      </c>
      <c r="D153">
        <f t="shared" si="16"/>
        <v>22801</v>
      </c>
      <c r="E153">
        <f t="shared" si="17"/>
        <v>88.288205727444506</v>
      </c>
      <c r="F153">
        <f t="shared" si="18"/>
        <v>6.6441028637222539</v>
      </c>
      <c r="J153">
        <f t="shared" si="19"/>
        <v>586.59592050661354</v>
      </c>
      <c r="L153">
        <f t="shared" si="20"/>
        <v>13.288205727444508</v>
      </c>
      <c r="N153">
        <f t="shared" si="21"/>
        <v>0</v>
      </c>
      <c r="O153" s="3"/>
      <c r="Q153">
        <f t="shared" si="22"/>
        <v>37.75</v>
      </c>
      <c r="S153">
        <f t="shared" si="23"/>
        <v>6.1441028637222539</v>
      </c>
    </row>
    <row r="154" spans="1:19" x14ac:dyDescent="0.3">
      <c r="C154">
        <v>152</v>
      </c>
      <c r="D154">
        <f t="shared" si="16"/>
        <v>23104</v>
      </c>
      <c r="E154">
        <f t="shared" si="17"/>
        <v>88.828828005937936</v>
      </c>
      <c r="F154">
        <f t="shared" si="18"/>
        <v>6.664414002968976</v>
      </c>
      <c r="J154">
        <f t="shared" si="19"/>
        <v>591.99208523009554</v>
      </c>
      <c r="L154">
        <f t="shared" si="20"/>
        <v>13.328828005937952</v>
      </c>
      <c r="N154">
        <f t="shared" si="21"/>
        <v>0</v>
      </c>
      <c r="O154" s="3"/>
      <c r="Q154">
        <f t="shared" si="22"/>
        <v>38</v>
      </c>
      <c r="S154">
        <f t="shared" si="23"/>
        <v>6.164414002968976</v>
      </c>
    </row>
    <row r="155" spans="1:19" x14ac:dyDescent="0.3">
      <c r="C155">
        <v>153</v>
      </c>
      <c r="D155">
        <f t="shared" si="16"/>
        <v>23409</v>
      </c>
      <c r="E155">
        <f t="shared" si="17"/>
        <v>89.369316876852977</v>
      </c>
      <c r="F155">
        <f t="shared" si="18"/>
        <v>6.6846584384264904</v>
      </c>
      <c r="J155">
        <f t="shared" si="19"/>
        <v>597.40335819726624</v>
      </c>
      <c r="L155">
        <f t="shared" si="20"/>
        <v>13.369316876852983</v>
      </c>
      <c r="N155">
        <f t="shared" si="21"/>
        <v>0</v>
      </c>
      <c r="O155" s="3"/>
      <c r="Q155">
        <f t="shared" si="22"/>
        <v>38.25</v>
      </c>
      <c r="S155">
        <f t="shared" si="23"/>
        <v>6.1846584384264904</v>
      </c>
    </row>
    <row r="156" spans="1:19" x14ac:dyDescent="0.3">
      <c r="C156">
        <v>154</v>
      </c>
      <c r="D156">
        <f t="shared" si="16"/>
        <v>23716</v>
      </c>
      <c r="E156">
        <f t="shared" si="17"/>
        <v>89.909673645990864</v>
      </c>
      <c r="F156">
        <f t="shared" si="18"/>
        <v>6.7048368229954285</v>
      </c>
      <c r="J156">
        <f t="shared" si="19"/>
        <v>602.8296906051412</v>
      </c>
      <c r="L156">
        <f t="shared" si="20"/>
        <v>13.409673645990857</v>
      </c>
      <c r="N156">
        <f t="shared" si="21"/>
        <v>0</v>
      </c>
      <c r="O156" s="3"/>
      <c r="Q156">
        <f t="shared" si="22"/>
        <v>38.5</v>
      </c>
      <c r="S156">
        <f t="shared" si="23"/>
        <v>6.2048368229954285</v>
      </c>
    </row>
    <row r="157" spans="1:19" x14ac:dyDescent="0.3">
      <c r="C157">
        <v>155</v>
      </c>
      <c r="D157">
        <f t="shared" si="16"/>
        <v>24025</v>
      </c>
      <c r="E157">
        <f t="shared" si="17"/>
        <v>90.449899597988733</v>
      </c>
      <c r="F157">
        <f t="shared" si="18"/>
        <v>6.7249497989943663</v>
      </c>
      <c r="J157">
        <f t="shared" si="19"/>
        <v>608.27103412055499</v>
      </c>
      <c r="L157">
        <f t="shared" si="20"/>
        <v>13.449899597988733</v>
      </c>
      <c r="N157">
        <f t="shared" si="21"/>
        <v>0</v>
      </c>
      <c r="O157" s="3"/>
      <c r="Q157">
        <f t="shared" si="22"/>
        <v>38.75</v>
      </c>
      <c r="S157">
        <f t="shared" si="23"/>
        <v>6.2249497989943663</v>
      </c>
    </row>
    <row r="158" spans="1:19" x14ac:dyDescent="0.3">
      <c r="C158">
        <v>156</v>
      </c>
      <c r="D158">
        <f t="shared" si="16"/>
        <v>24336</v>
      </c>
      <c r="E158">
        <f t="shared" si="17"/>
        <v>90.989995996796793</v>
      </c>
      <c r="F158">
        <f t="shared" si="18"/>
        <v>6.7449979983983983</v>
      </c>
      <c r="J158">
        <f t="shared" si="19"/>
        <v>613.7273408726727</v>
      </c>
      <c r="L158">
        <f t="shared" si="20"/>
        <v>13.489995996796795</v>
      </c>
      <c r="N158">
        <f t="shared" si="21"/>
        <v>0</v>
      </c>
      <c r="O158" s="3"/>
      <c r="Q158">
        <f t="shared" si="22"/>
        <v>39</v>
      </c>
      <c r="S158">
        <f t="shared" si="23"/>
        <v>6.2449979983983983</v>
      </c>
    </row>
    <row r="159" spans="1:19" x14ac:dyDescent="0.3">
      <c r="C159">
        <v>157</v>
      </c>
      <c r="D159">
        <f t="shared" si="16"/>
        <v>24649</v>
      </c>
      <c r="E159">
        <f t="shared" si="17"/>
        <v>91.529964086141661</v>
      </c>
      <c r="F159">
        <f t="shared" si="18"/>
        <v>6.7649820430708338</v>
      </c>
      <c r="J159">
        <f t="shared" si="19"/>
        <v>619.19856344566665</v>
      </c>
      <c r="L159">
        <f t="shared" si="20"/>
        <v>13.529964086141668</v>
      </c>
      <c r="N159">
        <f t="shared" si="21"/>
        <v>0</v>
      </c>
      <c r="O159" s="3"/>
      <c r="Q159">
        <f t="shared" si="22"/>
        <v>39.25</v>
      </c>
      <c r="S159">
        <f t="shared" si="23"/>
        <v>6.2649820430708338</v>
      </c>
    </row>
    <row r="160" spans="1:19" x14ac:dyDescent="0.3">
      <c r="C160">
        <v>158</v>
      </c>
      <c r="D160">
        <f t="shared" si="16"/>
        <v>24964</v>
      </c>
      <c r="E160">
        <f t="shared" si="17"/>
        <v>92.069805089976541</v>
      </c>
      <c r="F160">
        <f t="shared" si="18"/>
        <v>6.7849025449882676</v>
      </c>
      <c r="J160">
        <f t="shared" si="19"/>
        <v>624.68465487155561</v>
      </c>
      <c r="L160">
        <f t="shared" si="20"/>
        <v>13.569805089976535</v>
      </c>
      <c r="N160">
        <f t="shared" si="21"/>
        <v>0</v>
      </c>
      <c r="O160" s="3"/>
      <c r="Q160">
        <f t="shared" si="22"/>
        <v>39.5</v>
      </c>
      <c r="S160">
        <f t="shared" si="23"/>
        <v>6.2849025449882676</v>
      </c>
    </row>
    <row r="161" spans="1:19" x14ac:dyDescent="0.3">
      <c r="C161">
        <v>159</v>
      </c>
      <c r="D161">
        <f t="shared" si="16"/>
        <v>25281</v>
      </c>
      <c r="E161">
        <f t="shared" si="17"/>
        <v>92.609520212918497</v>
      </c>
      <c r="F161">
        <f t="shared" si="18"/>
        <v>6.8047601064592458</v>
      </c>
      <c r="J161">
        <f t="shared" si="19"/>
        <v>630.18556862319895</v>
      </c>
      <c r="L161">
        <f t="shared" si="20"/>
        <v>13.609520212918492</v>
      </c>
      <c r="N161">
        <f t="shared" si="21"/>
        <v>0</v>
      </c>
      <c r="O161" s="3"/>
      <c r="Q161">
        <f t="shared" si="22"/>
        <v>39.75</v>
      </c>
      <c r="S161">
        <f t="shared" si="23"/>
        <v>6.3047601064592458</v>
      </c>
    </row>
    <row r="162" spans="1:19" x14ac:dyDescent="0.3">
      <c r="C162">
        <v>160</v>
      </c>
      <c r="D162">
        <f t="shared" si="16"/>
        <v>25600</v>
      </c>
      <c r="E162">
        <f t="shared" si="17"/>
        <v>93.149110640673527</v>
      </c>
      <c r="F162">
        <f t="shared" si="18"/>
        <v>6.824555320336759</v>
      </c>
      <c r="J162">
        <f t="shared" si="19"/>
        <v>635.70125860744588</v>
      </c>
      <c r="L162">
        <f t="shared" si="20"/>
        <v>13.649110640673518</v>
      </c>
      <c r="N162">
        <f t="shared" si="21"/>
        <v>0</v>
      </c>
      <c r="O162" s="3"/>
      <c r="Q162">
        <f t="shared" si="22"/>
        <v>40</v>
      </c>
      <c r="S162">
        <f t="shared" si="23"/>
        <v>6.324555320336759</v>
      </c>
    </row>
    <row r="163" spans="1:19" x14ac:dyDescent="0.3">
      <c r="C163">
        <v>161</v>
      </c>
      <c r="D163">
        <f t="shared" si="16"/>
        <v>25921</v>
      </c>
      <c r="E163">
        <f t="shared" si="17"/>
        <v>93.688577540449515</v>
      </c>
      <c r="F163">
        <f t="shared" si="18"/>
        <v>6.8442887702247601</v>
      </c>
      <c r="J163">
        <f t="shared" si="19"/>
        <v>641.23167915843032</v>
      </c>
      <c r="L163">
        <f t="shared" si="20"/>
        <v>13.68857754044952</v>
      </c>
      <c r="N163">
        <f t="shared" si="21"/>
        <v>0</v>
      </c>
      <c r="O163" s="3"/>
      <c r="Q163">
        <f t="shared" si="22"/>
        <v>40.25</v>
      </c>
      <c r="S163">
        <f t="shared" si="23"/>
        <v>6.3442887702247601</v>
      </c>
    </row>
    <row r="164" spans="1:19" x14ac:dyDescent="0.3">
      <c r="C164">
        <v>162</v>
      </c>
      <c r="D164">
        <f t="shared" si="16"/>
        <v>26244</v>
      </c>
      <c r="E164">
        <f t="shared" si="17"/>
        <v>94.227922061357859</v>
      </c>
      <c r="F164">
        <f t="shared" si="18"/>
        <v>6.8639610306789276</v>
      </c>
      <c r="J164">
        <f t="shared" si="19"/>
        <v>646.77678503101151</v>
      </c>
      <c r="L164">
        <f t="shared" si="20"/>
        <v>13.727922061357857</v>
      </c>
      <c r="N164">
        <f t="shared" si="21"/>
        <v>0</v>
      </c>
      <c r="O164" s="3"/>
      <c r="Q164">
        <f t="shared" si="22"/>
        <v>40.5</v>
      </c>
      <c r="S164">
        <f t="shared" si="23"/>
        <v>6.3639610306789276</v>
      </c>
    </row>
    <row r="165" spans="1:19" x14ac:dyDescent="0.3">
      <c r="C165">
        <v>163</v>
      </c>
      <c r="D165">
        <f t="shared" si="16"/>
        <v>26569</v>
      </c>
      <c r="E165">
        <f t="shared" si="17"/>
        <v>94.767145334803701</v>
      </c>
      <c r="F165">
        <f t="shared" si="18"/>
        <v>6.883572667401852</v>
      </c>
      <c r="J165">
        <f t="shared" si="19"/>
        <v>652.33653139435364</v>
      </c>
      <c r="L165">
        <f t="shared" si="20"/>
        <v>13.767145334803704</v>
      </c>
      <c r="N165">
        <f t="shared" si="21"/>
        <v>0</v>
      </c>
      <c r="O165" s="3"/>
      <c r="Q165">
        <f t="shared" si="22"/>
        <v>40.75</v>
      </c>
      <c r="S165">
        <f t="shared" si="23"/>
        <v>6.383572667401852</v>
      </c>
    </row>
    <row r="166" spans="1:19" x14ac:dyDescent="0.3">
      <c r="C166">
        <v>164</v>
      </c>
      <c r="D166">
        <f t="shared" si="16"/>
        <v>26896</v>
      </c>
      <c r="E166">
        <f t="shared" si="17"/>
        <v>95.306248474865697</v>
      </c>
      <c r="F166">
        <f t="shared" si="18"/>
        <v>6.9031242374328485</v>
      </c>
      <c r="J166">
        <f t="shared" si="19"/>
        <v>657.91087382564285</v>
      </c>
      <c r="L166">
        <f t="shared" si="20"/>
        <v>13.806248474865697</v>
      </c>
      <c r="N166">
        <f t="shared" si="21"/>
        <v>0</v>
      </c>
      <c r="O166" s="3"/>
      <c r="Q166">
        <f t="shared" si="22"/>
        <v>41</v>
      </c>
      <c r="S166">
        <f t="shared" si="23"/>
        <v>6.4031242374328485</v>
      </c>
    </row>
    <row r="167" spans="1:19" x14ac:dyDescent="0.3">
      <c r="C167">
        <v>165</v>
      </c>
      <c r="D167">
        <f t="shared" si="16"/>
        <v>27225</v>
      </c>
      <c r="E167">
        <f t="shared" si="17"/>
        <v>95.845232578665133</v>
      </c>
      <c r="F167">
        <f t="shared" si="18"/>
        <v>6.9226162893325647</v>
      </c>
      <c r="J167">
        <f t="shared" si="19"/>
        <v>663.49976830393541</v>
      </c>
      <c r="L167">
        <f t="shared" si="20"/>
        <v>13.845232578665129</v>
      </c>
      <c r="N167">
        <f t="shared" si="21"/>
        <v>0</v>
      </c>
      <c r="O167" s="3"/>
      <c r="Q167">
        <f t="shared" si="22"/>
        <v>41.25</v>
      </c>
      <c r="S167">
        <f t="shared" si="23"/>
        <v>6.4226162893325647</v>
      </c>
    </row>
    <row r="168" spans="1:19" x14ac:dyDescent="0.3">
      <c r="C168">
        <v>166</v>
      </c>
      <c r="D168">
        <f t="shared" si="16"/>
        <v>27556</v>
      </c>
      <c r="E168">
        <f t="shared" si="17"/>
        <v>96.384098726725128</v>
      </c>
      <c r="F168">
        <f t="shared" si="18"/>
        <v>6.9420493633625631</v>
      </c>
      <c r="J168">
        <f t="shared" si="19"/>
        <v>669.10317120413663</v>
      </c>
      <c r="L168">
        <f t="shared" si="20"/>
        <v>13.884098726725124</v>
      </c>
      <c r="N168">
        <f t="shared" si="21"/>
        <v>0</v>
      </c>
      <c r="O168" s="3"/>
      <c r="Q168">
        <f t="shared" si="22"/>
        <v>41.5</v>
      </c>
      <c r="S168">
        <f t="shared" si="23"/>
        <v>6.4420493633625631</v>
      </c>
    </row>
    <row r="169" spans="1:19" x14ac:dyDescent="0.3">
      <c r="C169">
        <v>167</v>
      </c>
      <c r="D169">
        <f t="shared" si="16"/>
        <v>27889</v>
      </c>
      <c r="E169">
        <f t="shared" si="17"/>
        <v>96.922847983320096</v>
      </c>
      <c r="F169">
        <f t="shared" si="18"/>
        <v>6.9614239916600429</v>
      </c>
      <c r="J169">
        <f t="shared" si="19"/>
        <v>674.72103929110369</v>
      </c>
      <c r="L169">
        <f t="shared" si="20"/>
        <v>13.922847983320088</v>
      </c>
      <c r="N169">
        <f t="shared" si="21"/>
        <v>0</v>
      </c>
      <c r="O169" s="3"/>
      <c r="Q169">
        <f t="shared" si="22"/>
        <v>41.75</v>
      </c>
      <c r="S169">
        <f t="shared" si="23"/>
        <v>6.4614239916600429</v>
      </c>
    </row>
    <row r="170" spans="1:19" x14ac:dyDescent="0.3">
      <c r="C170">
        <v>168</v>
      </c>
      <c r="D170">
        <f t="shared" si="16"/>
        <v>28224</v>
      </c>
      <c r="E170">
        <f t="shared" si="17"/>
        <v>97.461481396815728</v>
      </c>
      <c r="F170">
        <f t="shared" si="18"/>
        <v>6.9807406984078604</v>
      </c>
      <c r="J170">
        <f t="shared" si="19"/>
        <v>680.35332971387209</v>
      </c>
      <c r="L170">
        <f t="shared" si="20"/>
        <v>13.961481396815721</v>
      </c>
      <c r="N170">
        <f t="shared" si="21"/>
        <v>0</v>
      </c>
      <c r="O170" s="3"/>
      <c r="Q170">
        <f t="shared" si="22"/>
        <v>42</v>
      </c>
      <c r="S170">
        <f t="shared" si="23"/>
        <v>6.4807406984078604</v>
      </c>
    </row>
    <row r="171" spans="1:19" x14ac:dyDescent="0.3">
      <c r="A171">
        <v>14</v>
      </c>
      <c r="B171">
        <v>13</v>
      </c>
      <c r="C171">
        <v>169</v>
      </c>
      <c r="D171">
        <f t="shared" si="16"/>
        <v>28561</v>
      </c>
      <c r="E171">
        <f t="shared" si="17"/>
        <v>98</v>
      </c>
      <c r="F171">
        <f t="shared" si="18"/>
        <v>7</v>
      </c>
      <c r="J171">
        <f t="shared" si="19"/>
        <v>686</v>
      </c>
      <c r="L171">
        <f t="shared" si="20"/>
        <v>14</v>
      </c>
      <c r="N171">
        <f t="shared" si="21"/>
        <v>98</v>
      </c>
      <c r="Q171">
        <f t="shared" si="22"/>
        <v>42.25</v>
      </c>
      <c r="S171">
        <f t="shared" si="23"/>
        <v>6.5</v>
      </c>
    </row>
    <row r="172" spans="1:19" x14ac:dyDescent="0.3">
      <c r="C172">
        <v>170</v>
      </c>
      <c r="D172">
        <f t="shared" si="16"/>
        <v>28900</v>
      </c>
      <c r="E172">
        <f t="shared" si="17"/>
        <v>98.538404810405311</v>
      </c>
      <c r="F172">
        <f t="shared" si="18"/>
        <v>7.0192024052026492</v>
      </c>
      <c r="J172">
        <f t="shared" si="19"/>
        <v>691.6610080500293</v>
      </c>
      <c r="L172">
        <f t="shared" si="20"/>
        <v>14.038404810405298</v>
      </c>
      <c r="N172">
        <f t="shared" si="21"/>
        <v>0</v>
      </c>
      <c r="O172" s="3">
        <v>26</v>
      </c>
      <c r="Q172">
        <f t="shared" si="22"/>
        <v>42.5</v>
      </c>
      <c r="S172">
        <f t="shared" si="23"/>
        <v>6.5192024052026492</v>
      </c>
    </row>
    <row r="173" spans="1:19" x14ac:dyDescent="0.3">
      <c r="C173">
        <v>171</v>
      </c>
      <c r="D173">
        <f t="shared" si="16"/>
        <v>29241</v>
      </c>
      <c r="E173">
        <f t="shared" si="17"/>
        <v>99.076696830622026</v>
      </c>
      <c r="F173">
        <f t="shared" si="18"/>
        <v>7.0383484153110105</v>
      </c>
      <c r="J173">
        <f t="shared" si="19"/>
        <v>697.33631213205797</v>
      </c>
      <c r="L173">
        <f t="shared" si="20"/>
        <v>14.076696830622021</v>
      </c>
      <c r="N173">
        <f t="shared" si="21"/>
        <v>0</v>
      </c>
      <c r="O173" s="3"/>
      <c r="Q173">
        <f t="shared" si="22"/>
        <v>42.75</v>
      </c>
      <c r="S173">
        <f t="shared" si="23"/>
        <v>6.5383484153110105</v>
      </c>
    </row>
    <row r="174" spans="1:19" x14ac:dyDescent="0.3">
      <c r="C174">
        <v>172</v>
      </c>
      <c r="D174">
        <f t="shared" si="16"/>
        <v>29584</v>
      </c>
      <c r="E174">
        <f t="shared" si="17"/>
        <v>99.614877048603987</v>
      </c>
      <c r="F174">
        <f t="shared" si="18"/>
        <v>7.0574385243020004</v>
      </c>
      <c r="J174">
        <f t="shared" si="19"/>
        <v>703.02587087642496</v>
      </c>
      <c r="L174">
        <f t="shared" si="20"/>
        <v>14.114877048603999</v>
      </c>
      <c r="N174">
        <f t="shared" si="21"/>
        <v>0</v>
      </c>
      <c r="O174" s="3"/>
      <c r="Q174">
        <f t="shared" si="22"/>
        <v>43</v>
      </c>
      <c r="S174">
        <f t="shared" si="23"/>
        <v>6.5574385243020004</v>
      </c>
    </row>
    <row r="175" spans="1:19" x14ac:dyDescent="0.3">
      <c r="C175">
        <v>173</v>
      </c>
      <c r="D175">
        <f t="shared" si="16"/>
        <v>29929</v>
      </c>
      <c r="E175">
        <f t="shared" si="17"/>
        <v>100.15294643796591</v>
      </c>
      <c r="F175">
        <f t="shared" si="18"/>
        <v>7.0764732189829527</v>
      </c>
      <c r="J175">
        <f t="shared" si="19"/>
        <v>708.72964327049988</v>
      </c>
      <c r="L175">
        <f t="shared" si="20"/>
        <v>14.152946437965905</v>
      </c>
      <c r="N175">
        <f t="shared" si="21"/>
        <v>0</v>
      </c>
      <c r="O175" s="3"/>
      <c r="Q175">
        <f t="shared" si="22"/>
        <v>43.25</v>
      </c>
      <c r="S175">
        <f t="shared" si="23"/>
        <v>6.5764732189829527</v>
      </c>
    </row>
    <row r="176" spans="1:19" x14ac:dyDescent="0.3">
      <c r="C176">
        <v>174</v>
      </c>
      <c r="D176">
        <f t="shared" si="16"/>
        <v>30276</v>
      </c>
      <c r="E176">
        <f t="shared" si="17"/>
        <v>100.69090595827292</v>
      </c>
      <c r="F176">
        <f t="shared" si="18"/>
        <v>7.0954529791364598</v>
      </c>
      <c r="J176">
        <f t="shared" si="19"/>
        <v>714.44758865357676</v>
      </c>
      <c r="L176">
        <f t="shared" si="20"/>
        <v>14.19090595827292</v>
      </c>
      <c r="N176">
        <f t="shared" si="21"/>
        <v>0</v>
      </c>
      <c r="O176" s="3"/>
      <c r="Q176">
        <f t="shared" si="22"/>
        <v>43.5</v>
      </c>
      <c r="S176">
        <f t="shared" si="23"/>
        <v>6.5954529791364598</v>
      </c>
    </row>
    <row r="177" spans="3:19" x14ac:dyDescent="0.3">
      <c r="C177">
        <v>175</v>
      </c>
      <c r="D177">
        <f t="shared" si="16"/>
        <v>30625</v>
      </c>
      <c r="E177">
        <f t="shared" si="17"/>
        <v>101.22875655532295</v>
      </c>
      <c r="F177">
        <f t="shared" si="18"/>
        <v>7.1143782776614763</v>
      </c>
      <c r="J177">
        <f t="shared" si="19"/>
        <v>720.17966671187139</v>
      </c>
      <c r="L177">
        <f t="shared" si="20"/>
        <v>14.228756555322953</v>
      </c>
      <c r="N177">
        <f t="shared" si="21"/>
        <v>0</v>
      </c>
      <c r="O177" s="3"/>
      <c r="Q177">
        <f t="shared" si="22"/>
        <v>43.75</v>
      </c>
      <c r="S177">
        <f t="shared" si="23"/>
        <v>6.6143782776614763</v>
      </c>
    </row>
    <row r="178" spans="3:19" x14ac:dyDescent="0.3">
      <c r="C178">
        <v>176</v>
      </c>
      <c r="D178">
        <f t="shared" si="16"/>
        <v>30976</v>
      </c>
      <c r="E178">
        <f t="shared" si="17"/>
        <v>101.76649916142159</v>
      </c>
      <c r="F178">
        <f t="shared" si="18"/>
        <v>7.1332495807107996</v>
      </c>
      <c r="J178">
        <f t="shared" si="19"/>
        <v>725.92583747361653</v>
      </c>
      <c r="L178">
        <f t="shared" si="20"/>
        <v>14.266499161421599</v>
      </c>
      <c r="N178">
        <f t="shared" si="21"/>
        <v>0</v>
      </c>
      <c r="O178" s="3"/>
      <c r="Q178">
        <f t="shared" si="22"/>
        <v>44</v>
      </c>
      <c r="S178">
        <f t="shared" si="23"/>
        <v>6.6332495807107996</v>
      </c>
    </row>
    <row r="179" spans="3:19" x14ac:dyDescent="0.3">
      <c r="C179">
        <v>177</v>
      </c>
      <c r="D179">
        <f t="shared" si="16"/>
        <v>31329</v>
      </c>
      <c r="E179">
        <f t="shared" si="17"/>
        <v>102.30413469565006</v>
      </c>
      <c r="F179">
        <f t="shared" si="18"/>
        <v>7.1520673478250352</v>
      </c>
      <c r="J179">
        <f t="shared" si="19"/>
        <v>731.68606130425314</v>
      </c>
      <c r="L179">
        <f t="shared" si="20"/>
        <v>14.30413469565007</v>
      </c>
      <c r="N179">
        <f t="shared" si="21"/>
        <v>0</v>
      </c>
      <c r="O179" s="3"/>
      <c r="Q179">
        <f t="shared" si="22"/>
        <v>44.25</v>
      </c>
      <c r="S179">
        <f t="shared" si="23"/>
        <v>6.6520673478250352</v>
      </c>
    </row>
    <row r="180" spans="3:19" x14ac:dyDescent="0.3">
      <c r="C180">
        <v>178</v>
      </c>
      <c r="D180">
        <f t="shared" si="16"/>
        <v>31684</v>
      </c>
      <c r="E180">
        <f t="shared" si="17"/>
        <v>102.84166406412633</v>
      </c>
      <c r="F180">
        <f t="shared" si="18"/>
        <v>7.1708320320631671</v>
      </c>
      <c r="J180">
        <f t="shared" si="19"/>
        <v>737.46029890171667</v>
      </c>
      <c r="L180">
        <f t="shared" si="20"/>
        <v>14.341664064126332</v>
      </c>
      <c r="N180">
        <f t="shared" si="21"/>
        <v>0</v>
      </c>
      <c r="O180" s="3"/>
      <c r="Q180">
        <f t="shared" si="22"/>
        <v>44.5</v>
      </c>
      <c r="S180">
        <f t="shared" si="23"/>
        <v>6.6708320320631671</v>
      </c>
    </row>
    <row r="181" spans="3:19" x14ac:dyDescent="0.3">
      <c r="C181">
        <v>179</v>
      </c>
      <c r="D181">
        <f t="shared" si="16"/>
        <v>32041</v>
      </c>
      <c r="E181">
        <f t="shared" si="17"/>
        <v>103.37908816025966</v>
      </c>
      <c r="F181">
        <f t="shared" si="18"/>
        <v>7.189544080129826</v>
      </c>
      <c r="J181">
        <f t="shared" si="19"/>
        <v>743.24851129181422</v>
      </c>
      <c r="L181">
        <f t="shared" si="20"/>
        <v>14.379088160259652</v>
      </c>
      <c r="N181">
        <f t="shared" si="21"/>
        <v>0</v>
      </c>
      <c r="O181" s="3"/>
      <c r="Q181">
        <f t="shared" si="22"/>
        <v>44.75</v>
      </c>
      <c r="S181">
        <f t="shared" si="23"/>
        <v>6.689544080129826</v>
      </c>
    </row>
    <row r="182" spans="3:19" x14ac:dyDescent="0.3">
      <c r="C182">
        <v>180</v>
      </c>
      <c r="D182">
        <f t="shared" si="16"/>
        <v>32400</v>
      </c>
      <c r="E182">
        <f t="shared" si="17"/>
        <v>103.91640786499875</v>
      </c>
      <c r="F182">
        <f t="shared" si="18"/>
        <v>7.2082039324993694</v>
      </c>
      <c r="J182">
        <f t="shared" si="19"/>
        <v>749.0506598236924</v>
      </c>
      <c r="L182">
        <f t="shared" si="20"/>
        <v>14.416407864998739</v>
      </c>
      <c r="N182">
        <f t="shared" si="21"/>
        <v>0</v>
      </c>
      <c r="O182" s="3"/>
      <c r="Q182">
        <f t="shared" si="22"/>
        <v>45</v>
      </c>
      <c r="S182">
        <f t="shared" si="23"/>
        <v>6.7082039324993694</v>
      </c>
    </row>
    <row r="183" spans="3:19" x14ac:dyDescent="0.3">
      <c r="C183">
        <v>181</v>
      </c>
      <c r="D183">
        <f t="shared" si="16"/>
        <v>32761</v>
      </c>
      <c r="E183">
        <f t="shared" si="17"/>
        <v>104.4536240470737</v>
      </c>
      <c r="F183">
        <f t="shared" si="18"/>
        <v>7.2268120235368549</v>
      </c>
      <c r="J183">
        <f t="shared" si="19"/>
        <v>754.86670616539061</v>
      </c>
      <c r="L183">
        <f t="shared" si="20"/>
        <v>14.45362404707371</v>
      </c>
      <c r="N183">
        <f t="shared" si="21"/>
        <v>0</v>
      </c>
      <c r="O183" s="3"/>
      <c r="Q183">
        <f t="shared" si="22"/>
        <v>45.25</v>
      </c>
      <c r="S183">
        <f t="shared" si="23"/>
        <v>6.7268120235368549</v>
      </c>
    </row>
    <row r="184" spans="3:19" x14ac:dyDescent="0.3">
      <c r="C184">
        <v>182</v>
      </c>
      <c r="D184">
        <f t="shared" si="16"/>
        <v>33124</v>
      </c>
      <c r="E184">
        <f t="shared" si="17"/>
        <v>104.99073756323205</v>
      </c>
      <c r="F184">
        <f t="shared" si="18"/>
        <v>7.2453687816160208</v>
      </c>
      <c r="J184">
        <f t="shared" si="19"/>
        <v>760.6966122994819</v>
      </c>
      <c r="L184">
        <f t="shared" si="20"/>
        <v>14.490737563232042</v>
      </c>
      <c r="N184">
        <f t="shared" si="21"/>
        <v>0</v>
      </c>
      <c r="O184" s="3"/>
      <c r="Q184">
        <f t="shared" si="22"/>
        <v>45.5</v>
      </c>
      <c r="S184">
        <f t="shared" si="23"/>
        <v>6.7453687816160208</v>
      </c>
    </row>
    <row r="185" spans="3:19" x14ac:dyDescent="0.3">
      <c r="C185">
        <v>183</v>
      </c>
      <c r="D185">
        <f t="shared" si="16"/>
        <v>33489</v>
      </c>
      <c r="E185">
        <f t="shared" si="17"/>
        <v>105.52774925846869</v>
      </c>
      <c r="F185">
        <f t="shared" si="18"/>
        <v>7.2638746292343415</v>
      </c>
      <c r="J185">
        <f t="shared" si="19"/>
        <v>766.54034051879376</v>
      </c>
      <c r="L185">
        <f t="shared" si="20"/>
        <v>14.527749258468683</v>
      </c>
      <c r="N185">
        <f t="shared" si="21"/>
        <v>0</v>
      </c>
      <c r="O185" s="3"/>
      <c r="Q185">
        <f t="shared" si="22"/>
        <v>45.75</v>
      </c>
      <c r="S185">
        <f t="shared" si="23"/>
        <v>6.7638746292343415</v>
      </c>
    </row>
    <row r="186" spans="3:19" x14ac:dyDescent="0.3">
      <c r="C186">
        <v>184</v>
      </c>
      <c r="D186">
        <f t="shared" si="16"/>
        <v>33856</v>
      </c>
      <c r="E186">
        <f t="shared" si="17"/>
        <v>106.06465996625053</v>
      </c>
      <c r="F186">
        <f t="shared" si="18"/>
        <v>7.2823299831252681</v>
      </c>
      <c r="J186">
        <f t="shared" si="19"/>
        <v>772.39785342221251</v>
      </c>
      <c r="L186">
        <f t="shared" si="20"/>
        <v>14.564659966250536</v>
      </c>
      <c r="N186">
        <f t="shared" si="21"/>
        <v>0</v>
      </c>
      <c r="O186" s="3"/>
      <c r="Q186">
        <f t="shared" si="22"/>
        <v>46</v>
      </c>
      <c r="S186">
        <f t="shared" si="23"/>
        <v>6.7823299831252681</v>
      </c>
    </row>
    <row r="187" spans="3:19" x14ac:dyDescent="0.3">
      <c r="C187">
        <v>185</v>
      </c>
      <c r="D187">
        <f t="shared" si="16"/>
        <v>34225</v>
      </c>
      <c r="E187">
        <f t="shared" si="17"/>
        <v>106.60147050873545</v>
      </c>
      <c r="F187">
        <f t="shared" si="18"/>
        <v>7.300735254367722</v>
      </c>
      <c r="J187">
        <f t="shared" si="19"/>
        <v>778.26911391056592</v>
      </c>
      <c r="L187">
        <f t="shared" si="20"/>
        <v>14.601470508735444</v>
      </c>
      <c r="N187">
        <f t="shared" si="21"/>
        <v>0</v>
      </c>
      <c r="O187" s="3"/>
      <c r="Q187">
        <f t="shared" si="22"/>
        <v>46.25</v>
      </c>
      <c r="S187">
        <f t="shared" si="23"/>
        <v>6.800735254367722</v>
      </c>
    </row>
    <row r="188" spans="3:19" x14ac:dyDescent="0.3">
      <c r="C188">
        <v>186</v>
      </c>
      <c r="D188">
        <f t="shared" si="16"/>
        <v>34596</v>
      </c>
      <c r="E188">
        <f t="shared" si="17"/>
        <v>107.13818169698584</v>
      </c>
      <c r="F188">
        <f t="shared" si="18"/>
        <v>7.3190908484929276</v>
      </c>
      <c r="J188">
        <f t="shared" si="19"/>
        <v>784.15408518258153</v>
      </c>
      <c r="L188">
        <f t="shared" si="20"/>
        <v>14.638181696985855</v>
      </c>
      <c r="N188">
        <f t="shared" si="21"/>
        <v>0</v>
      </c>
      <c r="O188" s="3"/>
      <c r="Q188">
        <f t="shared" si="22"/>
        <v>46.5</v>
      </c>
      <c r="S188">
        <f t="shared" si="23"/>
        <v>6.8190908484929276</v>
      </c>
    </row>
    <row r="189" spans="3:19" x14ac:dyDescent="0.3">
      <c r="C189">
        <v>187</v>
      </c>
      <c r="D189">
        <f t="shared" si="16"/>
        <v>34969</v>
      </c>
      <c r="E189">
        <f t="shared" si="17"/>
        <v>107.67479433117735</v>
      </c>
      <c r="F189">
        <f t="shared" si="18"/>
        <v>7.3373971655886718</v>
      </c>
      <c r="J189">
        <f t="shared" si="19"/>
        <v>790.05273073092394</v>
      </c>
      <c r="L189">
        <f t="shared" si="20"/>
        <v>14.674794331177344</v>
      </c>
      <c r="N189">
        <f t="shared" si="21"/>
        <v>0</v>
      </c>
      <c r="O189" s="3"/>
      <c r="Q189">
        <f t="shared" si="22"/>
        <v>46.75</v>
      </c>
      <c r="S189">
        <f t="shared" si="23"/>
        <v>6.8373971655886718</v>
      </c>
    </row>
    <row r="190" spans="3:19" x14ac:dyDescent="0.3">
      <c r="C190">
        <v>188</v>
      </c>
      <c r="D190">
        <f t="shared" si="16"/>
        <v>35344</v>
      </c>
      <c r="E190">
        <f t="shared" si="17"/>
        <v>108.21130920080208</v>
      </c>
      <c r="F190">
        <f t="shared" si="18"/>
        <v>7.3556546004010439</v>
      </c>
      <c r="J190">
        <f t="shared" si="19"/>
        <v>795.96501433829962</v>
      </c>
      <c r="L190">
        <f t="shared" si="20"/>
        <v>14.711309200802088</v>
      </c>
      <c r="N190">
        <f t="shared" si="21"/>
        <v>0</v>
      </c>
      <c r="O190" s="3"/>
      <c r="Q190">
        <f t="shared" si="22"/>
        <v>47</v>
      </c>
      <c r="S190">
        <f t="shared" si="23"/>
        <v>6.8556546004010439</v>
      </c>
    </row>
    <row r="191" spans="3:19" x14ac:dyDescent="0.3">
      <c r="C191">
        <v>189</v>
      </c>
      <c r="D191">
        <f t="shared" si="16"/>
        <v>35721</v>
      </c>
      <c r="E191">
        <f t="shared" si="17"/>
        <v>108.74772708486752</v>
      </c>
      <c r="F191">
        <f t="shared" si="18"/>
        <v>7.3738635424337602</v>
      </c>
      <c r="J191">
        <f t="shared" si="19"/>
        <v>801.89090007364098</v>
      </c>
      <c r="L191">
        <f t="shared" si="20"/>
        <v>14.74772708486752</v>
      </c>
      <c r="N191">
        <f t="shared" si="21"/>
        <v>0</v>
      </c>
      <c r="O191" s="3"/>
      <c r="Q191">
        <f t="shared" si="22"/>
        <v>47.25</v>
      </c>
      <c r="S191">
        <f t="shared" si="23"/>
        <v>6.8738635424337602</v>
      </c>
    </row>
    <row r="192" spans="3:19" x14ac:dyDescent="0.3">
      <c r="C192">
        <v>190</v>
      </c>
      <c r="D192">
        <f t="shared" si="16"/>
        <v>36100</v>
      </c>
      <c r="E192">
        <f t="shared" si="17"/>
        <v>109.28404875209021</v>
      </c>
      <c r="F192">
        <f t="shared" si="18"/>
        <v>7.3920243760451108</v>
      </c>
      <c r="J192">
        <f t="shared" si="19"/>
        <v>807.83035228835308</v>
      </c>
      <c r="L192">
        <f t="shared" si="20"/>
        <v>14.784048752090222</v>
      </c>
      <c r="N192">
        <f t="shared" si="21"/>
        <v>0</v>
      </c>
      <c r="O192" s="3"/>
      <c r="Q192">
        <f t="shared" si="22"/>
        <v>47.5</v>
      </c>
      <c r="S192">
        <f t="shared" si="23"/>
        <v>6.8920243760451108</v>
      </c>
    </row>
    <row r="193" spans="1:19" x14ac:dyDescent="0.3">
      <c r="C193">
        <v>191</v>
      </c>
      <c r="D193">
        <f t="shared" si="16"/>
        <v>36481</v>
      </c>
      <c r="E193">
        <f t="shared" si="17"/>
        <v>109.82027496108526</v>
      </c>
      <c r="F193">
        <f t="shared" si="18"/>
        <v>7.4101374805426268</v>
      </c>
      <c r="J193">
        <f t="shared" si="19"/>
        <v>813.7833356126348</v>
      </c>
      <c r="L193">
        <f t="shared" si="20"/>
        <v>14.820274961085254</v>
      </c>
      <c r="N193">
        <f t="shared" si="21"/>
        <v>0</v>
      </c>
      <c r="O193" s="3"/>
      <c r="Q193">
        <f t="shared" si="22"/>
        <v>47.75</v>
      </c>
      <c r="S193">
        <f t="shared" si="23"/>
        <v>6.9101374805426268</v>
      </c>
    </row>
    <row r="194" spans="1:19" x14ac:dyDescent="0.3">
      <c r="C194">
        <v>192</v>
      </c>
      <c r="D194">
        <f t="shared" si="16"/>
        <v>36864</v>
      </c>
      <c r="E194">
        <f t="shared" si="17"/>
        <v>110.356406460551</v>
      </c>
      <c r="F194">
        <f t="shared" si="18"/>
        <v>7.4282032302755088</v>
      </c>
      <c r="J194">
        <f t="shared" si="19"/>
        <v>819.74981495186194</v>
      </c>
      <c r="L194">
        <f t="shared" si="20"/>
        <v>14.856406460551016</v>
      </c>
      <c r="N194">
        <f t="shared" si="21"/>
        <v>0</v>
      </c>
      <c r="O194" s="3"/>
      <c r="Q194">
        <f t="shared" si="22"/>
        <v>48</v>
      </c>
      <c r="S194">
        <f t="shared" si="23"/>
        <v>6.9282032302755088</v>
      </c>
    </row>
    <row r="195" spans="1:19" x14ac:dyDescent="0.3">
      <c r="C195">
        <v>193</v>
      </c>
      <c r="D195">
        <f t="shared" si="16"/>
        <v>37249</v>
      </c>
      <c r="E195">
        <f t="shared" si="17"/>
        <v>110.8924439894498</v>
      </c>
      <c r="F195">
        <f t="shared" si="18"/>
        <v>7.446221994724902</v>
      </c>
      <c r="J195">
        <f t="shared" si="19"/>
        <v>825.72975548304032</v>
      </c>
      <c r="L195">
        <f t="shared" si="20"/>
        <v>14.892443989449804</v>
      </c>
      <c r="N195">
        <f t="shared" si="21"/>
        <v>0</v>
      </c>
      <c r="O195" s="3"/>
      <c r="Q195">
        <f t="shared" si="22"/>
        <v>48.25</v>
      </c>
      <c r="S195">
        <f t="shared" si="23"/>
        <v>6.946221994724902</v>
      </c>
    </row>
    <row r="196" spans="1:19" x14ac:dyDescent="0.3">
      <c r="C196">
        <v>194</v>
      </c>
      <c r="D196">
        <f t="shared" ref="D196:D259" si="24">C196 * C196</f>
        <v>37636</v>
      </c>
      <c r="E196">
        <f t="shared" ref="E196:E259" si="25">POWER((1+SQRT(C196)),2) / 2</f>
        <v>111.42838827718411</v>
      </c>
      <c r="F196">
        <f t="shared" ref="F196:F259" si="26">SQRT(E196/2)</f>
        <v>7.4641941385920596</v>
      </c>
      <c r="J196">
        <f t="shared" ref="J196:J259" si="27">F196*E196</f>
        <v>831.72312265131779</v>
      </c>
      <c r="L196">
        <f t="shared" ref="L196:L259" si="28">E196/F196</f>
        <v>14.928388277184119</v>
      </c>
      <c r="N196">
        <f t="shared" ref="N196:N259" si="29">F196*A196</f>
        <v>0</v>
      </c>
      <c r="O196" s="3"/>
      <c r="Q196">
        <f t="shared" ref="Q196:Q259" si="30">C196/4</f>
        <v>48.5</v>
      </c>
      <c r="S196">
        <f t="shared" ref="S196:S259" si="31">SQRT(Q196)</f>
        <v>6.9641941385920596</v>
      </c>
    </row>
    <row r="197" spans="1:19" x14ac:dyDescent="0.3">
      <c r="C197">
        <v>195</v>
      </c>
      <c r="D197">
        <f t="shared" si="24"/>
        <v>38025</v>
      </c>
      <c r="E197">
        <f t="shared" si="25"/>
        <v>111.96424004376894</v>
      </c>
      <c r="F197">
        <f t="shared" si="26"/>
        <v>7.4821200218844703</v>
      </c>
      <c r="J197">
        <f t="shared" si="27"/>
        <v>837.72988216656256</v>
      </c>
      <c r="L197">
        <f t="shared" si="28"/>
        <v>14.964240043768941</v>
      </c>
      <c r="N197">
        <f t="shared" si="29"/>
        <v>0</v>
      </c>
      <c r="O197" s="3"/>
      <c r="Q197">
        <f t="shared" si="30"/>
        <v>48.75</v>
      </c>
      <c r="S197">
        <f t="shared" si="31"/>
        <v>6.9821200218844703</v>
      </c>
    </row>
    <row r="198" spans="1:19" x14ac:dyDescent="0.3">
      <c r="A198" s="2">
        <v>15</v>
      </c>
      <c r="B198">
        <v>14</v>
      </c>
      <c r="C198">
        <v>196</v>
      </c>
      <c r="D198">
        <f t="shared" si="24"/>
        <v>38416</v>
      </c>
      <c r="E198" s="2">
        <f t="shared" si="25"/>
        <v>112.5</v>
      </c>
      <c r="F198" s="2">
        <f t="shared" si="26"/>
        <v>7.5</v>
      </c>
      <c r="J198">
        <f t="shared" si="27"/>
        <v>843.75</v>
      </c>
      <c r="L198">
        <f t="shared" si="28"/>
        <v>15</v>
      </c>
      <c r="N198" s="2">
        <f t="shared" si="29"/>
        <v>112.5</v>
      </c>
      <c r="Q198" s="2">
        <f t="shared" si="30"/>
        <v>49</v>
      </c>
      <c r="S198" s="2">
        <f t="shared" si="31"/>
        <v>7</v>
      </c>
    </row>
    <row r="199" spans="1:19" x14ac:dyDescent="0.3">
      <c r="C199">
        <v>197</v>
      </c>
      <c r="D199">
        <f t="shared" si="24"/>
        <v>38809</v>
      </c>
      <c r="E199">
        <f t="shared" si="25"/>
        <v>113.03566884761818</v>
      </c>
      <c r="F199">
        <f t="shared" si="26"/>
        <v>7.5178344238090995</v>
      </c>
      <c r="J199">
        <f t="shared" si="27"/>
        <v>849.78344238090983</v>
      </c>
      <c r="L199">
        <f t="shared" si="28"/>
        <v>15.035668847618197</v>
      </c>
      <c r="N199">
        <f t="shared" si="29"/>
        <v>0</v>
      </c>
      <c r="O199" s="3">
        <v>28</v>
      </c>
      <c r="Q199">
        <f t="shared" si="30"/>
        <v>49.25</v>
      </c>
      <c r="S199">
        <f t="shared" si="31"/>
        <v>7.0178344238090995</v>
      </c>
    </row>
    <row r="200" spans="1:19" x14ac:dyDescent="0.3">
      <c r="C200">
        <v>198</v>
      </c>
      <c r="D200">
        <f t="shared" si="24"/>
        <v>39204</v>
      </c>
      <c r="E200">
        <f t="shared" si="25"/>
        <v>113.57124727947028</v>
      </c>
      <c r="F200">
        <f t="shared" si="26"/>
        <v>7.5356236397351442</v>
      </c>
      <c r="J200">
        <f t="shared" si="27"/>
        <v>855.83017579338195</v>
      </c>
      <c r="L200">
        <f t="shared" si="28"/>
        <v>15.071247279470288</v>
      </c>
      <c r="N200">
        <f t="shared" si="29"/>
        <v>0</v>
      </c>
      <c r="O200" s="3"/>
      <c r="Q200">
        <f t="shared" si="30"/>
        <v>49.5</v>
      </c>
      <c r="S200">
        <f t="shared" si="31"/>
        <v>7.0356236397351442</v>
      </c>
    </row>
    <row r="201" spans="1:19" x14ac:dyDescent="0.3">
      <c r="C201">
        <v>199</v>
      </c>
      <c r="D201">
        <f t="shared" si="24"/>
        <v>39601</v>
      </c>
      <c r="E201">
        <f t="shared" si="25"/>
        <v>114.10673597966588</v>
      </c>
      <c r="F201">
        <f t="shared" si="26"/>
        <v>7.5533679898329424</v>
      </c>
      <c r="J201">
        <f t="shared" si="27"/>
        <v>861.89016697312718</v>
      </c>
      <c r="L201">
        <f t="shared" si="28"/>
        <v>15.106735979665885</v>
      </c>
      <c r="N201">
        <f t="shared" si="29"/>
        <v>0</v>
      </c>
      <c r="O201" s="3"/>
      <c r="Q201">
        <f t="shared" si="30"/>
        <v>49.75</v>
      </c>
      <c r="S201">
        <f t="shared" si="31"/>
        <v>7.0533679898329424</v>
      </c>
    </row>
    <row r="202" spans="1:19" x14ac:dyDescent="0.3">
      <c r="C202">
        <v>200</v>
      </c>
      <c r="D202">
        <f t="shared" si="24"/>
        <v>40000</v>
      </c>
      <c r="E202">
        <f t="shared" si="25"/>
        <v>114.64213562373097</v>
      </c>
      <c r="F202">
        <f t="shared" si="26"/>
        <v>7.5710678118654755</v>
      </c>
      <c r="J202">
        <f t="shared" si="27"/>
        <v>867.96338290434585</v>
      </c>
      <c r="L202">
        <f t="shared" si="28"/>
        <v>15.142135623730953</v>
      </c>
      <c r="N202">
        <f t="shared" si="29"/>
        <v>0</v>
      </c>
      <c r="O202" s="3"/>
      <c r="Q202">
        <f t="shared" si="30"/>
        <v>50</v>
      </c>
      <c r="S202">
        <f t="shared" si="31"/>
        <v>7.0710678118654755</v>
      </c>
    </row>
    <row r="203" spans="1:19" x14ac:dyDescent="0.3">
      <c r="C203">
        <v>201</v>
      </c>
      <c r="D203">
        <f t="shared" si="24"/>
        <v>40401</v>
      </c>
      <c r="E203">
        <f t="shared" si="25"/>
        <v>115.17744687875783</v>
      </c>
      <c r="F203">
        <f t="shared" si="26"/>
        <v>7.5887234393789127</v>
      </c>
      <c r="J203">
        <f t="shared" si="27"/>
        <v>874.04979081664919</v>
      </c>
      <c r="L203">
        <f t="shared" si="28"/>
        <v>15.177446878757825</v>
      </c>
      <c r="N203">
        <f t="shared" si="29"/>
        <v>0</v>
      </c>
      <c r="O203" s="3"/>
      <c r="Q203">
        <f t="shared" si="30"/>
        <v>50.25</v>
      </c>
      <c r="S203">
        <f t="shared" si="31"/>
        <v>7.0887234393789127</v>
      </c>
    </row>
    <row r="204" spans="1:19" x14ac:dyDescent="0.3">
      <c r="C204">
        <v>202</v>
      </c>
      <c r="D204">
        <f t="shared" si="24"/>
        <v>40804</v>
      </c>
      <c r="E204">
        <f t="shared" si="25"/>
        <v>115.7126704035519</v>
      </c>
      <c r="F204">
        <f t="shared" si="26"/>
        <v>7.6063352017759476</v>
      </c>
      <c r="J204">
        <f t="shared" si="27"/>
        <v>880.14935818203469</v>
      </c>
      <c r="L204">
        <f t="shared" si="28"/>
        <v>15.212670403551895</v>
      </c>
      <c r="N204">
        <f t="shared" si="29"/>
        <v>0</v>
      </c>
      <c r="O204" s="3"/>
      <c r="Q204">
        <f t="shared" si="30"/>
        <v>50.5</v>
      </c>
      <c r="S204">
        <f t="shared" si="31"/>
        <v>7.1063352017759476</v>
      </c>
    </row>
    <row r="205" spans="1:19" x14ac:dyDescent="0.3">
      <c r="C205">
        <v>203</v>
      </c>
      <c r="D205">
        <f t="shared" si="24"/>
        <v>41209</v>
      </c>
      <c r="E205">
        <f t="shared" si="25"/>
        <v>116.247806848775</v>
      </c>
      <c r="F205">
        <f t="shared" si="26"/>
        <v>7.6239034243875032</v>
      </c>
      <c r="J205">
        <f t="shared" si="27"/>
        <v>886.26205271191282</v>
      </c>
      <c r="L205">
        <f t="shared" si="28"/>
        <v>15.247806848775006</v>
      </c>
      <c r="N205">
        <f t="shared" si="29"/>
        <v>0</v>
      </c>
      <c r="O205" s="3"/>
      <c r="Q205">
        <f t="shared" si="30"/>
        <v>50.75</v>
      </c>
      <c r="S205">
        <f t="shared" si="31"/>
        <v>7.1239034243875032</v>
      </c>
    </row>
    <row r="206" spans="1:19" x14ac:dyDescent="0.3">
      <c r="C206">
        <v>204</v>
      </c>
      <c r="D206">
        <f t="shared" si="24"/>
        <v>41616</v>
      </c>
      <c r="E206">
        <f t="shared" si="25"/>
        <v>116.78285685708572</v>
      </c>
      <c r="F206">
        <f t="shared" si="26"/>
        <v>7.6414284285428504</v>
      </c>
      <c r="J206">
        <f t="shared" si="27"/>
        <v>892.38784235418518</v>
      </c>
      <c r="L206">
        <f t="shared" si="28"/>
        <v>15.282856857085701</v>
      </c>
      <c r="N206">
        <f t="shared" si="29"/>
        <v>0</v>
      </c>
      <c r="O206" s="3"/>
      <c r="Q206">
        <f t="shared" si="30"/>
        <v>51</v>
      </c>
      <c r="S206">
        <f t="shared" si="31"/>
        <v>7.1414284285428504</v>
      </c>
    </row>
    <row r="207" spans="1:19" x14ac:dyDescent="0.3">
      <c r="C207">
        <v>205</v>
      </c>
      <c r="D207">
        <f t="shared" si="24"/>
        <v>42025</v>
      </c>
      <c r="E207">
        <f t="shared" si="25"/>
        <v>117.31782106327636</v>
      </c>
      <c r="F207">
        <f t="shared" si="26"/>
        <v>7.6589105316381767</v>
      </c>
      <c r="J207">
        <f t="shared" si="27"/>
        <v>898.52669529037041</v>
      </c>
      <c r="L207">
        <f t="shared" si="28"/>
        <v>15.317821063276353</v>
      </c>
      <c r="N207">
        <f t="shared" si="29"/>
        <v>0</v>
      </c>
      <c r="O207" s="3"/>
      <c r="Q207">
        <f t="shared" si="30"/>
        <v>51.25</v>
      </c>
      <c r="S207">
        <f t="shared" si="31"/>
        <v>7.1589105316381767</v>
      </c>
    </row>
    <row r="208" spans="1:19" x14ac:dyDescent="0.3">
      <c r="C208">
        <v>206</v>
      </c>
      <c r="D208">
        <f t="shared" si="24"/>
        <v>42436</v>
      </c>
      <c r="E208">
        <f t="shared" si="25"/>
        <v>117.85270009440731</v>
      </c>
      <c r="F208">
        <f t="shared" si="26"/>
        <v>7.6763500472036617</v>
      </c>
      <c r="J208">
        <f t="shared" si="27"/>
        <v>904.67857993278255</v>
      </c>
      <c r="L208">
        <f t="shared" si="28"/>
        <v>15.352700094407323</v>
      </c>
      <c r="N208">
        <f t="shared" si="29"/>
        <v>0</v>
      </c>
      <c r="O208" s="3"/>
      <c r="Q208">
        <f t="shared" si="30"/>
        <v>51.5</v>
      </c>
      <c r="S208">
        <f t="shared" si="31"/>
        <v>7.1763500472036617</v>
      </c>
    </row>
    <row r="209" spans="3:19" x14ac:dyDescent="0.3">
      <c r="C209">
        <v>207</v>
      </c>
      <c r="D209">
        <f t="shared" si="24"/>
        <v>42849</v>
      </c>
      <c r="E209">
        <f t="shared" si="25"/>
        <v>118.38749456993817</v>
      </c>
      <c r="F209">
        <f t="shared" si="26"/>
        <v>7.6937472849690796</v>
      </c>
      <c r="J209">
        <f t="shared" si="27"/>
        <v>910.84346492175348</v>
      </c>
      <c r="L209">
        <f t="shared" si="28"/>
        <v>15.387494569938159</v>
      </c>
      <c r="N209">
        <f t="shared" si="29"/>
        <v>0</v>
      </c>
      <c r="O209" s="3"/>
      <c r="Q209">
        <f t="shared" si="30"/>
        <v>51.75</v>
      </c>
      <c r="S209">
        <f t="shared" si="31"/>
        <v>7.1937472849690796</v>
      </c>
    </row>
    <row r="210" spans="3:19" x14ac:dyDescent="0.3">
      <c r="C210">
        <v>208</v>
      </c>
      <c r="D210">
        <f t="shared" si="24"/>
        <v>43264</v>
      </c>
      <c r="E210">
        <f t="shared" si="25"/>
        <v>118.92220510185595</v>
      </c>
      <c r="F210">
        <f t="shared" si="26"/>
        <v>7.7111025509279782</v>
      </c>
      <c r="J210">
        <f t="shared" si="27"/>
        <v>917.02131912290167</v>
      </c>
      <c r="L210">
        <f t="shared" si="28"/>
        <v>15.422205101855956</v>
      </c>
      <c r="N210">
        <f t="shared" si="29"/>
        <v>0</v>
      </c>
      <c r="O210" s="3"/>
      <c r="Q210">
        <f t="shared" si="30"/>
        <v>52</v>
      </c>
      <c r="S210">
        <f t="shared" si="31"/>
        <v>7.2111025509279782</v>
      </c>
    </row>
    <row r="211" spans="3:19" x14ac:dyDescent="0.3">
      <c r="C211">
        <v>209</v>
      </c>
      <c r="D211">
        <f t="shared" si="24"/>
        <v>43681</v>
      </c>
      <c r="E211">
        <f t="shared" si="25"/>
        <v>119.45683229480098</v>
      </c>
      <c r="F211">
        <f t="shared" si="26"/>
        <v>7.7284161474004804</v>
      </c>
      <c r="J211">
        <f t="shared" si="27"/>
        <v>923.21211162445104</v>
      </c>
      <c r="L211">
        <f t="shared" si="28"/>
        <v>15.456832294800961</v>
      </c>
      <c r="N211">
        <f t="shared" si="29"/>
        <v>0</v>
      </c>
      <c r="O211" s="3"/>
      <c r="Q211">
        <f t="shared" si="30"/>
        <v>52.25</v>
      </c>
      <c r="S211">
        <f t="shared" si="31"/>
        <v>7.2284161474004804</v>
      </c>
    </row>
    <row r="212" spans="3:19" x14ac:dyDescent="0.3">
      <c r="C212">
        <v>210</v>
      </c>
      <c r="D212">
        <f t="shared" si="24"/>
        <v>44100</v>
      </c>
      <c r="E212">
        <f t="shared" si="25"/>
        <v>119.99137674618943</v>
      </c>
      <c r="F212">
        <f t="shared" si="26"/>
        <v>7.745688373094719</v>
      </c>
      <c r="J212">
        <f t="shared" si="27"/>
        <v>929.41581173458746</v>
      </c>
      <c r="L212">
        <f t="shared" si="28"/>
        <v>15.491376746189438</v>
      </c>
      <c r="N212">
        <f t="shared" si="29"/>
        <v>0</v>
      </c>
      <c r="O212" s="3"/>
      <c r="Q212">
        <f t="shared" si="30"/>
        <v>52.5</v>
      </c>
      <c r="S212">
        <f t="shared" si="31"/>
        <v>7.245688373094719</v>
      </c>
    </row>
    <row r="213" spans="3:19" x14ac:dyDescent="0.3">
      <c r="C213">
        <v>211</v>
      </c>
      <c r="D213">
        <f t="shared" si="24"/>
        <v>44521</v>
      </c>
      <c r="E213">
        <f t="shared" si="25"/>
        <v>120.52583904633394</v>
      </c>
      <c r="F213">
        <f t="shared" si="26"/>
        <v>7.7629195231669748</v>
      </c>
      <c r="J213">
        <f t="shared" si="27"/>
        <v>935.63238897886629</v>
      </c>
      <c r="L213">
        <f t="shared" si="28"/>
        <v>15.52583904633395</v>
      </c>
      <c r="N213">
        <f t="shared" si="29"/>
        <v>0</v>
      </c>
      <c r="O213" s="3"/>
      <c r="Q213">
        <f t="shared" si="30"/>
        <v>52.75</v>
      </c>
      <c r="S213">
        <f t="shared" si="31"/>
        <v>7.2629195231669748</v>
      </c>
    </row>
    <row r="214" spans="3:19" x14ac:dyDescent="0.3">
      <c r="C214">
        <v>212</v>
      </c>
      <c r="D214">
        <f t="shared" si="24"/>
        <v>44944</v>
      </c>
      <c r="E214">
        <f t="shared" si="25"/>
        <v>121.06021977856103</v>
      </c>
      <c r="F214">
        <f t="shared" si="26"/>
        <v>7.7801098892805181</v>
      </c>
      <c r="J214">
        <f t="shared" si="27"/>
        <v>941.86181309765573</v>
      </c>
      <c r="L214">
        <f t="shared" si="28"/>
        <v>15.560219778561036</v>
      </c>
      <c r="N214">
        <f t="shared" si="29"/>
        <v>0</v>
      </c>
      <c r="O214" s="3"/>
      <c r="Q214">
        <f t="shared" si="30"/>
        <v>53</v>
      </c>
      <c r="S214">
        <f t="shared" si="31"/>
        <v>7.2801098892805181</v>
      </c>
    </row>
    <row r="215" spans="3:19" x14ac:dyDescent="0.3">
      <c r="C215">
        <v>213</v>
      </c>
      <c r="D215">
        <f t="shared" si="24"/>
        <v>45369</v>
      </c>
      <c r="E215">
        <f t="shared" si="25"/>
        <v>121.59451951932641</v>
      </c>
      <c r="F215">
        <f t="shared" si="26"/>
        <v>7.7972597596632118</v>
      </c>
      <c r="J215">
        <f t="shared" si="27"/>
        <v>948.10405404362677</v>
      </c>
      <c r="L215">
        <f t="shared" si="28"/>
        <v>15.594519519326424</v>
      </c>
      <c r="N215">
        <f t="shared" si="29"/>
        <v>0</v>
      </c>
      <c r="O215" s="3"/>
      <c r="Q215">
        <f t="shared" si="30"/>
        <v>53.25</v>
      </c>
      <c r="S215">
        <f t="shared" si="31"/>
        <v>7.2972597596632118</v>
      </c>
    </row>
    <row r="216" spans="3:19" x14ac:dyDescent="0.3">
      <c r="C216">
        <v>214</v>
      </c>
      <c r="D216">
        <f t="shared" si="24"/>
        <v>45796</v>
      </c>
      <c r="E216">
        <f t="shared" si="25"/>
        <v>122.12873883832779</v>
      </c>
      <c r="F216">
        <f t="shared" si="26"/>
        <v>7.8143694191638966</v>
      </c>
      <c r="J216">
        <f t="shared" si="27"/>
        <v>954.35908197928279</v>
      </c>
      <c r="L216">
        <f t="shared" si="28"/>
        <v>15.628738838327793</v>
      </c>
      <c r="N216">
        <f t="shared" si="29"/>
        <v>0</v>
      </c>
      <c r="O216" s="3"/>
      <c r="Q216">
        <f t="shared" si="30"/>
        <v>53.5</v>
      </c>
      <c r="S216">
        <f t="shared" si="31"/>
        <v>7.3143694191638966</v>
      </c>
    </row>
    <row r="217" spans="3:19" x14ac:dyDescent="0.3">
      <c r="C217">
        <v>215</v>
      </c>
      <c r="D217">
        <f t="shared" si="24"/>
        <v>46225</v>
      </c>
      <c r="E217">
        <f t="shared" si="25"/>
        <v>122.66287829861517</v>
      </c>
      <c r="F217">
        <f t="shared" si="26"/>
        <v>7.8314391493075899</v>
      </c>
      <c r="J217">
        <f t="shared" si="27"/>
        <v>960.62686727452717</v>
      </c>
      <c r="L217">
        <f t="shared" si="28"/>
        <v>15.66287829861518</v>
      </c>
      <c r="N217">
        <f t="shared" si="29"/>
        <v>0</v>
      </c>
      <c r="O217" s="3"/>
      <c r="Q217">
        <f t="shared" si="30"/>
        <v>53.75</v>
      </c>
      <c r="S217">
        <f t="shared" si="31"/>
        <v>7.3314391493075899</v>
      </c>
    </row>
    <row r="218" spans="3:19" x14ac:dyDescent="0.3">
      <c r="C218">
        <v>216</v>
      </c>
      <c r="D218">
        <f t="shared" si="24"/>
        <v>46656</v>
      </c>
      <c r="E218">
        <f t="shared" si="25"/>
        <v>123.19693845669907</v>
      </c>
      <c r="F218">
        <f t="shared" si="26"/>
        <v>7.8484692283495345</v>
      </c>
      <c r="J218">
        <f t="shared" si="27"/>
        <v>966.9073805042741</v>
      </c>
      <c r="L218">
        <f t="shared" si="28"/>
        <v>15.696938456699069</v>
      </c>
      <c r="N218">
        <f t="shared" si="29"/>
        <v>0</v>
      </c>
      <c r="O218" s="3"/>
      <c r="Q218">
        <f t="shared" si="30"/>
        <v>54</v>
      </c>
      <c r="S218">
        <f t="shared" si="31"/>
        <v>7.3484692283495345</v>
      </c>
    </row>
    <row r="219" spans="3:19" x14ac:dyDescent="0.3">
      <c r="C219">
        <v>217</v>
      </c>
      <c r="D219">
        <f t="shared" si="24"/>
        <v>47089</v>
      </c>
      <c r="E219">
        <f t="shared" si="25"/>
        <v>123.73091986265622</v>
      </c>
      <c r="F219">
        <f t="shared" si="26"/>
        <v>7.8654599313281173</v>
      </c>
      <c r="J219">
        <f t="shared" si="27"/>
        <v>973.20059244609274</v>
      </c>
      <c r="L219">
        <f t="shared" si="28"/>
        <v>15.730919862656235</v>
      </c>
      <c r="N219">
        <f t="shared" si="29"/>
        <v>0</v>
      </c>
      <c r="O219" s="3"/>
      <c r="Q219">
        <f t="shared" si="30"/>
        <v>54.25</v>
      </c>
      <c r="S219">
        <f t="shared" si="31"/>
        <v>7.3654599313281173</v>
      </c>
    </row>
    <row r="220" spans="3:19" x14ac:dyDescent="0.3">
      <c r="C220">
        <v>218</v>
      </c>
      <c r="D220">
        <f t="shared" si="24"/>
        <v>47524</v>
      </c>
      <c r="E220">
        <f t="shared" si="25"/>
        <v>124.2648230602334</v>
      </c>
      <c r="F220">
        <f t="shared" si="26"/>
        <v>7.8824115301167001</v>
      </c>
      <c r="J220">
        <f t="shared" si="27"/>
        <v>979.50647407789529</v>
      </c>
      <c r="L220">
        <f t="shared" si="28"/>
        <v>15.7648230602334</v>
      </c>
      <c r="N220">
        <f t="shared" si="29"/>
        <v>0</v>
      </c>
      <c r="O220" s="3"/>
      <c r="Q220">
        <f t="shared" si="30"/>
        <v>54.5</v>
      </c>
      <c r="S220">
        <f t="shared" si="31"/>
        <v>7.3824115301167001</v>
      </c>
    </row>
    <row r="221" spans="3:19" x14ac:dyDescent="0.3">
      <c r="C221">
        <v>219</v>
      </c>
      <c r="D221">
        <f t="shared" si="24"/>
        <v>47961</v>
      </c>
      <c r="E221">
        <f t="shared" si="25"/>
        <v>124.79864858694874</v>
      </c>
      <c r="F221">
        <f t="shared" si="26"/>
        <v>7.899324293474371</v>
      </c>
      <c r="J221">
        <f t="shared" si="27"/>
        <v>985.82499657565518</v>
      </c>
      <c r="L221">
        <f t="shared" si="28"/>
        <v>15.798648586948742</v>
      </c>
      <c r="N221">
        <f t="shared" si="29"/>
        <v>0</v>
      </c>
      <c r="O221" s="3"/>
      <c r="Q221">
        <f t="shared" si="30"/>
        <v>54.75</v>
      </c>
      <c r="S221">
        <f t="shared" si="31"/>
        <v>7.399324293474371</v>
      </c>
    </row>
    <row r="222" spans="3:19" x14ac:dyDescent="0.3">
      <c r="C222">
        <v>220</v>
      </c>
      <c r="D222">
        <f t="shared" si="24"/>
        <v>48400</v>
      </c>
      <c r="E222">
        <f t="shared" si="25"/>
        <v>125.33239697419133</v>
      </c>
      <c r="F222">
        <f t="shared" si="26"/>
        <v>7.916198487095663</v>
      </c>
      <c r="J222">
        <f t="shared" si="27"/>
        <v>992.1561313111664</v>
      </c>
      <c r="L222">
        <f t="shared" si="28"/>
        <v>15.832396974191326</v>
      </c>
      <c r="N222">
        <f t="shared" si="29"/>
        <v>0</v>
      </c>
      <c r="O222" s="3"/>
      <c r="Q222">
        <f t="shared" si="30"/>
        <v>55</v>
      </c>
      <c r="S222">
        <f t="shared" si="31"/>
        <v>7.416198487095663</v>
      </c>
    </row>
    <row r="223" spans="3:19" x14ac:dyDescent="0.3">
      <c r="C223">
        <v>221</v>
      </c>
      <c r="D223">
        <f t="shared" si="24"/>
        <v>48841</v>
      </c>
      <c r="E223">
        <f t="shared" si="25"/>
        <v>125.86606874731851</v>
      </c>
      <c r="F223">
        <f t="shared" si="26"/>
        <v>7.933034373659253</v>
      </c>
      <c r="J223">
        <f t="shared" si="27"/>
        <v>998.49984984983632</v>
      </c>
      <c r="L223">
        <f t="shared" si="28"/>
        <v>15.866068747318506</v>
      </c>
      <c r="N223">
        <f t="shared" si="29"/>
        <v>0</v>
      </c>
      <c r="O223" s="3"/>
      <c r="Q223">
        <f t="shared" si="30"/>
        <v>55.25</v>
      </c>
      <c r="S223">
        <f t="shared" si="31"/>
        <v>7.433034373659253</v>
      </c>
    </row>
    <row r="224" spans="3:19" x14ac:dyDescent="0.3">
      <c r="C224">
        <v>222</v>
      </c>
      <c r="D224">
        <f t="shared" si="24"/>
        <v>49284</v>
      </c>
      <c r="E224">
        <f t="shared" si="25"/>
        <v>126.39966442575134</v>
      </c>
      <c r="F224">
        <f t="shared" si="26"/>
        <v>7.9498322128756698</v>
      </c>
      <c r="J224">
        <f t="shared" si="27"/>
        <v>1004.8561239485128</v>
      </c>
      <c r="L224">
        <f t="shared" si="28"/>
        <v>15.89966442575134</v>
      </c>
      <c r="N224">
        <f t="shared" si="29"/>
        <v>0</v>
      </c>
      <c r="O224" s="3"/>
      <c r="Q224">
        <f t="shared" si="30"/>
        <v>55.5</v>
      </c>
      <c r="S224">
        <f t="shared" si="31"/>
        <v>7.4498322128756698</v>
      </c>
    </row>
    <row r="225" spans="1:19" x14ac:dyDescent="0.3">
      <c r="C225">
        <v>223</v>
      </c>
      <c r="D225">
        <f t="shared" si="24"/>
        <v>49729</v>
      </c>
      <c r="E225">
        <f t="shared" si="25"/>
        <v>126.93318452306808</v>
      </c>
      <c r="F225">
        <f t="shared" si="26"/>
        <v>7.9665922615340392</v>
      </c>
      <c r="J225">
        <f t="shared" si="27"/>
        <v>1011.2249255533465</v>
      </c>
      <c r="L225">
        <f t="shared" si="28"/>
        <v>15.933184523068078</v>
      </c>
      <c r="N225">
        <f t="shared" si="29"/>
        <v>0</v>
      </c>
      <c r="O225" s="3"/>
      <c r="Q225">
        <f t="shared" si="30"/>
        <v>55.75</v>
      </c>
      <c r="S225">
        <f t="shared" si="31"/>
        <v>7.4665922615340392</v>
      </c>
    </row>
    <row r="226" spans="1:19" x14ac:dyDescent="0.3">
      <c r="C226">
        <v>224</v>
      </c>
      <c r="D226">
        <f t="shared" si="24"/>
        <v>50176</v>
      </c>
      <c r="E226">
        <f t="shared" si="25"/>
        <v>127.46662954709576</v>
      </c>
      <c r="F226">
        <f t="shared" si="26"/>
        <v>7.9833147735478827</v>
      </c>
      <c r="J226">
        <f t="shared" si="27"/>
        <v>1017.6062267976847</v>
      </c>
      <c r="L226">
        <f t="shared" si="28"/>
        <v>15.966629547095765</v>
      </c>
      <c r="N226">
        <f t="shared" si="29"/>
        <v>0</v>
      </c>
      <c r="O226" s="3"/>
      <c r="Q226">
        <f t="shared" si="30"/>
        <v>56</v>
      </c>
      <c r="S226">
        <f t="shared" si="31"/>
        <v>7.4833147735478827</v>
      </c>
    </row>
    <row r="227" spans="1:19" x14ac:dyDescent="0.3">
      <c r="A227">
        <v>16</v>
      </c>
      <c r="B227">
        <v>15</v>
      </c>
      <c r="C227">
        <v>225</v>
      </c>
      <c r="D227">
        <f t="shared" si="24"/>
        <v>50625</v>
      </c>
      <c r="E227">
        <f t="shared" si="25"/>
        <v>128</v>
      </c>
      <c r="F227">
        <f t="shared" si="26"/>
        <v>8</v>
      </c>
      <c r="J227">
        <f t="shared" si="27"/>
        <v>1024</v>
      </c>
      <c r="L227">
        <f t="shared" si="28"/>
        <v>16</v>
      </c>
      <c r="N227">
        <f t="shared" si="29"/>
        <v>128</v>
      </c>
      <c r="Q227">
        <f t="shared" si="30"/>
        <v>56.25</v>
      </c>
      <c r="S227">
        <f t="shared" si="31"/>
        <v>7.5</v>
      </c>
    </row>
    <row r="228" spans="1:19" x14ac:dyDescent="0.3">
      <c r="C228">
        <v>226</v>
      </c>
      <c r="D228">
        <f t="shared" si="24"/>
        <v>51076</v>
      </c>
      <c r="E228">
        <f t="shared" si="25"/>
        <v>128.53329637837294</v>
      </c>
      <c r="F228">
        <f t="shared" si="26"/>
        <v>8.0166481891864549</v>
      </c>
      <c r="J228">
        <f t="shared" si="27"/>
        <v>1030.4062176618493</v>
      </c>
      <c r="L228">
        <f t="shared" si="28"/>
        <v>16.03329637837291</v>
      </c>
      <c r="N228">
        <f t="shared" si="29"/>
        <v>0</v>
      </c>
      <c r="O228" s="3">
        <v>30</v>
      </c>
      <c r="Q228">
        <f t="shared" si="30"/>
        <v>56.5</v>
      </c>
      <c r="S228">
        <f t="shared" si="31"/>
        <v>7.5166481891864541</v>
      </c>
    </row>
    <row r="229" spans="1:19" x14ac:dyDescent="0.3">
      <c r="C229">
        <v>227</v>
      </c>
      <c r="D229">
        <f t="shared" si="24"/>
        <v>51529</v>
      </c>
      <c r="E229">
        <f t="shared" si="25"/>
        <v>129.06651917331936</v>
      </c>
      <c r="F229">
        <f t="shared" si="26"/>
        <v>8.0332595866596819</v>
      </c>
      <c r="J229">
        <f t="shared" si="27"/>
        <v>1036.8248524658634</v>
      </c>
      <c r="L229">
        <f t="shared" si="28"/>
        <v>16.066519173319364</v>
      </c>
      <c r="N229">
        <f t="shared" si="29"/>
        <v>0</v>
      </c>
      <c r="O229" s="3"/>
      <c r="Q229">
        <f t="shared" si="30"/>
        <v>56.75</v>
      </c>
      <c r="S229">
        <f t="shared" si="31"/>
        <v>7.5332595866596819</v>
      </c>
    </row>
    <row r="230" spans="1:19" x14ac:dyDescent="0.3">
      <c r="C230">
        <v>228</v>
      </c>
      <c r="D230">
        <f t="shared" si="24"/>
        <v>51984</v>
      </c>
      <c r="E230">
        <f t="shared" si="25"/>
        <v>129.59966887054151</v>
      </c>
      <c r="F230">
        <f t="shared" si="26"/>
        <v>8.0498344352707498</v>
      </c>
      <c r="J230">
        <f t="shared" si="27"/>
        <v>1043.2558772737716</v>
      </c>
      <c r="L230">
        <f t="shared" si="28"/>
        <v>16.0996688705415</v>
      </c>
      <c r="N230">
        <f t="shared" si="29"/>
        <v>0</v>
      </c>
      <c r="O230" s="3"/>
      <c r="Q230">
        <f t="shared" si="30"/>
        <v>57</v>
      </c>
      <c r="S230">
        <f t="shared" si="31"/>
        <v>7.5498344352707498</v>
      </c>
    </row>
    <row r="231" spans="1:19" x14ac:dyDescent="0.3">
      <c r="C231">
        <v>229</v>
      </c>
      <c r="D231">
        <f t="shared" si="24"/>
        <v>52441</v>
      </c>
      <c r="E231">
        <f t="shared" si="25"/>
        <v>130.13274595042159</v>
      </c>
      <c r="F231">
        <f t="shared" si="26"/>
        <v>8.0663729752107791</v>
      </c>
      <c r="J231">
        <f t="shared" si="27"/>
        <v>1049.6992651244507</v>
      </c>
      <c r="L231">
        <f t="shared" si="28"/>
        <v>16.132745950421558</v>
      </c>
      <c r="N231">
        <f t="shared" si="29"/>
        <v>0</v>
      </c>
      <c r="O231" s="3"/>
      <c r="Q231">
        <f t="shared" si="30"/>
        <v>57.25</v>
      </c>
      <c r="S231">
        <f t="shared" si="31"/>
        <v>7.5663729752107782</v>
      </c>
    </row>
    <row r="232" spans="1:19" x14ac:dyDescent="0.3">
      <c r="C232">
        <v>230</v>
      </c>
      <c r="D232">
        <f t="shared" si="24"/>
        <v>52900</v>
      </c>
      <c r="E232">
        <f t="shared" si="25"/>
        <v>130.6657508881031</v>
      </c>
      <c r="F232">
        <f t="shared" si="26"/>
        <v>8.0828754440515507</v>
      </c>
      <c r="J232">
        <f t="shared" si="27"/>
        <v>1056.1549892320056</v>
      </c>
      <c r="L232">
        <f t="shared" si="28"/>
        <v>16.165750888103101</v>
      </c>
      <c r="N232">
        <f t="shared" si="29"/>
        <v>0</v>
      </c>
      <c r="O232" s="3"/>
      <c r="Q232">
        <f t="shared" si="30"/>
        <v>57.5</v>
      </c>
      <c r="S232">
        <f t="shared" si="31"/>
        <v>7.5828754440515507</v>
      </c>
    </row>
    <row r="233" spans="1:19" x14ac:dyDescent="0.3">
      <c r="C233">
        <v>231</v>
      </c>
      <c r="D233">
        <f t="shared" si="24"/>
        <v>53361</v>
      </c>
      <c r="E233">
        <f t="shared" si="25"/>
        <v>131.19868415357067</v>
      </c>
      <c r="F233">
        <f t="shared" si="26"/>
        <v>8.0993420767853319</v>
      </c>
      <c r="J233">
        <f t="shared" si="27"/>
        <v>1062.6230229838839</v>
      </c>
      <c r="L233">
        <f t="shared" si="28"/>
        <v>16.198684153570664</v>
      </c>
      <c r="N233">
        <f t="shared" si="29"/>
        <v>0</v>
      </c>
      <c r="O233" s="3"/>
      <c r="Q233">
        <f t="shared" si="30"/>
        <v>57.75</v>
      </c>
      <c r="S233">
        <f t="shared" si="31"/>
        <v>7.5993420767853319</v>
      </c>
    </row>
    <row r="234" spans="1:19" x14ac:dyDescent="0.3">
      <c r="C234">
        <v>232</v>
      </c>
      <c r="D234">
        <f t="shared" si="24"/>
        <v>53824</v>
      </c>
      <c r="E234">
        <f t="shared" si="25"/>
        <v>131.73154621172782</v>
      </c>
      <c r="F234">
        <f t="shared" si="26"/>
        <v>8.1157731058639087</v>
      </c>
      <c r="J234">
        <f t="shared" si="27"/>
        <v>1069.1033399390092</v>
      </c>
      <c r="L234">
        <f t="shared" si="28"/>
        <v>16.231546211727817</v>
      </c>
      <c r="N234">
        <f t="shared" si="29"/>
        <v>0</v>
      </c>
      <c r="O234" s="3"/>
      <c r="Q234">
        <f t="shared" si="30"/>
        <v>58</v>
      </c>
      <c r="S234">
        <f t="shared" si="31"/>
        <v>7.6157731058639087</v>
      </c>
    </row>
    <row r="235" spans="1:19" x14ac:dyDescent="0.3">
      <c r="C235">
        <v>233</v>
      </c>
      <c r="D235">
        <f t="shared" si="24"/>
        <v>54289</v>
      </c>
      <c r="E235">
        <f t="shared" si="25"/>
        <v>132.26433752247371</v>
      </c>
      <c r="F235">
        <f t="shared" si="26"/>
        <v>8.1321687612368727</v>
      </c>
      <c r="J235">
        <f t="shared" si="27"/>
        <v>1075.5959138259507</v>
      </c>
      <c r="L235">
        <f t="shared" si="28"/>
        <v>16.264337522473745</v>
      </c>
      <c r="N235">
        <f t="shared" si="29"/>
        <v>0</v>
      </c>
      <c r="O235" s="3"/>
      <c r="Q235">
        <f t="shared" si="30"/>
        <v>58.25</v>
      </c>
      <c r="S235">
        <f t="shared" si="31"/>
        <v>7.6321687612368736</v>
      </c>
    </row>
    <row r="236" spans="1:19" x14ac:dyDescent="0.3">
      <c r="C236">
        <v>234</v>
      </c>
      <c r="D236">
        <f t="shared" si="24"/>
        <v>54756</v>
      </c>
      <c r="E236">
        <f t="shared" si="25"/>
        <v>132.79705854077838</v>
      </c>
      <c r="F236">
        <f t="shared" si="26"/>
        <v>8.1485292703891776</v>
      </c>
      <c r="J236">
        <f t="shared" si="27"/>
        <v>1082.1007185411177</v>
      </c>
      <c r="L236">
        <f t="shared" si="28"/>
        <v>16.297058540778355</v>
      </c>
      <c r="N236">
        <f t="shared" si="29"/>
        <v>0</v>
      </c>
      <c r="O236" s="3"/>
      <c r="Q236">
        <f t="shared" si="30"/>
        <v>58.5</v>
      </c>
      <c r="S236">
        <f t="shared" si="31"/>
        <v>7.6485292703891776</v>
      </c>
    </row>
    <row r="237" spans="1:19" x14ac:dyDescent="0.3">
      <c r="C237">
        <v>235</v>
      </c>
      <c r="D237">
        <f t="shared" si="24"/>
        <v>55225</v>
      </c>
      <c r="E237">
        <f t="shared" si="25"/>
        <v>133.32970971675593</v>
      </c>
      <c r="F237">
        <f t="shared" si="26"/>
        <v>8.1648548583779466</v>
      </c>
      <c r="J237">
        <f t="shared" si="27"/>
        <v>1088.6177281469759</v>
      </c>
      <c r="L237">
        <f t="shared" si="28"/>
        <v>16.329709716755893</v>
      </c>
      <c r="N237">
        <f t="shared" si="29"/>
        <v>0</v>
      </c>
      <c r="O237" s="3"/>
      <c r="Q237">
        <f t="shared" si="30"/>
        <v>58.75</v>
      </c>
      <c r="S237">
        <f t="shared" si="31"/>
        <v>7.6648548583779457</v>
      </c>
    </row>
    <row r="238" spans="1:19" x14ac:dyDescent="0.3">
      <c r="C238">
        <v>236</v>
      </c>
      <c r="D238">
        <f t="shared" si="24"/>
        <v>55696</v>
      </c>
      <c r="E238">
        <f t="shared" si="25"/>
        <v>133.86229149573722</v>
      </c>
      <c r="F238">
        <f t="shared" si="26"/>
        <v>8.1811457478686087</v>
      </c>
      <c r="J238">
        <f t="shared" si="27"/>
        <v>1095.1469168702988</v>
      </c>
      <c r="L238">
        <f t="shared" si="28"/>
        <v>16.362291495737217</v>
      </c>
      <c r="N238">
        <f t="shared" si="29"/>
        <v>0</v>
      </c>
      <c r="O238" s="3"/>
      <c r="Q238">
        <f t="shared" si="30"/>
        <v>59</v>
      </c>
      <c r="S238">
        <f t="shared" si="31"/>
        <v>7.6811457478686078</v>
      </c>
    </row>
    <row r="239" spans="1:19" x14ac:dyDescent="0.3">
      <c r="C239">
        <v>237</v>
      </c>
      <c r="D239">
        <f t="shared" si="24"/>
        <v>56169</v>
      </c>
      <c r="E239">
        <f t="shared" si="25"/>
        <v>134.39480431834068</v>
      </c>
      <c r="F239">
        <f t="shared" si="26"/>
        <v>8.197402159170327</v>
      </c>
      <c r="J239">
        <f t="shared" si="27"/>
        <v>1101.6882591004394</v>
      </c>
      <c r="L239">
        <f t="shared" si="28"/>
        <v>16.394804318340654</v>
      </c>
      <c r="N239">
        <f t="shared" si="29"/>
        <v>0</v>
      </c>
      <c r="O239" s="3"/>
      <c r="Q239">
        <f t="shared" si="30"/>
        <v>59.25</v>
      </c>
      <c r="S239">
        <f t="shared" si="31"/>
        <v>7.6974021591703261</v>
      </c>
    </row>
    <row r="240" spans="1:19" x14ac:dyDescent="0.3">
      <c r="C240">
        <v>238</v>
      </c>
      <c r="D240">
        <f t="shared" si="24"/>
        <v>56644</v>
      </c>
      <c r="E240">
        <f t="shared" si="25"/>
        <v>134.92724862054149</v>
      </c>
      <c r="F240">
        <f t="shared" si="26"/>
        <v>8.213624310270756</v>
      </c>
      <c r="J240">
        <f t="shared" si="27"/>
        <v>1108.2417293876258</v>
      </c>
      <c r="L240">
        <f t="shared" si="28"/>
        <v>16.427248620541512</v>
      </c>
      <c r="N240">
        <f t="shared" si="29"/>
        <v>0</v>
      </c>
      <c r="O240" s="3"/>
      <c r="Q240">
        <f t="shared" si="30"/>
        <v>59.5</v>
      </c>
      <c r="S240">
        <f t="shared" si="31"/>
        <v>7.713624310270756</v>
      </c>
    </row>
    <row r="241" spans="3:19" x14ac:dyDescent="0.3">
      <c r="C241">
        <v>239</v>
      </c>
      <c r="D241">
        <f t="shared" si="24"/>
        <v>57121</v>
      </c>
      <c r="E241">
        <f t="shared" si="25"/>
        <v>135.45962483374032</v>
      </c>
      <c r="F241">
        <f t="shared" si="26"/>
        <v>8.2298124168701534</v>
      </c>
      <c r="J241">
        <f t="shared" si="27"/>
        <v>1114.8073024412886</v>
      </c>
      <c r="L241">
        <f t="shared" si="28"/>
        <v>16.459624833740307</v>
      </c>
      <c r="N241">
        <f t="shared" si="29"/>
        <v>0</v>
      </c>
      <c r="O241" s="3"/>
      <c r="Q241">
        <f t="shared" si="30"/>
        <v>59.75</v>
      </c>
      <c r="S241">
        <f t="shared" si="31"/>
        <v>7.7298124168701534</v>
      </c>
    </row>
    <row r="242" spans="3:19" x14ac:dyDescent="0.3">
      <c r="C242">
        <v>240</v>
      </c>
      <c r="D242">
        <f t="shared" si="24"/>
        <v>57600</v>
      </c>
      <c r="E242">
        <f t="shared" si="25"/>
        <v>135.99193338482968</v>
      </c>
      <c r="F242">
        <f t="shared" si="26"/>
        <v>8.245966692414834</v>
      </c>
      <c r="J242">
        <f t="shared" si="27"/>
        <v>1121.3849531284025</v>
      </c>
      <c r="L242">
        <f t="shared" si="28"/>
        <v>16.491933384829668</v>
      </c>
      <c r="N242">
        <f t="shared" si="29"/>
        <v>0</v>
      </c>
      <c r="O242" s="3"/>
      <c r="Q242">
        <f t="shared" si="30"/>
        <v>60</v>
      </c>
      <c r="S242">
        <f t="shared" si="31"/>
        <v>7.745966692414834</v>
      </c>
    </row>
    <row r="243" spans="3:19" x14ac:dyDescent="0.3">
      <c r="C243">
        <v>241</v>
      </c>
      <c r="D243">
        <f t="shared" si="24"/>
        <v>58081</v>
      </c>
      <c r="E243">
        <f t="shared" si="25"/>
        <v>136.52417469626005</v>
      </c>
      <c r="F243">
        <f t="shared" si="26"/>
        <v>8.262087348130013</v>
      </c>
      <c r="J243">
        <f t="shared" si="27"/>
        <v>1127.9746564718619</v>
      </c>
      <c r="L243">
        <f t="shared" si="28"/>
        <v>16.524174696260026</v>
      </c>
      <c r="N243">
        <f t="shared" si="29"/>
        <v>0</v>
      </c>
      <c r="O243" s="3"/>
      <c r="Q243">
        <f t="shared" si="30"/>
        <v>60.25</v>
      </c>
      <c r="S243">
        <f t="shared" si="31"/>
        <v>7.7620873481300121</v>
      </c>
    </row>
    <row r="244" spans="3:19" x14ac:dyDescent="0.3">
      <c r="C244">
        <v>242</v>
      </c>
      <c r="D244">
        <f t="shared" si="24"/>
        <v>58564</v>
      </c>
      <c r="E244">
        <f t="shared" si="25"/>
        <v>137.056349186104</v>
      </c>
      <c r="F244">
        <f t="shared" si="26"/>
        <v>8.2781745930520216</v>
      </c>
      <c r="J244">
        <f t="shared" si="27"/>
        <v>1134.5763876488722</v>
      </c>
      <c r="L244">
        <f t="shared" si="28"/>
        <v>16.556349186104043</v>
      </c>
      <c r="N244">
        <f t="shared" si="29"/>
        <v>0</v>
      </c>
      <c r="O244" s="3"/>
      <c r="Q244">
        <f t="shared" si="30"/>
        <v>60.5</v>
      </c>
      <c r="S244">
        <f t="shared" si="31"/>
        <v>7.7781745930520225</v>
      </c>
    </row>
    <row r="245" spans="3:19" x14ac:dyDescent="0.3">
      <c r="C245">
        <v>243</v>
      </c>
      <c r="D245">
        <f t="shared" si="24"/>
        <v>59049</v>
      </c>
      <c r="E245">
        <f t="shared" si="25"/>
        <v>137.5884572681199</v>
      </c>
      <c r="F245">
        <f t="shared" si="26"/>
        <v>8.294228634059948</v>
      </c>
      <c r="J245">
        <f t="shared" si="27"/>
        <v>1141.1901219893737</v>
      </c>
      <c r="L245">
        <f t="shared" si="28"/>
        <v>16.588457268119896</v>
      </c>
      <c r="N245">
        <f t="shared" si="29"/>
        <v>0</v>
      </c>
      <c r="O245" s="3"/>
      <c r="Q245">
        <f t="shared" si="30"/>
        <v>60.75</v>
      </c>
      <c r="S245">
        <f t="shared" si="31"/>
        <v>7.794228634059948</v>
      </c>
    </row>
    <row r="246" spans="3:19" x14ac:dyDescent="0.3">
      <c r="C246">
        <v>244</v>
      </c>
      <c r="D246">
        <f t="shared" si="24"/>
        <v>59536</v>
      </c>
      <c r="E246">
        <f t="shared" si="25"/>
        <v>138.12049935181329</v>
      </c>
      <c r="F246">
        <f t="shared" si="26"/>
        <v>8.310249675906654</v>
      </c>
      <c r="J246">
        <f t="shared" si="27"/>
        <v>1147.8158349744717</v>
      </c>
      <c r="L246">
        <f t="shared" si="28"/>
        <v>16.620499351813308</v>
      </c>
      <c r="N246">
        <f t="shared" si="29"/>
        <v>0</v>
      </c>
      <c r="O246" s="3"/>
      <c r="Q246">
        <f t="shared" si="30"/>
        <v>61</v>
      </c>
      <c r="S246">
        <f t="shared" si="31"/>
        <v>7.810249675906654</v>
      </c>
    </row>
    <row r="247" spans="3:19" x14ac:dyDescent="0.3">
      <c r="C247">
        <v>245</v>
      </c>
      <c r="D247">
        <f t="shared" si="24"/>
        <v>60025</v>
      </c>
      <c r="E247">
        <f t="shared" si="25"/>
        <v>138.65247584249855</v>
      </c>
      <c r="F247">
        <f t="shared" si="26"/>
        <v>8.3262379212492643</v>
      </c>
      <c r="J247">
        <f t="shared" si="27"/>
        <v>1154.4535022349089</v>
      </c>
      <c r="L247">
        <f t="shared" si="28"/>
        <v>16.652475842498529</v>
      </c>
      <c r="N247">
        <f t="shared" si="29"/>
        <v>0</v>
      </c>
      <c r="O247" s="3"/>
      <c r="Q247">
        <f t="shared" si="30"/>
        <v>61.25</v>
      </c>
      <c r="S247">
        <f t="shared" si="31"/>
        <v>7.8262379212492643</v>
      </c>
    </row>
    <row r="248" spans="3:19" x14ac:dyDescent="0.3">
      <c r="C248">
        <v>246</v>
      </c>
      <c r="D248">
        <f t="shared" si="24"/>
        <v>60516</v>
      </c>
      <c r="E248">
        <f t="shared" si="25"/>
        <v>139.18438714135814</v>
      </c>
      <c r="F248">
        <f t="shared" si="26"/>
        <v>8.3421935706790613</v>
      </c>
      <c r="J248">
        <f t="shared" si="27"/>
        <v>1161.1030995495432</v>
      </c>
      <c r="L248">
        <f t="shared" si="28"/>
        <v>16.684387141358123</v>
      </c>
      <c r="N248">
        <f t="shared" si="29"/>
        <v>0</v>
      </c>
      <c r="O248" s="3"/>
      <c r="Q248">
        <f t="shared" si="30"/>
        <v>61.5</v>
      </c>
      <c r="S248">
        <f t="shared" si="31"/>
        <v>7.8421935706790613</v>
      </c>
    </row>
    <row r="249" spans="3:19" x14ac:dyDescent="0.3">
      <c r="C249">
        <v>247</v>
      </c>
      <c r="D249">
        <f t="shared" si="24"/>
        <v>61009</v>
      </c>
      <c r="E249">
        <f t="shared" si="25"/>
        <v>139.71623364550169</v>
      </c>
      <c r="F249">
        <f t="shared" si="26"/>
        <v>8.3581168227508549</v>
      </c>
      <c r="J249">
        <f t="shared" si="27"/>
        <v>1167.7646028438567</v>
      </c>
      <c r="L249">
        <f t="shared" si="28"/>
        <v>16.71623364550171</v>
      </c>
      <c r="N249">
        <f t="shared" si="29"/>
        <v>0</v>
      </c>
      <c r="O249" s="3"/>
      <c r="Q249">
        <f t="shared" si="30"/>
        <v>61.75</v>
      </c>
      <c r="S249">
        <f t="shared" si="31"/>
        <v>7.8581168227508558</v>
      </c>
    </row>
    <row r="250" spans="3:19" x14ac:dyDescent="0.3">
      <c r="C250">
        <v>248</v>
      </c>
      <c r="D250">
        <f t="shared" si="24"/>
        <v>61504</v>
      </c>
      <c r="E250">
        <f t="shared" si="25"/>
        <v>140.24801574802362</v>
      </c>
      <c r="F250">
        <f t="shared" si="26"/>
        <v>8.3740078740118111</v>
      </c>
      <c r="J250">
        <f t="shared" si="27"/>
        <v>1174.4379881884822</v>
      </c>
      <c r="L250">
        <f t="shared" si="28"/>
        <v>16.748015748023622</v>
      </c>
      <c r="N250">
        <f t="shared" si="29"/>
        <v>0</v>
      </c>
      <c r="O250" s="3"/>
      <c r="Q250">
        <f t="shared" si="30"/>
        <v>62</v>
      </c>
      <c r="S250">
        <f t="shared" si="31"/>
        <v>7.8740078740118111</v>
      </c>
    </row>
    <row r="251" spans="3:19" x14ac:dyDescent="0.3">
      <c r="C251">
        <v>249</v>
      </c>
      <c r="D251">
        <f t="shared" si="24"/>
        <v>62001</v>
      </c>
      <c r="E251">
        <f t="shared" si="25"/>
        <v>140.77973383805949</v>
      </c>
      <c r="F251">
        <f t="shared" si="26"/>
        <v>8.3898669190297497</v>
      </c>
      <c r="J251">
        <f t="shared" si="27"/>
        <v>1181.1232317977483</v>
      </c>
      <c r="L251">
        <f t="shared" si="28"/>
        <v>16.779733838059499</v>
      </c>
      <c r="N251">
        <f t="shared" si="29"/>
        <v>0</v>
      </c>
      <c r="O251" s="3"/>
      <c r="Q251">
        <f t="shared" si="30"/>
        <v>62.25</v>
      </c>
      <c r="S251">
        <f t="shared" si="31"/>
        <v>7.8898669190297497</v>
      </c>
    </row>
    <row r="252" spans="3:19" x14ac:dyDescent="0.3">
      <c r="C252">
        <v>250</v>
      </c>
      <c r="D252">
        <f t="shared" si="24"/>
        <v>62500</v>
      </c>
      <c r="E252">
        <f t="shared" si="25"/>
        <v>141.31138830084191</v>
      </c>
      <c r="F252">
        <f t="shared" si="26"/>
        <v>8.405694150420949</v>
      </c>
      <c r="J252">
        <f t="shared" si="27"/>
        <v>1187.8203100282501</v>
      </c>
      <c r="L252">
        <f t="shared" si="28"/>
        <v>16.811388300841898</v>
      </c>
      <c r="N252">
        <f t="shared" si="29"/>
        <v>0</v>
      </c>
      <c r="O252" s="3"/>
      <c r="Q252">
        <f t="shared" si="30"/>
        <v>62.5</v>
      </c>
      <c r="S252">
        <f t="shared" si="31"/>
        <v>7.9056941504209481</v>
      </c>
    </row>
    <row r="253" spans="3:19" x14ac:dyDescent="0.3">
      <c r="C253">
        <v>251</v>
      </c>
      <c r="D253">
        <f t="shared" si="24"/>
        <v>63001</v>
      </c>
      <c r="E253">
        <f t="shared" si="25"/>
        <v>141.84297951775486</v>
      </c>
      <c r="F253">
        <f t="shared" si="26"/>
        <v>8.4214897588774296</v>
      </c>
      <c r="J253">
        <f t="shared" si="27"/>
        <v>1194.5291993774335</v>
      </c>
      <c r="L253">
        <f t="shared" si="28"/>
        <v>16.842979517754859</v>
      </c>
      <c r="N253">
        <f t="shared" si="29"/>
        <v>0</v>
      </c>
      <c r="O253" s="3"/>
      <c r="Q253">
        <f t="shared" si="30"/>
        <v>62.75</v>
      </c>
      <c r="S253">
        <f t="shared" si="31"/>
        <v>7.9214897588774296</v>
      </c>
    </row>
    <row r="254" spans="3:19" x14ac:dyDescent="0.3">
      <c r="C254">
        <v>252</v>
      </c>
      <c r="D254">
        <f t="shared" si="24"/>
        <v>63504</v>
      </c>
      <c r="E254">
        <f t="shared" si="25"/>
        <v>142.37450786638757</v>
      </c>
      <c r="F254">
        <f t="shared" si="26"/>
        <v>8.437253933193773</v>
      </c>
      <c r="J254">
        <f t="shared" si="27"/>
        <v>1201.2498764822064</v>
      </c>
      <c r="L254">
        <f t="shared" si="28"/>
        <v>16.874507866387546</v>
      </c>
      <c r="N254">
        <f t="shared" si="29"/>
        <v>0</v>
      </c>
      <c r="O254" s="3"/>
      <c r="Q254">
        <f t="shared" si="30"/>
        <v>63</v>
      </c>
      <c r="S254">
        <f t="shared" si="31"/>
        <v>7.9372539331937721</v>
      </c>
    </row>
    <row r="255" spans="3:19" x14ac:dyDescent="0.3">
      <c r="C255">
        <v>253</v>
      </c>
      <c r="D255">
        <f t="shared" si="24"/>
        <v>64009</v>
      </c>
      <c r="E255">
        <f t="shared" si="25"/>
        <v>142.90597372058684</v>
      </c>
      <c r="F255">
        <f t="shared" si="26"/>
        <v>8.4529868602934322</v>
      </c>
      <c r="J255">
        <f t="shared" si="27"/>
        <v>1207.9823181175591</v>
      </c>
      <c r="L255">
        <f t="shared" si="28"/>
        <v>16.905973720586864</v>
      </c>
      <c r="N255">
        <f t="shared" si="29"/>
        <v>0</v>
      </c>
      <c r="O255" s="3"/>
      <c r="Q255">
        <f t="shared" si="30"/>
        <v>63.25</v>
      </c>
      <c r="S255">
        <f t="shared" si="31"/>
        <v>7.952986860293433</v>
      </c>
    </row>
    <row r="256" spans="3:19" x14ac:dyDescent="0.3">
      <c r="C256">
        <v>254</v>
      </c>
      <c r="D256">
        <f t="shared" si="24"/>
        <v>64516</v>
      </c>
      <c r="E256">
        <f t="shared" si="25"/>
        <v>143.43737745050925</v>
      </c>
      <c r="F256">
        <f t="shared" si="26"/>
        <v>8.4686887252546139</v>
      </c>
      <c r="J256">
        <f t="shared" si="27"/>
        <v>1214.7265011952181</v>
      </c>
      <c r="L256">
        <f t="shared" si="28"/>
        <v>16.937377450509228</v>
      </c>
      <c r="N256">
        <f t="shared" si="29"/>
        <v>0</v>
      </c>
      <c r="O256" s="3"/>
      <c r="Q256">
        <f t="shared" si="30"/>
        <v>63.5</v>
      </c>
      <c r="S256">
        <f t="shared" si="31"/>
        <v>7.9686887252546139</v>
      </c>
    </row>
    <row r="257" spans="1:19" x14ac:dyDescent="0.3">
      <c r="C257">
        <v>255</v>
      </c>
      <c r="D257">
        <f t="shared" si="24"/>
        <v>65025</v>
      </c>
      <c r="E257">
        <f t="shared" si="25"/>
        <v>143.96871942267134</v>
      </c>
      <c r="F257">
        <f t="shared" si="26"/>
        <v>8.4843597113356566</v>
      </c>
      <c r="J257">
        <f t="shared" si="27"/>
        <v>1221.4824027622999</v>
      </c>
      <c r="L257">
        <f t="shared" si="28"/>
        <v>16.968719422671313</v>
      </c>
      <c r="N257">
        <f t="shared" si="29"/>
        <v>0</v>
      </c>
      <c r="O257" s="3"/>
      <c r="Q257">
        <f t="shared" si="30"/>
        <v>63.75</v>
      </c>
      <c r="S257">
        <f t="shared" si="31"/>
        <v>7.9843597113356557</v>
      </c>
    </row>
    <row r="258" spans="1:19" x14ac:dyDescent="0.3">
      <c r="A258" s="2">
        <v>17</v>
      </c>
      <c r="B258">
        <v>16</v>
      </c>
      <c r="C258">
        <v>256</v>
      </c>
      <c r="D258">
        <f t="shared" si="24"/>
        <v>65536</v>
      </c>
      <c r="E258" s="2">
        <f t="shared" si="25"/>
        <v>144.5</v>
      </c>
      <c r="F258" s="2">
        <f t="shared" si="26"/>
        <v>8.5</v>
      </c>
      <c r="J258">
        <f t="shared" si="27"/>
        <v>1228.25</v>
      </c>
      <c r="L258">
        <f t="shared" si="28"/>
        <v>17</v>
      </c>
      <c r="N258" s="2">
        <f t="shared" si="29"/>
        <v>144.5</v>
      </c>
      <c r="Q258" s="2">
        <f t="shared" si="30"/>
        <v>64</v>
      </c>
      <c r="S258" s="2">
        <f t="shared" si="31"/>
        <v>8</v>
      </c>
    </row>
    <row r="259" spans="1:19" x14ac:dyDescent="0.3">
      <c r="C259">
        <v>257</v>
      </c>
      <c r="D259">
        <f t="shared" si="24"/>
        <v>66049</v>
      </c>
      <c r="E259">
        <f t="shared" si="25"/>
        <v>145.03121954188143</v>
      </c>
      <c r="F259">
        <f t="shared" si="26"/>
        <v>8.5156097709406993</v>
      </c>
      <c r="J259">
        <f t="shared" si="27"/>
        <v>1235.0292702222912</v>
      </c>
      <c r="L259">
        <f t="shared" si="28"/>
        <v>17.031219541881399</v>
      </c>
      <c r="N259">
        <f t="shared" si="29"/>
        <v>0</v>
      </c>
      <c r="O259" s="3">
        <v>32</v>
      </c>
      <c r="Q259">
        <f t="shared" si="30"/>
        <v>64.25</v>
      </c>
      <c r="S259">
        <f t="shared" si="31"/>
        <v>8.0156097709406993</v>
      </c>
    </row>
    <row r="260" spans="1:19" x14ac:dyDescent="0.3">
      <c r="C260">
        <v>258</v>
      </c>
      <c r="D260">
        <f t="shared" ref="D260:D304" si="32">C260 * C260</f>
        <v>66564</v>
      </c>
      <c r="E260">
        <f t="shared" ref="E260:E304" si="33">POWER((1+SQRT(C260)),2) / 2</f>
        <v>145.562378404209</v>
      </c>
      <c r="F260">
        <f t="shared" ref="F260:F304" si="34">SQRT(E260/2)</f>
        <v>8.531189202104505</v>
      </c>
      <c r="J260">
        <f t="shared" ref="J260:J304" si="35">F260*E260</f>
        <v>1241.8201908746378</v>
      </c>
      <c r="L260">
        <f t="shared" ref="L260:L304" si="36">E260/F260</f>
        <v>17.06237840420901</v>
      </c>
      <c r="N260">
        <f t="shared" ref="N260:N304" si="37">F260*A260</f>
        <v>0</v>
      </c>
      <c r="O260" s="3"/>
      <c r="Q260">
        <f t="shared" ref="Q260:Q304" si="38">C260/4</f>
        <v>64.5</v>
      </c>
      <c r="S260">
        <f t="shared" ref="S260:S304" si="39">SQRT(Q260)</f>
        <v>8.031189202104505</v>
      </c>
    </row>
    <row r="261" spans="1:19" x14ac:dyDescent="0.3">
      <c r="C261">
        <v>259</v>
      </c>
      <c r="D261">
        <f t="shared" si="32"/>
        <v>67081</v>
      </c>
      <c r="E261">
        <f t="shared" si="33"/>
        <v>146.09347693943107</v>
      </c>
      <c r="F261">
        <f t="shared" si="34"/>
        <v>8.5467384697155406</v>
      </c>
      <c r="J261">
        <f t="shared" si="35"/>
        <v>1248.6227395327357</v>
      </c>
      <c r="L261">
        <f t="shared" si="36"/>
        <v>17.093476939431081</v>
      </c>
      <c r="N261">
        <f t="shared" si="37"/>
        <v>0</v>
      </c>
      <c r="O261" s="3"/>
      <c r="Q261">
        <f t="shared" si="38"/>
        <v>64.75</v>
      </c>
      <c r="S261">
        <f t="shared" si="39"/>
        <v>8.0467384697155406</v>
      </c>
    </row>
    <row r="262" spans="1:19" x14ac:dyDescent="0.3">
      <c r="C262">
        <v>260</v>
      </c>
      <c r="D262">
        <f t="shared" si="32"/>
        <v>67600</v>
      </c>
      <c r="E262">
        <f t="shared" si="33"/>
        <v>146.62451549659707</v>
      </c>
      <c r="F262">
        <f t="shared" si="34"/>
        <v>8.5622577482985491</v>
      </c>
      <c r="J262">
        <f t="shared" si="35"/>
        <v>1255.4368939012591</v>
      </c>
      <c r="L262">
        <f t="shared" si="36"/>
        <v>17.124515496597098</v>
      </c>
      <c r="N262">
        <f t="shared" si="37"/>
        <v>0</v>
      </c>
      <c r="O262" s="3"/>
      <c r="Q262">
        <f t="shared" si="38"/>
        <v>65</v>
      </c>
      <c r="S262">
        <f t="shared" si="39"/>
        <v>8.0622577482985491</v>
      </c>
    </row>
    <row r="263" spans="1:19" x14ac:dyDescent="0.3">
      <c r="C263">
        <v>261</v>
      </c>
      <c r="D263">
        <f t="shared" si="32"/>
        <v>68121</v>
      </c>
      <c r="E263">
        <f t="shared" si="33"/>
        <v>147.15549442140349</v>
      </c>
      <c r="F263">
        <f t="shared" si="34"/>
        <v>8.5777472107017552</v>
      </c>
      <c r="J263">
        <f t="shared" si="35"/>
        <v>1262.2626318126315</v>
      </c>
      <c r="L263">
        <f t="shared" si="36"/>
        <v>17.15549442140351</v>
      </c>
      <c r="N263">
        <f t="shared" si="37"/>
        <v>0</v>
      </c>
      <c r="O263" s="3"/>
      <c r="Q263">
        <f t="shared" si="38"/>
        <v>65.25</v>
      </c>
      <c r="S263">
        <f t="shared" si="39"/>
        <v>8.0777472107017552</v>
      </c>
    </row>
    <row r="264" spans="1:19" x14ac:dyDescent="0.3">
      <c r="C264">
        <v>262</v>
      </c>
      <c r="D264">
        <f t="shared" si="32"/>
        <v>68644</v>
      </c>
      <c r="E264">
        <f t="shared" si="33"/>
        <v>147.68641405623868</v>
      </c>
      <c r="F264">
        <f t="shared" si="34"/>
        <v>8.5932070281193234</v>
      </c>
      <c r="J264">
        <f t="shared" si="35"/>
        <v>1269.0999312258107</v>
      </c>
      <c r="L264">
        <f t="shared" si="36"/>
        <v>17.186414056238647</v>
      </c>
      <c r="N264">
        <f t="shared" si="37"/>
        <v>0</v>
      </c>
      <c r="O264" s="3"/>
      <c r="Q264">
        <f t="shared" si="38"/>
        <v>65.5</v>
      </c>
      <c r="S264">
        <f t="shared" si="39"/>
        <v>8.0932070281193234</v>
      </c>
    </row>
    <row r="265" spans="1:19" x14ac:dyDescent="0.3">
      <c r="C265">
        <v>263</v>
      </c>
      <c r="D265">
        <f t="shared" si="32"/>
        <v>69169</v>
      </c>
      <c r="E265">
        <f t="shared" si="33"/>
        <v>148.21727474022686</v>
      </c>
      <c r="F265">
        <f t="shared" si="34"/>
        <v>8.6086373701134278</v>
      </c>
      <c r="J265">
        <f t="shared" si="35"/>
        <v>1275.9487702250858</v>
      </c>
      <c r="L265">
        <f t="shared" si="36"/>
        <v>17.217274740226856</v>
      </c>
      <c r="N265">
        <f t="shared" si="37"/>
        <v>0</v>
      </c>
      <c r="O265" s="3"/>
      <c r="Q265">
        <f t="shared" si="38"/>
        <v>65.75</v>
      </c>
      <c r="S265">
        <f t="shared" si="39"/>
        <v>8.1086373701134278</v>
      </c>
    </row>
    <row r="266" spans="1:19" x14ac:dyDescent="0.3">
      <c r="C266">
        <v>264</v>
      </c>
      <c r="D266">
        <f t="shared" si="32"/>
        <v>69696</v>
      </c>
      <c r="E266">
        <f t="shared" si="33"/>
        <v>148.74807680927194</v>
      </c>
      <c r="F266">
        <f t="shared" si="34"/>
        <v>8.6240384046359608</v>
      </c>
      <c r="J266">
        <f t="shared" si="35"/>
        <v>1282.8091270189009</v>
      </c>
      <c r="L266">
        <f t="shared" si="36"/>
        <v>17.248076809271922</v>
      </c>
      <c r="N266">
        <f t="shared" si="37"/>
        <v>0</v>
      </c>
      <c r="O266" s="3"/>
      <c r="Q266">
        <f t="shared" si="38"/>
        <v>66</v>
      </c>
      <c r="S266">
        <f t="shared" si="39"/>
        <v>8.1240384046359608</v>
      </c>
    </row>
    <row r="267" spans="1:19" x14ac:dyDescent="0.3">
      <c r="C267">
        <v>265</v>
      </c>
      <c r="D267">
        <f t="shared" si="32"/>
        <v>70225</v>
      </c>
      <c r="E267">
        <f t="shared" si="33"/>
        <v>149.27882059609971</v>
      </c>
      <c r="F267">
        <f t="shared" si="34"/>
        <v>8.6394102980498531</v>
      </c>
      <c r="J267">
        <f t="shared" si="35"/>
        <v>1289.6809799386804</v>
      </c>
      <c r="L267">
        <f t="shared" si="36"/>
        <v>17.278820596099706</v>
      </c>
      <c r="N267">
        <f t="shared" si="37"/>
        <v>0</v>
      </c>
      <c r="O267" s="3"/>
      <c r="Q267">
        <f t="shared" si="38"/>
        <v>66.25</v>
      </c>
      <c r="S267">
        <f t="shared" si="39"/>
        <v>8.1394102980498531</v>
      </c>
    </row>
    <row r="268" spans="1:19" x14ac:dyDescent="0.3">
      <c r="C268">
        <v>266</v>
      </c>
      <c r="D268">
        <f t="shared" si="32"/>
        <v>70756</v>
      </c>
      <c r="E268">
        <f t="shared" si="33"/>
        <v>149.80950643030008</v>
      </c>
      <c r="F268">
        <f t="shared" si="34"/>
        <v>8.6547532151500448</v>
      </c>
      <c r="J268">
        <f t="shared" si="35"/>
        <v>1296.5643074376808</v>
      </c>
      <c r="L268">
        <f t="shared" si="36"/>
        <v>17.30950643030009</v>
      </c>
      <c r="N268">
        <f t="shared" si="37"/>
        <v>0</v>
      </c>
      <c r="O268" s="3"/>
      <c r="Q268">
        <f t="shared" si="38"/>
        <v>66.5</v>
      </c>
      <c r="S268">
        <f t="shared" si="39"/>
        <v>8.1547532151500448</v>
      </c>
    </row>
    <row r="269" spans="1:19" x14ac:dyDescent="0.3">
      <c r="C269">
        <v>267</v>
      </c>
      <c r="D269">
        <f t="shared" si="32"/>
        <v>71289</v>
      </c>
      <c r="E269">
        <f t="shared" si="33"/>
        <v>150.34013463836817</v>
      </c>
      <c r="F269">
        <f t="shared" si="34"/>
        <v>8.6700673191840956</v>
      </c>
      <c r="J269">
        <f t="shared" si="35"/>
        <v>1303.4590880898527</v>
      </c>
      <c r="L269">
        <f t="shared" si="36"/>
        <v>17.340134638368191</v>
      </c>
      <c r="N269">
        <f t="shared" si="37"/>
        <v>0</v>
      </c>
      <c r="O269" s="3"/>
      <c r="Q269">
        <f t="shared" si="38"/>
        <v>66.75</v>
      </c>
      <c r="S269">
        <f t="shared" si="39"/>
        <v>8.1700673191840956</v>
      </c>
    </row>
    <row r="270" spans="1:19" x14ac:dyDescent="0.3">
      <c r="C270">
        <v>268</v>
      </c>
      <c r="D270">
        <f t="shared" si="32"/>
        <v>71824</v>
      </c>
      <c r="E270">
        <f t="shared" si="33"/>
        <v>150.87070554374492</v>
      </c>
      <c r="F270">
        <f t="shared" si="34"/>
        <v>8.6853527718724504</v>
      </c>
      <c r="J270">
        <f t="shared" si="35"/>
        <v>1310.3653005887172</v>
      </c>
      <c r="L270">
        <f t="shared" si="36"/>
        <v>17.370705543744901</v>
      </c>
      <c r="N270">
        <f t="shared" si="37"/>
        <v>0</v>
      </c>
      <c r="O270" s="3"/>
      <c r="Q270">
        <f t="shared" si="38"/>
        <v>67</v>
      </c>
      <c r="S270">
        <f t="shared" si="39"/>
        <v>8.1853527718724504</v>
      </c>
    </row>
    <row r="271" spans="1:19" x14ac:dyDescent="0.3">
      <c r="C271">
        <v>269</v>
      </c>
      <c r="D271">
        <f t="shared" si="32"/>
        <v>72361</v>
      </c>
      <c r="E271">
        <f t="shared" si="33"/>
        <v>151.40121946685676</v>
      </c>
      <c r="F271">
        <f t="shared" si="34"/>
        <v>8.7006097334283634</v>
      </c>
      <c r="J271">
        <f t="shared" si="35"/>
        <v>1317.2829237462577</v>
      </c>
      <c r="L271">
        <f t="shared" si="36"/>
        <v>17.401219466856727</v>
      </c>
      <c r="N271">
        <f t="shared" si="37"/>
        <v>0</v>
      </c>
      <c r="O271" s="3"/>
      <c r="Q271">
        <f t="shared" si="38"/>
        <v>67.25</v>
      </c>
      <c r="S271">
        <f t="shared" si="39"/>
        <v>8.2006097334283634</v>
      </c>
    </row>
    <row r="272" spans="1:19" x14ac:dyDescent="0.3">
      <c r="C272">
        <v>270</v>
      </c>
      <c r="D272">
        <f t="shared" si="32"/>
        <v>72900</v>
      </c>
      <c r="E272">
        <f t="shared" si="33"/>
        <v>151.93167672515497</v>
      </c>
      <c r="F272">
        <f t="shared" si="34"/>
        <v>8.7158383625774913</v>
      </c>
      <c r="J272">
        <f t="shared" si="35"/>
        <v>1324.2119364918274</v>
      </c>
      <c r="L272">
        <f t="shared" si="36"/>
        <v>17.431676725154983</v>
      </c>
      <c r="N272">
        <f t="shared" si="37"/>
        <v>0</v>
      </c>
      <c r="O272" s="3"/>
      <c r="Q272">
        <f t="shared" si="38"/>
        <v>67.5</v>
      </c>
      <c r="S272">
        <f t="shared" si="39"/>
        <v>8.2158383625774913</v>
      </c>
    </row>
    <row r="273" spans="3:19" x14ac:dyDescent="0.3">
      <c r="C273">
        <v>271</v>
      </c>
      <c r="D273">
        <f t="shared" si="32"/>
        <v>73441</v>
      </c>
      <c r="E273">
        <f t="shared" si="33"/>
        <v>152.46207763315437</v>
      </c>
      <c r="F273">
        <f t="shared" si="34"/>
        <v>8.7310388165771649</v>
      </c>
      <c r="J273">
        <f t="shared" si="35"/>
        <v>1331.152317871072</v>
      </c>
      <c r="L273">
        <f t="shared" si="36"/>
        <v>17.46207763315433</v>
      </c>
      <c r="N273">
        <f t="shared" si="37"/>
        <v>0</v>
      </c>
      <c r="O273" s="3"/>
      <c r="Q273">
        <f t="shared" si="38"/>
        <v>67.75</v>
      </c>
      <c r="S273">
        <f t="shared" si="39"/>
        <v>8.2310388165771649</v>
      </c>
    </row>
    <row r="274" spans="3:19" x14ac:dyDescent="0.3">
      <c r="C274">
        <v>272</v>
      </c>
      <c r="D274">
        <f t="shared" si="32"/>
        <v>73984</v>
      </c>
      <c r="E274">
        <f t="shared" si="33"/>
        <v>152.99242250247065</v>
      </c>
      <c r="F274">
        <f t="shared" si="34"/>
        <v>8.7462112512353212</v>
      </c>
      <c r="J274">
        <f t="shared" si="35"/>
        <v>1338.1040470448568</v>
      </c>
      <c r="L274">
        <f t="shared" si="36"/>
        <v>17.492422502470642</v>
      </c>
      <c r="N274">
        <f t="shared" si="37"/>
        <v>0</v>
      </c>
      <c r="O274" s="3"/>
      <c r="Q274">
        <f t="shared" si="38"/>
        <v>68</v>
      </c>
      <c r="S274">
        <f t="shared" si="39"/>
        <v>8.2462112512353212</v>
      </c>
    </row>
    <row r="275" spans="3:19" x14ac:dyDescent="0.3">
      <c r="C275">
        <v>273</v>
      </c>
      <c r="D275">
        <f t="shared" si="32"/>
        <v>74529</v>
      </c>
      <c r="E275">
        <f t="shared" si="33"/>
        <v>153.52271164185828</v>
      </c>
      <c r="F275">
        <f t="shared" si="34"/>
        <v>8.7613558209291522</v>
      </c>
      <c r="J275">
        <f t="shared" si="35"/>
        <v>1345.0671032882228</v>
      </c>
      <c r="L275">
        <f t="shared" si="36"/>
        <v>17.522711641858304</v>
      </c>
      <c r="N275">
        <f t="shared" si="37"/>
        <v>0</v>
      </c>
      <c r="O275" s="3"/>
      <c r="Q275">
        <f t="shared" si="38"/>
        <v>68.25</v>
      </c>
      <c r="S275">
        <f t="shared" si="39"/>
        <v>8.2613558209291522</v>
      </c>
    </row>
    <row r="276" spans="3:19" x14ac:dyDescent="0.3">
      <c r="C276">
        <v>274</v>
      </c>
      <c r="D276">
        <f t="shared" si="32"/>
        <v>75076</v>
      </c>
      <c r="E276">
        <f t="shared" si="33"/>
        <v>154.05294535724684</v>
      </c>
      <c r="F276">
        <f t="shared" si="34"/>
        <v>8.7764726786234242</v>
      </c>
      <c r="J276">
        <f t="shared" si="35"/>
        <v>1352.0414659893443</v>
      </c>
      <c r="L276">
        <f t="shared" si="36"/>
        <v>17.552945357246848</v>
      </c>
      <c r="N276">
        <f t="shared" si="37"/>
        <v>0</v>
      </c>
      <c r="O276" s="3"/>
      <c r="Q276">
        <f t="shared" si="38"/>
        <v>68.5</v>
      </c>
      <c r="S276">
        <f t="shared" si="39"/>
        <v>8.2764726786234242</v>
      </c>
    </row>
    <row r="277" spans="3:19" x14ac:dyDescent="0.3">
      <c r="C277">
        <v>275</v>
      </c>
      <c r="D277">
        <f t="shared" si="32"/>
        <v>75625</v>
      </c>
      <c r="E277">
        <f t="shared" si="33"/>
        <v>154.58312395177703</v>
      </c>
      <c r="F277">
        <f t="shared" si="34"/>
        <v>8.7915619758885004</v>
      </c>
      <c r="J277">
        <f t="shared" si="35"/>
        <v>1359.0271146485018</v>
      </c>
      <c r="L277">
        <f t="shared" si="36"/>
        <v>17.583123951777001</v>
      </c>
      <c r="N277">
        <f t="shared" si="37"/>
        <v>0</v>
      </c>
      <c r="O277" s="3"/>
      <c r="Q277">
        <f t="shared" si="38"/>
        <v>68.75</v>
      </c>
      <c r="S277">
        <f t="shared" si="39"/>
        <v>8.2915619758885004</v>
      </c>
    </row>
    <row r="278" spans="3:19" x14ac:dyDescent="0.3">
      <c r="C278">
        <v>276</v>
      </c>
      <c r="D278">
        <f t="shared" si="32"/>
        <v>76176</v>
      </c>
      <c r="E278">
        <f t="shared" si="33"/>
        <v>155.11324772583615</v>
      </c>
      <c r="F278">
        <f t="shared" si="34"/>
        <v>8.8066238629180749</v>
      </c>
      <c r="J278">
        <f t="shared" si="35"/>
        <v>1366.0240288770715</v>
      </c>
      <c r="L278">
        <f t="shared" si="36"/>
        <v>17.61324772583615</v>
      </c>
      <c r="N278">
        <f t="shared" si="37"/>
        <v>0</v>
      </c>
      <c r="O278" s="3"/>
      <c r="Q278">
        <f t="shared" si="38"/>
        <v>69</v>
      </c>
      <c r="S278">
        <f t="shared" si="39"/>
        <v>8.3066238629180749</v>
      </c>
    </row>
    <row r="279" spans="3:19" x14ac:dyDescent="0.3">
      <c r="C279">
        <v>277</v>
      </c>
      <c r="D279">
        <f t="shared" si="32"/>
        <v>76729</v>
      </c>
      <c r="E279">
        <f t="shared" si="33"/>
        <v>155.64331697709326</v>
      </c>
      <c r="F279">
        <f t="shared" si="34"/>
        <v>8.8216584885466194</v>
      </c>
      <c r="J279">
        <f t="shared" si="35"/>
        <v>1373.0321883965269</v>
      </c>
      <c r="L279">
        <f t="shared" si="36"/>
        <v>17.643316977093239</v>
      </c>
      <c r="N279">
        <f t="shared" si="37"/>
        <v>0</v>
      </c>
      <c r="O279" s="3"/>
      <c r="Q279">
        <f t="shared" si="38"/>
        <v>69.25</v>
      </c>
      <c r="S279">
        <f t="shared" si="39"/>
        <v>8.3216584885466194</v>
      </c>
    </row>
    <row r="280" spans="3:19" x14ac:dyDescent="0.3">
      <c r="C280">
        <v>278</v>
      </c>
      <c r="D280">
        <f t="shared" si="32"/>
        <v>77284</v>
      </c>
      <c r="E280">
        <f t="shared" si="33"/>
        <v>156.17333200053304</v>
      </c>
      <c r="F280">
        <f t="shared" si="34"/>
        <v>8.8366660002665327</v>
      </c>
      <c r="J280">
        <f t="shared" si="35"/>
        <v>1380.0515730374475</v>
      </c>
      <c r="L280">
        <f t="shared" si="36"/>
        <v>17.673332000533065</v>
      </c>
      <c r="N280">
        <f t="shared" si="37"/>
        <v>0</v>
      </c>
      <c r="O280" s="3"/>
      <c r="Q280">
        <f t="shared" si="38"/>
        <v>69.5</v>
      </c>
      <c r="S280">
        <f t="shared" si="39"/>
        <v>8.3366660002665327</v>
      </c>
    </row>
    <row r="281" spans="3:19" x14ac:dyDescent="0.3">
      <c r="C281">
        <v>279</v>
      </c>
      <c r="D281">
        <f t="shared" si="32"/>
        <v>77841</v>
      </c>
      <c r="E281">
        <f t="shared" si="33"/>
        <v>156.70329308849008</v>
      </c>
      <c r="F281">
        <f t="shared" si="34"/>
        <v>8.8516465442450336</v>
      </c>
      <c r="J281">
        <f t="shared" si="35"/>
        <v>1387.0821627385499</v>
      </c>
      <c r="L281">
        <f t="shared" si="36"/>
        <v>17.703293088490067</v>
      </c>
      <c r="N281">
        <f t="shared" si="37"/>
        <v>0</v>
      </c>
      <c r="O281" s="3"/>
      <c r="Q281">
        <f t="shared" si="38"/>
        <v>69.75</v>
      </c>
      <c r="S281">
        <f t="shared" si="39"/>
        <v>8.3516465442450336</v>
      </c>
    </row>
    <row r="282" spans="3:19" x14ac:dyDescent="0.3">
      <c r="C282">
        <v>280</v>
      </c>
      <c r="D282">
        <f t="shared" si="32"/>
        <v>78400</v>
      </c>
      <c r="E282">
        <f t="shared" si="33"/>
        <v>157.23320053068153</v>
      </c>
      <c r="F282">
        <f t="shared" si="34"/>
        <v>8.8666002653407556</v>
      </c>
      <c r="J282">
        <f t="shared" si="35"/>
        <v>1394.1239375457171</v>
      </c>
      <c r="L282">
        <f t="shared" si="36"/>
        <v>17.733200530681511</v>
      </c>
      <c r="N282">
        <f t="shared" si="37"/>
        <v>0</v>
      </c>
      <c r="O282" s="3"/>
      <c r="Q282">
        <f t="shared" si="38"/>
        <v>70</v>
      </c>
      <c r="S282">
        <f t="shared" si="39"/>
        <v>8.3666002653407556</v>
      </c>
    </row>
    <row r="283" spans="3:19" x14ac:dyDescent="0.3">
      <c r="C283">
        <v>281</v>
      </c>
      <c r="D283">
        <f t="shared" si="32"/>
        <v>78961</v>
      </c>
      <c r="E283">
        <f t="shared" si="33"/>
        <v>157.76305461424022</v>
      </c>
      <c r="F283">
        <f t="shared" si="34"/>
        <v>8.8815273071201055</v>
      </c>
      <c r="J283">
        <f t="shared" si="35"/>
        <v>1401.176877611055</v>
      </c>
      <c r="L283">
        <f t="shared" si="36"/>
        <v>17.763054614240211</v>
      </c>
      <c r="N283">
        <f t="shared" si="37"/>
        <v>0</v>
      </c>
      <c r="O283" s="3"/>
      <c r="Q283">
        <f t="shared" si="38"/>
        <v>70.25</v>
      </c>
      <c r="S283">
        <f t="shared" si="39"/>
        <v>8.3815273071201055</v>
      </c>
    </row>
    <row r="284" spans="3:19" x14ac:dyDescent="0.3">
      <c r="C284">
        <v>282</v>
      </c>
      <c r="D284">
        <f t="shared" si="32"/>
        <v>79524</v>
      </c>
      <c r="E284">
        <f t="shared" si="33"/>
        <v>158.29285562374665</v>
      </c>
      <c r="F284">
        <f t="shared" si="34"/>
        <v>8.8964278118733322</v>
      </c>
      <c r="J284">
        <f t="shared" si="35"/>
        <v>1408.2409631919497</v>
      </c>
      <c r="L284">
        <f t="shared" si="36"/>
        <v>17.792855623746664</v>
      </c>
      <c r="N284">
        <f t="shared" si="37"/>
        <v>0</v>
      </c>
      <c r="O284" s="3"/>
      <c r="Q284">
        <f t="shared" si="38"/>
        <v>70.5</v>
      </c>
      <c r="S284">
        <f t="shared" si="39"/>
        <v>8.3964278118733322</v>
      </c>
    </row>
    <row r="285" spans="3:19" x14ac:dyDescent="0.3">
      <c r="C285">
        <v>283</v>
      </c>
      <c r="D285">
        <f t="shared" si="32"/>
        <v>80089</v>
      </c>
      <c r="E285">
        <f t="shared" si="33"/>
        <v>158.82260384126073</v>
      </c>
      <c r="F285">
        <f t="shared" si="34"/>
        <v>8.9113019206303612</v>
      </c>
      <c r="J285">
        <f t="shared" si="35"/>
        <v>1415.3161746501416</v>
      </c>
      <c r="L285">
        <f t="shared" si="36"/>
        <v>17.822603841260722</v>
      </c>
      <c r="N285">
        <f t="shared" si="37"/>
        <v>0</v>
      </c>
      <c r="O285" s="3"/>
      <c r="Q285">
        <f t="shared" si="38"/>
        <v>70.75</v>
      </c>
      <c r="S285">
        <f t="shared" si="39"/>
        <v>8.4113019206303612</v>
      </c>
    </row>
    <row r="286" spans="3:19" x14ac:dyDescent="0.3">
      <c r="C286">
        <v>284</v>
      </c>
      <c r="D286">
        <f t="shared" si="32"/>
        <v>80656</v>
      </c>
      <c r="E286">
        <f t="shared" si="33"/>
        <v>159.35229954635273</v>
      </c>
      <c r="F286">
        <f t="shared" si="34"/>
        <v>8.926149773176359</v>
      </c>
      <c r="J286">
        <f t="shared" si="35"/>
        <v>1422.4024924508076</v>
      </c>
      <c r="L286">
        <f t="shared" si="36"/>
        <v>17.852299546352718</v>
      </c>
      <c r="N286">
        <f t="shared" si="37"/>
        <v>0</v>
      </c>
      <c r="O286" s="3"/>
      <c r="Q286">
        <f t="shared" si="38"/>
        <v>71</v>
      </c>
      <c r="S286">
        <f t="shared" si="39"/>
        <v>8.426149773176359</v>
      </c>
    </row>
    <row r="287" spans="3:19" x14ac:dyDescent="0.3">
      <c r="C287">
        <v>285</v>
      </c>
      <c r="D287">
        <f t="shared" si="32"/>
        <v>81225</v>
      </c>
      <c r="E287">
        <f t="shared" si="33"/>
        <v>159.88194301613416</v>
      </c>
      <c r="F287">
        <f t="shared" si="34"/>
        <v>8.9409715080670669</v>
      </c>
      <c r="J287">
        <f t="shared" si="35"/>
        <v>1429.4998971616578</v>
      </c>
      <c r="L287">
        <f t="shared" si="36"/>
        <v>17.881943016134134</v>
      </c>
      <c r="N287">
        <f t="shared" si="37"/>
        <v>0</v>
      </c>
      <c r="O287" s="3"/>
      <c r="Q287">
        <f t="shared" si="38"/>
        <v>71.25</v>
      </c>
      <c r="S287">
        <f t="shared" si="39"/>
        <v>8.4409715080670669</v>
      </c>
    </row>
    <row r="288" spans="3:19" x14ac:dyDescent="0.3">
      <c r="C288">
        <v>286</v>
      </c>
      <c r="D288">
        <f t="shared" si="32"/>
        <v>81796</v>
      </c>
      <c r="E288">
        <f t="shared" si="33"/>
        <v>160.41153452528778</v>
      </c>
      <c r="F288">
        <f t="shared" si="34"/>
        <v>8.9557672626438816</v>
      </c>
      <c r="J288">
        <f t="shared" si="35"/>
        <v>1436.608369452041</v>
      </c>
      <c r="L288">
        <f t="shared" si="36"/>
        <v>17.911534525287763</v>
      </c>
      <c r="N288">
        <f t="shared" si="37"/>
        <v>0</v>
      </c>
      <c r="O288" s="3"/>
      <c r="Q288">
        <f t="shared" si="38"/>
        <v>71.5</v>
      </c>
      <c r="S288">
        <f t="shared" si="39"/>
        <v>8.4557672626438816</v>
      </c>
    </row>
    <row r="289" spans="1:19" x14ac:dyDescent="0.3">
      <c r="C289">
        <v>287</v>
      </c>
      <c r="D289">
        <f t="shared" si="32"/>
        <v>82369</v>
      </c>
      <c r="E289">
        <f t="shared" si="33"/>
        <v>160.94107434609742</v>
      </c>
      <c r="F289">
        <f t="shared" si="34"/>
        <v>8.970537173048708</v>
      </c>
      <c r="J289">
        <f t="shared" si="35"/>
        <v>1443.7278900920628</v>
      </c>
      <c r="L289">
        <f t="shared" si="36"/>
        <v>17.941074346097416</v>
      </c>
      <c r="N289">
        <f t="shared" si="37"/>
        <v>0</v>
      </c>
      <c r="O289" s="3"/>
      <c r="Q289">
        <f t="shared" si="38"/>
        <v>71.75</v>
      </c>
      <c r="S289">
        <f t="shared" si="39"/>
        <v>8.470537173048708</v>
      </c>
    </row>
    <row r="290" spans="1:19" x14ac:dyDescent="0.3">
      <c r="C290">
        <v>288</v>
      </c>
      <c r="D290">
        <f t="shared" si="32"/>
        <v>82944</v>
      </c>
      <c r="E290">
        <f t="shared" si="33"/>
        <v>161.47056274847711</v>
      </c>
      <c r="F290">
        <f t="shared" si="34"/>
        <v>8.9852813742385695</v>
      </c>
      <c r="J290">
        <f t="shared" si="35"/>
        <v>1450.8584399517115</v>
      </c>
      <c r="L290">
        <f t="shared" si="36"/>
        <v>17.970562748477139</v>
      </c>
      <c r="N290">
        <f t="shared" si="37"/>
        <v>0</v>
      </c>
      <c r="O290" s="3"/>
      <c r="Q290">
        <f t="shared" si="38"/>
        <v>72</v>
      </c>
      <c r="S290">
        <f t="shared" si="39"/>
        <v>8.4852813742385695</v>
      </c>
    </row>
    <row r="291" spans="1:19" x14ac:dyDescent="0.3">
      <c r="A291">
        <v>18</v>
      </c>
      <c r="B291">
        <v>17</v>
      </c>
      <c r="C291">
        <v>289</v>
      </c>
      <c r="D291">
        <f t="shared" si="32"/>
        <v>83521</v>
      </c>
      <c r="E291">
        <f t="shared" si="33"/>
        <v>162</v>
      </c>
      <c r="F291">
        <f t="shared" si="34"/>
        <v>9</v>
      </c>
      <c r="J291">
        <f t="shared" si="35"/>
        <v>1458</v>
      </c>
      <c r="L291">
        <f t="shared" si="36"/>
        <v>18</v>
      </c>
      <c r="N291">
        <f t="shared" si="37"/>
        <v>162</v>
      </c>
      <c r="Q291">
        <f t="shared" si="38"/>
        <v>72.25</v>
      </c>
      <c r="S291">
        <f t="shared" si="39"/>
        <v>8.5</v>
      </c>
    </row>
    <row r="292" spans="1:19" x14ac:dyDescent="0.3">
      <c r="C292">
        <v>290</v>
      </c>
      <c r="D292">
        <f t="shared" si="32"/>
        <v>84100</v>
      </c>
      <c r="E292">
        <f t="shared" si="33"/>
        <v>162.52938636592643</v>
      </c>
      <c r="F292">
        <f t="shared" si="34"/>
        <v>9.0146931829632013</v>
      </c>
      <c r="J292">
        <f t="shared" si="35"/>
        <v>1465.1525513041092</v>
      </c>
      <c r="L292">
        <f t="shared" si="36"/>
        <v>18.029386365926403</v>
      </c>
      <c r="N292">
        <f t="shared" si="37"/>
        <v>0</v>
      </c>
      <c r="O292" s="3"/>
      <c r="Q292">
        <f t="shared" si="38"/>
        <v>72.5</v>
      </c>
      <c r="S292">
        <f t="shared" si="39"/>
        <v>8.5146931829632013</v>
      </c>
    </row>
    <row r="293" spans="1:19" x14ac:dyDescent="0.3">
      <c r="C293">
        <v>291</v>
      </c>
      <c r="D293">
        <f t="shared" si="32"/>
        <v>84681</v>
      </c>
      <c r="E293">
        <f t="shared" si="33"/>
        <v>163.05872210923195</v>
      </c>
      <c r="F293">
        <f t="shared" si="34"/>
        <v>9.0293610546159897</v>
      </c>
      <c r="J293">
        <f t="shared" si="35"/>
        <v>1472.3160750285501</v>
      </c>
      <c r="L293">
        <f t="shared" si="36"/>
        <v>18.058722109231979</v>
      </c>
      <c r="N293">
        <f t="shared" si="37"/>
        <v>0</v>
      </c>
      <c r="O293" s="3"/>
      <c r="Q293">
        <f t="shared" si="38"/>
        <v>72.75</v>
      </c>
      <c r="S293">
        <f t="shared" si="39"/>
        <v>8.5293610546159897</v>
      </c>
    </row>
    <row r="294" spans="1:19" x14ac:dyDescent="0.3">
      <c r="C294">
        <v>292</v>
      </c>
      <c r="D294">
        <f t="shared" si="32"/>
        <v>85264</v>
      </c>
      <c r="E294">
        <f t="shared" si="33"/>
        <v>163.58800749063502</v>
      </c>
      <c r="F294">
        <f t="shared" si="34"/>
        <v>9.0440037453175304</v>
      </c>
      <c r="J294">
        <f t="shared" si="35"/>
        <v>1479.4905524343353</v>
      </c>
      <c r="L294">
        <f t="shared" si="36"/>
        <v>18.088007490635061</v>
      </c>
      <c r="N294">
        <f t="shared" si="37"/>
        <v>0</v>
      </c>
      <c r="O294" s="3"/>
      <c r="Q294">
        <f t="shared" si="38"/>
        <v>73</v>
      </c>
      <c r="S294">
        <f t="shared" si="39"/>
        <v>8.5440037453175304</v>
      </c>
    </row>
    <row r="295" spans="1:19" x14ac:dyDescent="0.3">
      <c r="C295">
        <v>293</v>
      </c>
      <c r="D295">
        <f t="shared" si="32"/>
        <v>85849</v>
      </c>
      <c r="E295">
        <f t="shared" si="33"/>
        <v>164.1172427686237</v>
      </c>
      <c r="F295">
        <f t="shared" si="34"/>
        <v>9.058621384311845</v>
      </c>
      <c r="J295">
        <f t="shared" si="35"/>
        <v>1486.6759648781531</v>
      </c>
      <c r="L295">
        <f t="shared" si="36"/>
        <v>18.11724276862369</v>
      </c>
      <c r="N295">
        <f t="shared" si="37"/>
        <v>0</v>
      </c>
      <c r="O295" s="3"/>
      <c r="Q295">
        <f t="shared" si="38"/>
        <v>73.25</v>
      </c>
      <c r="S295">
        <f t="shared" si="39"/>
        <v>8.558621384311845</v>
      </c>
    </row>
    <row r="296" spans="1:19" x14ac:dyDescent="0.3">
      <c r="C296">
        <v>294</v>
      </c>
      <c r="D296">
        <f t="shared" si="32"/>
        <v>86436</v>
      </c>
      <c r="E296">
        <f t="shared" si="33"/>
        <v>164.64642819948227</v>
      </c>
      <c r="F296">
        <f t="shared" si="34"/>
        <v>9.0732140997411239</v>
      </c>
      <c r="J296">
        <f t="shared" si="35"/>
        <v>1493.8722938115573</v>
      </c>
      <c r="L296">
        <f t="shared" si="36"/>
        <v>18.146428199482248</v>
      </c>
      <c r="N296">
        <f t="shared" si="37"/>
        <v>0</v>
      </c>
      <c r="O296" s="3"/>
      <c r="Q296">
        <f t="shared" si="38"/>
        <v>73.5</v>
      </c>
      <c r="S296">
        <f t="shared" si="39"/>
        <v>8.5732140997411239</v>
      </c>
    </row>
    <row r="297" spans="1:19" x14ac:dyDescent="0.3">
      <c r="C297">
        <v>295</v>
      </c>
      <c r="D297">
        <f t="shared" si="32"/>
        <v>87025</v>
      </c>
      <c r="E297">
        <f t="shared" si="33"/>
        <v>165.17556403731763</v>
      </c>
      <c r="F297">
        <f t="shared" si="34"/>
        <v>9.0877820186588334</v>
      </c>
      <c r="J297">
        <f t="shared" si="35"/>
        <v>1501.0795207801657</v>
      </c>
      <c r="L297">
        <f t="shared" si="36"/>
        <v>18.175564037317667</v>
      </c>
      <c r="N297">
        <f t="shared" si="37"/>
        <v>0</v>
      </c>
      <c r="O297" s="3"/>
      <c r="Q297">
        <f t="shared" si="38"/>
        <v>73.75</v>
      </c>
      <c r="S297">
        <f t="shared" si="39"/>
        <v>8.5877820186588334</v>
      </c>
    </row>
    <row r="298" spans="1:19" x14ac:dyDescent="0.3">
      <c r="C298">
        <v>296</v>
      </c>
      <c r="D298">
        <f t="shared" si="32"/>
        <v>87616</v>
      </c>
      <c r="E298">
        <f t="shared" si="33"/>
        <v>165.70465053408526</v>
      </c>
      <c r="F298">
        <f t="shared" si="34"/>
        <v>9.1023252670426267</v>
      </c>
      <c r="J298">
        <f t="shared" si="35"/>
        <v>1508.2976274228727</v>
      </c>
      <c r="L298">
        <f t="shared" si="36"/>
        <v>18.204650534085253</v>
      </c>
      <c r="N298">
        <f t="shared" si="37"/>
        <v>0</v>
      </c>
      <c r="O298" s="3"/>
      <c r="Q298">
        <f t="shared" si="38"/>
        <v>74</v>
      </c>
      <c r="S298">
        <f t="shared" si="39"/>
        <v>8.6023252670426267</v>
      </c>
    </row>
    <row r="299" spans="1:19" x14ac:dyDescent="0.3">
      <c r="C299">
        <v>297</v>
      </c>
      <c r="D299">
        <f t="shared" si="32"/>
        <v>88209</v>
      </c>
      <c r="E299">
        <f t="shared" si="33"/>
        <v>166.23368793961407</v>
      </c>
      <c r="F299">
        <f t="shared" si="34"/>
        <v>9.1168439698070429</v>
      </c>
      <c r="J299">
        <f t="shared" si="35"/>
        <v>1515.5265954710562</v>
      </c>
      <c r="L299">
        <f t="shared" si="36"/>
        <v>18.233687939614086</v>
      </c>
      <c r="N299">
        <f t="shared" si="37"/>
        <v>0</v>
      </c>
      <c r="O299" s="3"/>
      <c r="Q299">
        <f t="shared" si="38"/>
        <v>74.25</v>
      </c>
      <c r="S299">
        <f t="shared" si="39"/>
        <v>8.6168439698070429</v>
      </c>
    </row>
    <row r="300" spans="1:19" x14ac:dyDescent="0.3">
      <c r="C300">
        <v>298</v>
      </c>
      <c r="D300">
        <f t="shared" si="32"/>
        <v>88804</v>
      </c>
      <c r="E300">
        <f t="shared" si="33"/>
        <v>166.76267650163206</v>
      </c>
      <c r="F300">
        <f t="shared" si="34"/>
        <v>9.1313382508160341</v>
      </c>
      <c r="J300">
        <f t="shared" si="35"/>
        <v>1522.7664067478131</v>
      </c>
      <c r="L300">
        <f t="shared" si="36"/>
        <v>18.262676501632068</v>
      </c>
      <c r="N300">
        <f t="shared" si="37"/>
        <v>0</v>
      </c>
      <c r="O300" s="3"/>
      <c r="Q300">
        <f t="shared" si="38"/>
        <v>74.5</v>
      </c>
      <c r="S300">
        <f t="shared" si="39"/>
        <v>8.6313382508160341</v>
      </c>
    </row>
    <row r="301" spans="1:19" x14ac:dyDescent="0.3">
      <c r="C301">
        <v>299</v>
      </c>
      <c r="D301">
        <f t="shared" si="32"/>
        <v>89401</v>
      </c>
      <c r="E301">
        <f t="shared" si="33"/>
        <v>167.29161646579058</v>
      </c>
      <c r="F301">
        <f t="shared" si="34"/>
        <v>9.1458082328952912</v>
      </c>
      <c r="J301">
        <f t="shared" si="35"/>
        <v>1530.0170431671891</v>
      </c>
      <c r="L301">
        <f t="shared" si="36"/>
        <v>18.291616465790582</v>
      </c>
      <c r="N301">
        <f t="shared" si="37"/>
        <v>0</v>
      </c>
      <c r="O301" s="3"/>
      <c r="Q301">
        <f t="shared" si="38"/>
        <v>74.75</v>
      </c>
      <c r="S301">
        <f t="shared" si="39"/>
        <v>8.6458082328952912</v>
      </c>
    </row>
    <row r="302" spans="1:19" x14ac:dyDescent="0.3">
      <c r="C302">
        <v>300</v>
      </c>
      <c r="D302">
        <f t="shared" si="32"/>
        <v>90000</v>
      </c>
      <c r="E302">
        <f t="shared" si="33"/>
        <v>167.82050807568879</v>
      </c>
      <c r="F302">
        <f t="shared" si="34"/>
        <v>9.1602540378443873</v>
      </c>
      <c r="J302">
        <f t="shared" si="35"/>
        <v>1537.2784867334249</v>
      </c>
      <c r="L302">
        <f t="shared" si="36"/>
        <v>18.320508075688775</v>
      </c>
      <c r="N302">
        <f t="shared" si="37"/>
        <v>0</v>
      </c>
      <c r="O302" s="3"/>
      <c r="Q302">
        <f t="shared" si="38"/>
        <v>75</v>
      </c>
      <c r="S302">
        <f t="shared" si="39"/>
        <v>8.6602540378443873</v>
      </c>
    </row>
    <row r="303" spans="1:19" x14ac:dyDescent="0.3">
      <c r="C303">
        <v>301</v>
      </c>
      <c r="D303">
        <f t="shared" si="32"/>
        <v>90601</v>
      </c>
      <c r="E303">
        <f t="shared" si="33"/>
        <v>168.34935157289746</v>
      </c>
      <c r="F303">
        <f t="shared" si="34"/>
        <v>9.174675786448736</v>
      </c>
      <c r="J303">
        <f t="shared" si="35"/>
        <v>1544.5507195402079</v>
      </c>
      <c r="L303">
        <f t="shared" si="36"/>
        <v>18.349351572897472</v>
      </c>
      <c r="N303">
        <f t="shared" si="37"/>
        <v>0</v>
      </c>
      <c r="O303" s="3"/>
      <c r="Q303">
        <f t="shared" si="38"/>
        <v>75.25</v>
      </c>
      <c r="S303">
        <f t="shared" si="39"/>
        <v>8.674675786448736</v>
      </c>
    </row>
    <row r="304" spans="1:19" x14ac:dyDescent="0.3">
      <c r="C304">
        <v>302</v>
      </c>
      <c r="D304">
        <f t="shared" si="32"/>
        <v>91204</v>
      </c>
      <c r="E304">
        <f t="shared" si="33"/>
        <v>168.87814719698275</v>
      </c>
      <c r="F304">
        <f t="shared" si="34"/>
        <v>9.1890735984913832</v>
      </c>
      <c r="J304">
        <f t="shared" si="35"/>
        <v>1551.8337237699359</v>
      </c>
      <c r="L304">
        <f t="shared" si="36"/>
        <v>18.378147196982766</v>
      </c>
      <c r="N304">
        <f t="shared" si="37"/>
        <v>0</v>
      </c>
      <c r="O304" s="3"/>
      <c r="Q304">
        <f t="shared" si="38"/>
        <v>75.5</v>
      </c>
      <c r="S304">
        <f t="shared" si="39"/>
        <v>8.6890735984913832</v>
      </c>
    </row>
  </sheetData>
  <mergeCells count="17">
    <mergeCell ref="O147:O170"/>
    <mergeCell ref="O4:O5"/>
    <mergeCell ref="O7:O10"/>
    <mergeCell ref="O12:O17"/>
    <mergeCell ref="O19:O26"/>
    <mergeCell ref="O28:O37"/>
    <mergeCell ref="O39:O50"/>
    <mergeCell ref="O52:O65"/>
    <mergeCell ref="O67:O82"/>
    <mergeCell ref="O84:O101"/>
    <mergeCell ref="O103:O122"/>
    <mergeCell ref="O124:O145"/>
    <mergeCell ref="O172:O197"/>
    <mergeCell ref="O199:O226"/>
    <mergeCell ref="O228:O257"/>
    <mergeCell ref="O259:O290"/>
    <mergeCell ref="O292:O3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Shaimaa said Soltan</dc:creator>
  <cp:lastModifiedBy>Shaimaa said Soltan</cp:lastModifiedBy>
  <dcterms:created xsi:type="dcterms:W3CDTF">2023-08-18T18:15:03Z</dcterms:created>
  <dcterms:modified xsi:type="dcterms:W3CDTF">2023-08-19T04:27:45Z</dcterms:modified>
</cp:coreProperties>
</file>