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\New folder\XSquareMinusHalf\"/>
    </mc:Choice>
  </mc:AlternateContent>
  <xr:revisionPtr revIDLastSave="0" documentId="8_{7F648FCE-220C-4BCB-95B6-0E34758F8985}" xr6:coauthVersionLast="47" xr6:coauthVersionMax="47" xr10:uidLastSave="{00000000-0000-0000-0000-000000000000}"/>
  <bookViews>
    <workbookView xWindow="-120" yWindow="-120" windowWidth="29040" windowHeight="17520" xr2:uid="{F89E787E-E73E-439C-9EE7-8D73B645C205}"/>
  </bookViews>
  <sheets>
    <sheet name="ورقة2" sheetId="2" r:id="rId1"/>
    <sheet name="ورقة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G15" i="2" s="1"/>
  <c r="E16" i="2"/>
  <c r="E17" i="2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G31" i="2" s="1"/>
  <c r="E32" i="2"/>
  <c r="F32" i="2" s="1"/>
  <c r="G32" i="2" s="1"/>
  <c r="E33" i="2"/>
  <c r="F33" i="2" s="1"/>
  <c r="G33" i="2" s="1"/>
  <c r="E34" i="2"/>
  <c r="F34" i="2" s="1"/>
  <c r="G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2" i="2"/>
  <c r="F2" i="2" s="1"/>
  <c r="D2" i="2"/>
  <c r="D3" i="2"/>
  <c r="D4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5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4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" i="1"/>
  <c r="F3" i="1"/>
  <c r="F4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1" i="1"/>
  <c r="G18" i="2" l="1"/>
  <c r="F17" i="2"/>
  <c r="G17" i="2" s="1"/>
  <c r="G30" i="2"/>
  <c r="F16" i="2"/>
  <c r="G16" i="2" s="1"/>
  <c r="G28" i="2"/>
  <c r="G27" i="2"/>
  <c r="G14" i="2"/>
  <c r="G13" i="2"/>
  <c r="G12" i="2"/>
  <c r="G11" i="2"/>
  <c r="G2" i="2"/>
  <c r="G10" i="2"/>
  <c r="G25" i="2"/>
  <c r="G40" i="2"/>
  <c r="G24" i="2"/>
  <c r="G23" i="2"/>
  <c r="G6" i="2"/>
  <c r="G37" i="2"/>
  <c r="G21" i="2"/>
  <c r="G5" i="2"/>
  <c r="G39" i="2"/>
  <c r="G38" i="2"/>
  <c r="G36" i="2"/>
  <c r="G20" i="2"/>
  <c r="G4" i="2"/>
  <c r="G29" i="2"/>
  <c r="G26" i="2"/>
  <c r="G41" i="2"/>
  <c r="G9" i="2"/>
  <c r="G8" i="2"/>
  <c r="G7" i="2"/>
  <c r="G22" i="2"/>
  <c r="G35" i="2"/>
  <c r="G19" i="2"/>
  <c r="G3" i="2"/>
</calcChain>
</file>

<file path=xl/sharedStrings.xml><?xml version="1.0" encoding="utf-8"?>
<sst xmlns="http://schemas.openxmlformats.org/spreadsheetml/2006/main" count="7" uniqueCount="7">
  <si>
    <t>X</t>
  </si>
  <si>
    <t xml:space="preserve">((X/2-0.5)^2-0.5 ) - ( (X/2+0.5)^2-0.5 ) </t>
  </si>
  <si>
    <t>X-0.5</t>
  </si>
  <si>
    <t>X-1.5</t>
  </si>
  <si>
    <t xml:space="preserve">((X-0.5)^2-0.5 ) - ( (X-1.5)^2-0.5 ) </t>
  </si>
  <si>
    <t>X/2-0.5</t>
  </si>
  <si>
    <t>X/2+0.5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</si>
</sst>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عادي" xfId="0" builtinId="0"/>
  </cellStyles>
  <dxfs count="1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AB6A35-60E7-4358-9EFE-F75937982950}" name="الجدول2" displayName="الجدول2" ref="A1:G41" totalsRowShown="0" headerRowDxfId="0">
  <autoFilter ref="A1:G41" xr:uid="{63AB6A35-60E7-4358-9EFE-F75937982950}"/>
  <tableColumns count="7">
    <tableColumn id="1" xr3:uid="{B337A70F-29CA-4467-A278-71482AB37A04}" name="X"/>
    <tableColumn id="2" xr3:uid="{E3F6B6A5-E541-4528-8BC3-8C40C3B2FF60}" name="X/2+0.5"/>
    <tableColumn id="3" xr3:uid="{D31E08A8-24B1-4D6B-8207-AA9A0B68E183}" name="X/2-0.5"/>
    <tableColumn id="4" xr3:uid="{2A4154C9-4558-4FFE-BC7A-6A1606A26017}" name="((X/2-0.5)^2-0.5 ) - ( (X/2+0.5)^2-0.5 ) ">
      <calculatedColumnFormula>(POWER((A2-B2),2)-1/2 ) - (POWER((A2-C2),2)-1/2 )</calculatedColumnFormula>
    </tableColumn>
    <tableColumn id="5" xr3:uid="{E731DEDB-DDDA-4C7A-B0A2-F2AB0DB854A9}" name="X-0.5">
      <calculatedColumnFormula>A2-0.5</calculatedColumnFormula>
    </tableColumn>
    <tableColumn id="6" xr3:uid="{8978F0E6-BCDD-4AC9-9B4E-AC83FB19BAD7}" name="X-1.5">
      <calculatedColumnFormula>E2-1</calculatedColumnFormula>
    </tableColumn>
    <tableColumn id="7" xr3:uid="{CF7A3788-0BF7-4E6B-A2B4-EAC3BFF06F0B}" name="((X-0.5)^2-0.5 ) - ( (X-1.5)^2-0.5 ) ">
      <calculatedColumnFormula>(POWER((A2-E2),2)-1/2 ) - (POWER((A2-F2),2)-1/2 )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1BD1-2E6A-4E65-BF36-0F8D96B83CBF}">
  <dimension ref="A1:G41"/>
  <sheetViews>
    <sheetView tabSelected="1" workbookViewId="0">
      <selection activeCell="J27" sqref="J27"/>
    </sheetView>
  </sheetViews>
  <sheetFormatPr defaultRowHeight="15" x14ac:dyDescent="0.25"/>
  <cols>
    <col min="2" max="2" width="15.85546875" bestFit="1" customWidth="1"/>
    <col min="3" max="3" width="15.28515625" bestFit="1" customWidth="1"/>
    <col min="4" max="4" width="55.5703125" bestFit="1" customWidth="1"/>
    <col min="5" max="6" width="12.42578125" bestFit="1" customWidth="1"/>
    <col min="7" max="7" width="49" bestFit="1" customWidth="1"/>
    <col min="10" max="10" width="33.5703125" customWidth="1"/>
  </cols>
  <sheetData>
    <row r="1" spans="1:7" s="2" customFormat="1" ht="21" x14ac:dyDescent="0.35">
      <c r="A1" s="1" t="s">
        <v>0</v>
      </c>
      <c r="B1" s="1" t="s">
        <v>6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>
        <v>0</v>
      </c>
      <c r="B2">
        <v>0.5</v>
      </c>
      <c r="C2">
        <v>-0.5</v>
      </c>
      <c r="D2">
        <f>(POWER((A2-B2),2)-1/2 ) - (POWER((A2-C2),2)-1/2 )</f>
        <v>0</v>
      </c>
      <c r="E2">
        <f>A2-0.5</f>
        <v>-0.5</v>
      </c>
      <c r="F2">
        <f>E2-1</f>
        <v>-1.5</v>
      </c>
      <c r="G2">
        <f>(POWER((A2-E2),2)-1/2 ) - (POWER((A2-F2),2)-1/2 )</f>
        <v>-2</v>
      </c>
    </row>
    <row r="3" spans="1:7" x14ac:dyDescent="0.25">
      <c r="A3">
        <v>1</v>
      </c>
      <c r="B3">
        <v>1</v>
      </c>
      <c r="C3">
        <v>0</v>
      </c>
      <c r="D3">
        <f>(POWER((A3-B3),2)-1/2 ) - (POWER((A3-C3),2)-1/2 )</f>
        <v>-1</v>
      </c>
      <c r="E3">
        <f>A3-0.5</f>
        <v>0.5</v>
      </c>
      <c r="F3">
        <f t="shared" ref="F3:F41" si="0">E3-1</f>
        <v>-0.5</v>
      </c>
      <c r="G3">
        <f>(POWER((A3-E3),2)-1/2 ) - (POWER((A3-F3),2)-1/2 )</f>
        <v>-2</v>
      </c>
    </row>
    <row r="4" spans="1:7" x14ac:dyDescent="0.25">
      <c r="A4">
        <v>2</v>
      </c>
      <c r="B4">
        <v>1.5</v>
      </c>
      <c r="C4">
        <v>0.5</v>
      </c>
      <c r="D4">
        <f>(POWER((A4-B4),2)-1/2 ) - (POWER((A4-C4),2)-1/2 )</f>
        <v>-2</v>
      </c>
      <c r="E4">
        <f>A4-0.5</f>
        <v>1.5</v>
      </c>
      <c r="F4">
        <f t="shared" si="0"/>
        <v>0.5</v>
      </c>
      <c r="G4">
        <f>(POWER((A4-E4),2)-1/2 ) - (POWER((A4-F4),2)-1/2 )</f>
        <v>-2</v>
      </c>
    </row>
    <row r="5" spans="1:7" x14ac:dyDescent="0.25">
      <c r="A5">
        <v>3</v>
      </c>
      <c r="B5">
        <v>2</v>
      </c>
      <c r="C5">
        <v>1</v>
      </c>
      <c r="D5">
        <f>(POWER((A5-B5),2)-1/2 ) - (POWER((A5-C5),2)-1/2 )</f>
        <v>-3</v>
      </c>
      <c r="E5">
        <f>A5-0.5</f>
        <v>2.5</v>
      </c>
      <c r="F5">
        <f t="shared" si="0"/>
        <v>1.5</v>
      </c>
      <c r="G5">
        <f>(POWER((A5-E5),2)-1/2 ) - (POWER((A5-F5),2)-1/2 )</f>
        <v>-2</v>
      </c>
    </row>
    <row r="6" spans="1:7" x14ac:dyDescent="0.25">
      <c r="A6">
        <v>4</v>
      </c>
      <c r="B6">
        <v>2.5</v>
      </c>
      <c r="C6">
        <v>1.5</v>
      </c>
      <c r="D6">
        <f>(POWER((A6-B6),2)-1/2 ) - (POWER((A6-C6),2)-1/2 )</f>
        <v>-4</v>
      </c>
      <c r="E6">
        <f>A6-0.5</f>
        <v>3.5</v>
      </c>
      <c r="F6">
        <f t="shared" si="0"/>
        <v>2.5</v>
      </c>
      <c r="G6">
        <f>(POWER((A6-E6),2)-1/2 ) - (POWER((A6-F6),2)-1/2 )</f>
        <v>-2</v>
      </c>
    </row>
    <row r="7" spans="1:7" x14ac:dyDescent="0.25">
      <c r="A7">
        <v>5</v>
      </c>
      <c r="B7">
        <v>3</v>
      </c>
      <c r="C7">
        <v>2</v>
      </c>
      <c r="D7">
        <f>(POWER((A7-B7),2)-1/2 ) - (POWER((A7-C7),2)-1/2 )</f>
        <v>-5</v>
      </c>
      <c r="E7">
        <f>A7-0.5</f>
        <v>4.5</v>
      </c>
      <c r="F7">
        <f t="shared" si="0"/>
        <v>3.5</v>
      </c>
      <c r="G7">
        <f>(POWER((A7-E7),2)-1/2 ) - (POWER((A7-F7),2)-1/2 )</f>
        <v>-2</v>
      </c>
    </row>
    <row r="8" spans="1:7" x14ac:dyDescent="0.25">
      <c r="A8">
        <v>6</v>
      </c>
      <c r="B8">
        <v>3.5</v>
      </c>
      <c r="C8">
        <v>2.5</v>
      </c>
      <c r="D8">
        <f>(POWER((A8-B8),2)-1/2 ) - (POWER((A8-C8),2)-1/2 )</f>
        <v>-6</v>
      </c>
      <c r="E8">
        <f>A8-0.5</f>
        <v>5.5</v>
      </c>
      <c r="F8">
        <f t="shared" si="0"/>
        <v>4.5</v>
      </c>
      <c r="G8">
        <f>(POWER((A8-E8),2)-1/2 ) - (POWER((A8-F8),2)-1/2 )</f>
        <v>-2</v>
      </c>
    </row>
    <row r="9" spans="1:7" x14ac:dyDescent="0.25">
      <c r="A9">
        <v>7</v>
      </c>
      <c r="B9">
        <v>4</v>
      </c>
      <c r="C9">
        <v>3</v>
      </c>
      <c r="D9">
        <f>(POWER((A9-B9),2)-1/2 ) - (POWER((A9-C9),2)-1/2 )</f>
        <v>-7</v>
      </c>
      <c r="E9">
        <f>A9-0.5</f>
        <v>6.5</v>
      </c>
      <c r="F9">
        <f t="shared" si="0"/>
        <v>5.5</v>
      </c>
      <c r="G9">
        <f>(POWER((A9-E9),2)-1/2 ) - (POWER((A9-F9),2)-1/2 )</f>
        <v>-2</v>
      </c>
    </row>
    <row r="10" spans="1:7" x14ac:dyDescent="0.25">
      <c r="A10">
        <v>8</v>
      </c>
      <c r="B10">
        <v>4.5</v>
      </c>
      <c r="C10">
        <v>3.5</v>
      </c>
      <c r="D10">
        <f>(POWER((A10-B10),2)-1/2 ) - (POWER((A10-C10),2)-1/2 )</f>
        <v>-8</v>
      </c>
      <c r="E10">
        <f>A10-0.5</f>
        <v>7.5</v>
      </c>
      <c r="F10">
        <f t="shared" si="0"/>
        <v>6.5</v>
      </c>
      <c r="G10">
        <f>(POWER((A10-E10),2)-1/2 ) - (POWER((A10-F10),2)-1/2 )</f>
        <v>-2</v>
      </c>
    </row>
    <row r="11" spans="1:7" x14ac:dyDescent="0.25">
      <c r="A11">
        <v>9</v>
      </c>
      <c r="B11">
        <v>5</v>
      </c>
      <c r="C11">
        <v>4</v>
      </c>
      <c r="D11">
        <f>(POWER((A11-B11),2)-1/2 ) - (POWER((A11-C11),2)-1/2 )</f>
        <v>-9</v>
      </c>
      <c r="E11">
        <f>A11-0.5</f>
        <v>8.5</v>
      </c>
      <c r="F11">
        <f t="shared" si="0"/>
        <v>7.5</v>
      </c>
      <c r="G11">
        <f>(POWER((A11-E11),2)-1/2 ) - (POWER((A11-F11),2)-1/2 )</f>
        <v>-2</v>
      </c>
    </row>
    <row r="12" spans="1:7" x14ac:dyDescent="0.25">
      <c r="A12">
        <v>10</v>
      </c>
      <c r="B12">
        <v>5.5</v>
      </c>
      <c r="C12">
        <v>4.5</v>
      </c>
      <c r="D12">
        <f>(POWER((A12-B12),2)-1/2 ) - (POWER((A12-C12),2)-1/2 )</f>
        <v>-10</v>
      </c>
      <c r="E12">
        <f>A12-0.5</f>
        <v>9.5</v>
      </c>
      <c r="F12">
        <f t="shared" si="0"/>
        <v>8.5</v>
      </c>
      <c r="G12">
        <f>(POWER((A12-E12),2)-1/2 ) - (POWER((A12-F12),2)-1/2 )</f>
        <v>-2</v>
      </c>
    </row>
    <row r="13" spans="1:7" x14ac:dyDescent="0.25">
      <c r="A13">
        <v>11</v>
      </c>
      <c r="B13">
        <v>6</v>
      </c>
      <c r="C13">
        <v>5</v>
      </c>
      <c r="D13">
        <f>(POWER((A13-B13),2)-1/2 ) - (POWER((A13-C13),2)-1/2 )</f>
        <v>-11</v>
      </c>
      <c r="E13">
        <f>A13-0.5</f>
        <v>10.5</v>
      </c>
      <c r="F13">
        <f t="shared" si="0"/>
        <v>9.5</v>
      </c>
      <c r="G13">
        <f>(POWER((A13-E13),2)-1/2 ) - (POWER((A13-F13),2)-1/2 )</f>
        <v>-2</v>
      </c>
    </row>
    <row r="14" spans="1:7" x14ac:dyDescent="0.25">
      <c r="A14">
        <v>12</v>
      </c>
      <c r="B14">
        <v>6.5</v>
      </c>
      <c r="C14">
        <v>5.5</v>
      </c>
      <c r="D14">
        <f>(POWER((A14-B14),2)-1/2 ) - (POWER((A14-C14),2)-1/2 )</f>
        <v>-12</v>
      </c>
      <c r="E14">
        <f>A14-0.5</f>
        <v>11.5</v>
      </c>
      <c r="F14">
        <f t="shared" si="0"/>
        <v>10.5</v>
      </c>
      <c r="G14">
        <f>(POWER((A14-E14),2)-1/2 ) - (POWER((A14-F14),2)-1/2 )</f>
        <v>-2</v>
      </c>
    </row>
    <row r="15" spans="1:7" x14ac:dyDescent="0.25">
      <c r="A15">
        <v>13</v>
      </c>
      <c r="B15">
        <v>7</v>
      </c>
      <c r="C15">
        <v>6</v>
      </c>
      <c r="D15">
        <f>(POWER((A15-B15),2)-1/2 ) - (POWER((A15-C15),2)-1/2 )</f>
        <v>-13</v>
      </c>
      <c r="E15">
        <f>A15-0.5</f>
        <v>12.5</v>
      </c>
      <c r="F15">
        <f t="shared" si="0"/>
        <v>11.5</v>
      </c>
      <c r="G15">
        <f>(POWER((A15-E15),2)-1/2 ) - (POWER((A15-F15),2)-1/2 )</f>
        <v>-2</v>
      </c>
    </row>
    <row r="16" spans="1:7" x14ac:dyDescent="0.25">
      <c r="A16">
        <v>14</v>
      </c>
      <c r="B16">
        <v>7.5</v>
      </c>
      <c r="C16">
        <v>6.5</v>
      </c>
      <c r="D16">
        <f>(POWER((A16-B16),2)-1/2 ) - (POWER((A16-C16),2)-1/2 )</f>
        <v>-14</v>
      </c>
      <c r="E16">
        <f>A16-0.5</f>
        <v>13.5</v>
      </c>
      <c r="F16">
        <f t="shared" si="0"/>
        <v>12.5</v>
      </c>
      <c r="G16">
        <f>(POWER((A16-E16),2)-1/2 ) - (POWER((A16-F16),2)-1/2 )</f>
        <v>-2</v>
      </c>
    </row>
    <row r="17" spans="1:7" x14ac:dyDescent="0.25">
      <c r="A17">
        <v>15</v>
      </c>
      <c r="B17">
        <v>8</v>
      </c>
      <c r="C17">
        <v>7</v>
      </c>
      <c r="D17">
        <f>(POWER((A17-B17),2)-1/2 ) - (POWER((A17-C17),2)-1/2 )</f>
        <v>-15</v>
      </c>
      <c r="E17">
        <f>A17-0.5</f>
        <v>14.5</v>
      </c>
      <c r="F17">
        <f t="shared" si="0"/>
        <v>13.5</v>
      </c>
      <c r="G17">
        <f>(POWER((A17-E17),2)-1/2 ) - (POWER((A17-F17),2)-1/2 )</f>
        <v>-2</v>
      </c>
    </row>
    <row r="18" spans="1:7" x14ac:dyDescent="0.25">
      <c r="A18">
        <v>16</v>
      </c>
      <c r="B18">
        <v>8.5</v>
      </c>
      <c r="C18">
        <v>7.5</v>
      </c>
      <c r="D18">
        <f>(POWER((A18-B18),2)-1/2 ) - (POWER((A18-C18),2)-1/2 )</f>
        <v>-16</v>
      </c>
      <c r="E18">
        <f>A18-0.5</f>
        <v>15.5</v>
      </c>
      <c r="F18">
        <f t="shared" si="0"/>
        <v>14.5</v>
      </c>
      <c r="G18">
        <f>(POWER((A18-E18),2)-1/2 ) - (POWER((A18-F18),2)-1/2 )</f>
        <v>-2</v>
      </c>
    </row>
    <row r="19" spans="1:7" x14ac:dyDescent="0.25">
      <c r="A19">
        <v>17</v>
      </c>
      <c r="B19">
        <v>9</v>
      </c>
      <c r="C19">
        <v>8</v>
      </c>
      <c r="D19">
        <f>(POWER((A19-B19),2)-1/2 ) - (POWER((A19-C19),2)-1/2 )</f>
        <v>-17</v>
      </c>
      <c r="E19">
        <f>A19-0.5</f>
        <v>16.5</v>
      </c>
      <c r="F19">
        <f t="shared" si="0"/>
        <v>15.5</v>
      </c>
      <c r="G19">
        <f>(POWER((A19-E19),2)-1/2 ) - (POWER((A19-F19),2)-1/2 )</f>
        <v>-2</v>
      </c>
    </row>
    <row r="20" spans="1:7" x14ac:dyDescent="0.25">
      <c r="A20">
        <v>18</v>
      </c>
      <c r="B20">
        <v>9.5</v>
      </c>
      <c r="C20">
        <v>8.5</v>
      </c>
      <c r="D20">
        <f>(POWER((A20-B20),2)-1/2 ) - (POWER((A20-C20),2)-1/2 )</f>
        <v>-18</v>
      </c>
      <c r="E20">
        <f>A20-0.5</f>
        <v>17.5</v>
      </c>
      <c r="F20">
        <f t="shared" si="0"/>
        <v>16.5</v>
      </c>
      <c r="G20">
        <f>(POWER((A20-E20),2)-1/2 ) - (POWER((A20-F20),2)-1/2 )</f>
        <v>-2</v>
      </c>
    </row>
    <row r="21" spans="1:7" x14ac:dyDescent="0.25">
      <c r="A21">
        <v>19</v>
      </c>
      <c r="B21">
        <v>10</v>
      </c>
      <c r="C21">
        <v>9</v>
      </c>
      <c r="D21">
        <f>(POWER((A21-B21),2)-1/2 ) - (POWER((A21-C21),2)-1/2 )</f>
        <v>-19</v>
      </c>
      <c r="E21">
        <f>A21-0.5</f>
        <v>18.5</v>
      </c>
      <c r="F21">
        <f t="shared" si="0"/>
        <v>17.5</v>
      </c>
      <c r="G21">
        <f>(POWER((A21-E21),2)-1/2 ) - (POWER((A21-F21),2)-1/2 )</f>
        <v>-2</v>
      </c>
    </row>
    <row r="22" spans="1:7" x14ac:dyDescent="0.25">
      <c r="A22">
        <v>20</v>
      </c>
      <c r="B22">
        <v>10.5</v>
      </c>
      <c r="C22">
        <v>9.5</v>
      </c>
      <c r="D22">
        <f>(POWER((A22-B22),2)-1/2 ) - (POWER((A22-C22),2)-1/2 )</f>
        <v>-20</v>
      </c>
      <c r="E22">
        <f>A22-0.5</f>
        <v>19.5</v>
      </c>
      <c r="F22">
        <f t="shared" si="0"/>
        <v>18.5</v>
      </c>
      <c r="G22">
        <f>(POWER((A22-E22),2)-1/2 ) - (POWER((A22-F22),2)-1/2 )</f>
        <v>-2</v>
      </c>
    </row>
    <row r="23" spans="1:7" x14ac:dyDescent="0.25">
      <c r="A23">
        <v>21</v>
      </c>
      <c r="B23">
        <v>11</v>
      </c>
      <c r="C23">
        <v>10</v>
      </c>
      <c r="D23">
        <f>(POWER((A23-B23),2)-1/2 ) - (POWER((A23-C23),2)-1/2 )</f>
        <v>-21</v>
      </c>
      <c r="E23">
        <f>A23-0.5</f>
        <v>20.5</v>
      </c>
      <c r="F23">
        <f t="shared" si="0"/>
        <v>19.5</v>
      </c>
      <c r="G23">
        <f>(POWER((A23-E23),2)-1/2 ) - (POWER((A23-F23),2)-1/2 )</f>
        <v>-2</v>
      </c>
    </row>
    <row r="24" spans="1:7" x14ac:dyDescent="0.25">
      <c r="A24">
        <v>22</v>
      </c>
      <c r="B24">
        <v>11.5</v>
      </c>
      <c r="C24">
        <v>10.5</v>
      </c>
      <c r="D24">
        <f>(POWER((A24-B24),2)-1/2 ) - (POWER((A24-C24),2)-1/2 )</f>
        <v>-22</v>
      </c>
      <c r="E24">
        <f>A24-0.5</f>
        <v>21.5</v>
      </c>
      <c r="F24">
        <f t="shared" si="0"/>
        <v>20.5</v>
      </c>
      <c r="G24">
        <f>(POWER((A24-E24),2)-1/2 ) - (POWER((A24-F24),2)-1/2 )</f>
        <v>-2</v>
      </c>
    </row>
    <row r="25" spans="1:7" x14ac:dyDescent="0.25">
      <c r="A25">
        <v>23</v>
      </c>
      <c r="B25">
        <v>12</v>
      </c>
      <c r="C25">
        <v>11</v>
      </c>
      <c r="D25">
        <f>(POWER((A25-B25),2)-1/2 ) - (POWER((A25-C25),2)-1/2 )</f>
        <v>-23</v>
      </c>
      <c r="E25">
        <f>A25-0.5</f>
        <v>22.5</v>
      </c>
      <c r="F25">
        <f t="shared" si="0"/>
        <v>21.5</v>
      </c>
      <c r="G25">
        <f>(POWER((A25-E25),2)-1/2 ) - (POWER((A25-F25),2)-1/2 )</f>
        <v>-2</v>
      </c>
    </row>
    <row r="26" spans="1:7" x14ac:dyDescent="0.25">
      <c r="A26">
        <v>24</v>
      </c>
      <c r="B26">
        <v>12.5</v>
      </c>
      <c r="C26">
        <v>11.5</v>
      </c>
      <c r="D26">
        <f>(POWER((A26-B26),2)-1/2 ) - (POWER((A26-C26),2)-1/2 )</f>
        <v>-24</v>
      </c>
      <c r="E26">
        <f>A26-0.5</f>
        <v>23.5</v>
      </c>
      <c r="F26">
        <f t="shared" si="0"/>
        <v>22.5</v>
      </c>
      <c r="G26">
        <f>(POWER((A26-E26),2)-1/2 ) - (POWER((A26-F26),2)-1/2 )</f>
        <v>-2</v>
      </c>
    </row>
    <row r="27" spans="1:7" x14ac:dyDescent="0.25">
      <c r="A27">
        <v>25</v>
      </c>
      <c r="B27">
        <v>13</v>
      </c>
      <c r="C27">
        <v>12</v>
      </c>
      <c r="D27">
        <f>(POWER((A27-B27),2)-1/2 ) - (POWER((A27-C27),2)-1/2 )</f>
        <v>-25</v>
      </c>
      <c r="E27">
        <f>A27-0.5</f>
        <v>24.5</v>
      </c>
      <c r="F27">
        <f t="shared" si="0"/>
        <v>23.5</v>
      </c>
      <c r="G27">
        <f>(POWER((A27-E27),2)-1/2 ) - (POWER((A27-F27),2)-1/2 )</f>
        <v>-2</v>
      </c>
    </row>
    <row r="28" spans="1:7" x14ac:dyDescent="0.25">
      <c r="A28">
        <v>26</v>
      </c>
      <c r="B28">
        <v>13.5</v>
      </c>
      <c r="C28">
        <v>12.5</v>
      </c>
      <c r="D28">
        <f>(POWER((A28-B28),2)-1/2 ) - (POWER((A28-C28),2)-1/2 )</f>
        <v>-26</v>
      </c>
      <c r="E28">
        <f>A28-0.5</f>
        <v>25.5</v>
      </c>
      <c r="F28">
        <f t="shared" si="0"/>
        <v>24.5</v>
      </c>
      <c r="G28">
        <f>(POWER((A28-E28),2)-1/2 ) - (POWER((A28-F28),2)-1/2 )</f>
        <v>-2</v>
      </c>
    </row>
    <row r="29" spans="1:7" x14ac:dyDescent="0.25">
      <c r="A29">
        <v>27</v>
      </c>
      <c r="B29">
        <v>14</v>
      </c>
      <c r="C29">
        <v>13</v>
      </c>
      <c r="D29">
        <f>(POWER((A29-B29),2)-1/2 ) - (POWER((A29-C29),2)-1/2 )</f>
        <v>-27</v>
      </c>
      <c r="E29">
        <f>A29-0.5</f>
        <v>26.5</v>
      </c>
      <c r="F29">
        <f t="shared" si="0"/>
        <v>25.5</v>
      </c>
      <c r="G29">
        <f>(POWER((A29-E29),2)-1/2 ) - (POWER((A29-F29),2)-1/2 )</f>
        <v>-2</v>
      </c>
    </row>
    <row r="30" spans="1:7" x14ac:dyDescent="0.25">
      <c r="A30">
        <v>28</v>
      </c>
      <c r="B30">
        <v>14.5</v>
      </c>
      <c r="C30">
        <v>13.5</v>
      </c>
      <c r="D30">
        <f>(POWER((A30-B30),2)-1/2 ) - (POWER((A30-C30),2)-1/2 )</f>
        <v>-28</v>
      </c>
      <c r="E30">
        <f>A30-0.5</f>
        <v>27.5</v>
      </c>
      <c r="F30">
        <f t="shared" si="0"/>
        <v>26.5</v>
      </c>
      <c r="G30">
        <f>(POWER((A30-E30),2)-1/2 ) - (POWER((A30-F30),2)-1/2 )</f>
        <v>-2</v>
      </c>
    </row>
    <row r="31" spans="1:7" x14ac:dyDescent="0.25">
      <c r="A31">
        <v>29</v>
      </c>
      <c r="B31">
        <v>15</v>
      </c>
      <c r="C31">
        <v>14</v>
      </c>
      <c r="D31">
        <f>(POWER((A31-B31),2)-1/2 ) - (POWER((A31-C31),2)-1/2 )</f>
        <v>-29</v>
      </c>
      <c r="E31">
        <f>A31-0.5</f>
        <v>28.5</v>
      </c>
      <c r="F31">
        <f t="shared" si="0"/>
        <v>27.5</v>
      </c>
      <c r="G31">
        <f>(POWER((A31-E31),2)-1/2 ) - (POWER((A31-F31),2)-1/2 )</f>
        <v>-2</v>
      </c>
    </row>
    <row r="32" spans="1:7" x14ac:dyDescent="0.25">
      <c r="A32">
        <v>30</v>
      </c>
      <c r="B32">
        <v>15.5</v>
      </c>
      <c r="C32">
        <v>14.5</v>
      </c>
      <c r="D32">
        <f>(POWER((A32-B32),2)-1/2 ) - (POWER((A32-C32),2)-1/2 )</f>
        <v>-30</v>
      </c>
      <c r="E32">
        <f>A32-0.5</f>
        <v>29.5</v>
      </c>
      <c r="F32">
        <f t="shared" si="0"/>
        <v>28.5</v>
      </c>
      <c r="G32">
        <f>(POWER((A32-E32),2)-1/2 ) - (POWER((A32-F32),2)-1/2 )</f>
        <v>-2</v>
      </c>
    </row>
    <row r="33" spans="1:7" x14ac:dyDescent="0.25">
      <c r="A33">
        <v>31</v>
      </c>
      <c r="B33">
        <v>16</v>
      </c>
      <c r="C33">
        <v>15</v>
      </c>
      <c r="D33">
        <f>(POWER((A33-B33),2)-1/2 ) - (POWER((A33-C33),2)-1/2 )</f>
        <v>-31</v>
      </c>
      <c r="E33">
        <f>A33-0.5</f>
        <v>30.5</v>
      </c>
      <c r="F33">
        <f t="shared" si="0"/>
        <v>29.5</v>
      </c>
      <c r="G33">
        <f>(POWER((A33-E33),2)-1/2 ) - (POWER((A33-F33),2)-1/2 )</f>
        <v>-2</v>
      </c>
    </row>
    <row r="34" spans="1:7" x14ac:dyDescent="0.25">
      <c r="A34">
        <v>32</v>
      </c>
      <c r="B34">
        <v>16.5</v>
      </c>
      <c r="C34">
        <v>15.5</v>
      </c>
      <c r="D34">
        <f>(POWER((A34-B34),2)-1/2 ) - (POWER((A34-C34),2)-1/2 )</f>
        <v>-32</v>
      </c>
      <c r="E34">
        <f>A34-0.5</f>
        <v>31.5</v>
      </c>
      <c r="F34">
        <f t="shared" si="0"/>
        <v>30.5</v>
      </c>
      <c r="G34">
        <f>(POWER((A34-E34),2)-1/2 ) - (POWER((A34-F34),2)-1/2 )</f>
        <v>-2</v>
      </c>
    </row>
    <row r="35" spans="1:7" x14ac:dyDescent="0.25">
      <c r="A35">
        <v>33</v>
      </c>
      <c r="B35">
        <v>17</v>
      </c>
      <c r="C35">
        <v>16</v>
      </c>
      <c r="D35">
        <f>(POWER((A35-B35),2)-1/2 ) - (POWER((A35-C35),2)-1/2 )</f>
        <v>-33</v>
      </c>
      <c r="E35">
        <f>A35-0.5</f>
        <v>32.5</v>
      </c>
      <c r="F35">
        <f t="shared" si="0"/>
        <v>31.5</v>
      </c>
      <c r="G35">
        <f>(POWER((A35-E35),2)-1/2 ) - (POWER((A35-F35),2)-1/2 )</f>
        <v>-2</v>
      </c>
    </row>
    <row r="36" spans="1:7" x14ac:dyDescent="0.25">
      <c r="A36">
        <v>34</v>
      </c>
      <c r="B36">
        <v>17.5</v>
      </c>
      <c r="C36">
        <v>16.5</v>
      </c>
      <c r="D36">
        <f>(POWER((A36-B36),2)-1/2 ) - (POWER((A36-C36),2)-1/2 )</f>
        <v>-34</v>
      </c>
      <c r="E36">
        <f>A36-0.5</f>
        <v>33.5</v>
      </c>
      <c r="F36">
        <f t="shared" si="0"/>
        <v>32.5</v>
      </c>
      <c r="G36">
        <f>(POWER((A36-E36),2)-1/2 ) - (POWER((A36-F36),2)-1/2 )</f>
        <v>-2</v>
      </c>
    </row>
    <row r="37" spans="1:7" x14ac:dyDescent="0.25">
      <c r="A37">
        <v>35</v>
      </c>
      <c r="B37">
        <v>18</v>
      </c>
      <c r="C37">
        <v>17</v>
      </c>
      <c r="D37">
        <f>(POWER((A37-B37),2)-1/2 ) - (POWER((A37-C37),2)-1/2 )</f>
        <v>-35</v>
      </c>
      <c r="E37">
        <f>A37-0.5</f>
        <v>34.5</v>
      </c>
      <c r="F37">
        <f t="shared" si="0"/>
        <v>33.5</v>
      </c>
      <c r="G37">
        <f>(POWER((A37-E37),2)-1/2 ) - (POWER((A37-F37),2)-1/2 )</f>
        <v>-2</v>
      </c>
    </row>
    <row r="38" spans="1:7" x14ac:dyDescent="0.25">
      <c r="A38">
        <v>36</v>
      </c>
      <c r="B38">
        <v>18.5</v>
      </c>
      <c r="C38">
        <v>17.5</v>
      </c>
      <c r="D38">
        <f>(POWER((A38-B38),2)-1/2 ) - (POWER((A38-C38),2)-1/2 )</f>
        <v>-36</v>
      </c>
      <c r="E38">
        <f>A38-0.5</f>
        <v>35.5</v>
      </c>
      <c r="F38">
        <f t="shared" si="0"/>
        <v>34.5</v>
      </c>
      <c r="G38">
        <f>(POWER((A38-E38),2)-1/2 ) - (POWER((A38-F38),2)-1/2 )</f>
        <v>-2</v>
      </c>
    </row>
    <row r="39" spans="1:7" x14ac:dyDescent="0.25">
      <c r="A39">
        <v>37</v>
      </c>
      <c r="B39">
        <v>19</v>
      </c>
      <c r="C39">
        <v>18</v>
      </c>
      <c r="D39">
        <f>(POWER((A39-B39),2)-1/2 ) - (POWER((A39-C39),2)-1/2 )</f>
        <v>-37</v>
      </c>
      <c r="E39">
        <f>A39-0.5</f>
        <v>36.5</v>
      </c>
      <c r="F39">
        <f t="shared" si="0"/>
        <v>35.5</v>
      </c>
      <c r="G39">
        <f>(POWER((A39-E39),2)-1/2 ) - (POWER((A39-F39),2)-1/2 )</f>
        <v>-2</v>
      </c>
    </row>
    <row r="40" spans="1:7" x14ac:dyDescent="0.25">
      <c r="A40">
        <v>38</v>
      </c>
      <c r="B40">
        <v>19.5</v>
      </c>
      <c r="C40">
        <v>18.5</v>
      </c>
      <c r="D40">
        <f>(POWER((A40-B40),2)-1/2 ) - (POWER((A40-C40),2)-1/2 )</f>
        <v>-38</v>
      </c>
      <c r="E40">
        <f>A40-0.5</f>
        <v>37.5</v>
      </c>
      <c r="F40">
        <f t="shared" si="0"/>
        <v>36.5</v>
      </c>
      <c r="G40">
        <f>(POWER((A40-E40),2)-1/2 ) - (POWER((A40-F40),2)-1/2 )</f>
        <v>-2</v>
      </c>
    </row>
    <row r="41" spans="1:7" x14ac:dyDescent="0.25">
      <c r="A41">
        <v>39</v>
      </c>
      <c r="B41">
        <v>20</v>
      </c>
      <c r="C41">
        <v>19</v>
      </c>
      <c r="D41">
        <f>(POWER((A41-B41),2)-1/2 ) - (POWER((A41-C41),2)-1/2 )</f>
        <v>-39</v>
      </c>
      <c r="E41">
        <f>A41-0.5</f>
        <v>38.5</v>
      </c>
      <c r="F41">
        <f t="shared" si="0"/>
        <v>37.5</v>
      </c>
      <c r="G41">
        <f>(POWER((A41-E41),2)-1/2 ) - (POWER((A41-F41),2)-1/2 )</f>
        <v>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8794-DE29-4565-90F0-CF3372234111}">
  <dimension ref="A1:O38"/>
  <sheetViews>
    <sheetView topLeftCell="A3" workbookViewId="0">
      <selection activeCell="L9" sqref="L9"/>
    </sheetView>
  </sheetViews>
  <sheetFormatPr defaultRowHeight="15" x14ac:dyDescent="0.25"/>
  <sheetData>
    <row r="1" spans="1:15" x14ac:dyDescent="0.25">
      <c r="A1">
        <v>1</v>
      </c>
      <c r="B1">
        <f>A1*A1-0.5</f>
        <v>0.5</v>
      </c>
    </row>
    <row r="2" spans="1:15" x14ac:dyDescent="0.25">
      <c r="A2">
        <v>2</v>
      </c>
      <c r="B2">
        <f t="shared" ref="B2:B37" si="0">A2*A2-0.5</f>
        <v>3.5</v>
      </c>
      <c r="C2">
        <f>B1+B2</f>
        <v>4</v>
      </c>
    </row>
    <row r="3" spans="1:15" x14ac:dyDescent="0.25">
      <c r="A3">
        <v>3</v>
      </c>
      <c r="B3">
        <f t="shared" si="0"/>
        <v>8.5</v>
      </c>
      <c r="C3">
        <f t="shared" ref="C3:C37" si="1">B2+B3</f>
        <v>12</v>
      </c>
      <c r="D3">
        <f>C3/12</f>
        <v>1</v>
      </c>
      <c r="E3">
        <f>(C3-10)/2</f>
        <v>1</v>
      </c>
      <c r="F3">
        <f t="shared" ref="F3:F5" si="2">E2+2 * A2</f>
        <v>4</v>
      </c>
      <c r="G3">
        <f>F3/3</f>
        <v>1.3333333333333333</v>
      </c>
      <c r="H3">
        <f>F3/4</f>
        <v>1</v>
      </c>
      <c r="I3">
        <f>F3/5</f>
        <v>0.8</v>
      </c>
      <c r="J3">
        <f>F3/6</f>
        <v>0.66666666666666663</v>
      </c>
      <c r="K3">
        <f>F3/7</f>
        <v>0.5714285714285714</v>
      </c>
      <c r="M3">
        <f>D3*3</f>
        <v>3</v>
      </c>
    </row>
    <row r="4" spans="1:15" x14ac:dyDescent="0.25">
      <c r="A4">
        <v>4</v>
      </c>
      <c r="B4">
        <f t="shared" si="0"/>
        <v>15.5</v>
      </c>
      <c r="C4">
        <f t="shared" si="1"/>
        <v>24</v>
      </c>
      <c r="D4">
        <f t="shared" ref="D4:D37" si="3">C4/12</f>
        <v>2</v>
      </c>
      <c r="E4">
        <f t="shared" ref="E4:E37" si="4">(C4-10)/2</f>
        <v>7</v>
      </c>
      <c r="F4">
        <f t="shared" si="2"/>
        <v>7</v>
      </c>
      <c r="G4">
        <f t="shared" ref="G4:G38" si="5">F4/3</f>
        <v>2.3333333333333335</v>
      </c>
      <c r="H4">
        <f t="shared" ref="H4:H37" si="6">F4/4</f>
        <v>1.75</v>
      </c>
      <c r="I4">
        <f t="shared" ref="I4:I37" si="7">F4/5</f>
        <v>1.4</v>
      </c>
      <c r="J4">
        <f t="shared" ref="J4:J37" si="8">F4/6</f>
        <v>1.1666666666666667</v>
      </c>
      <c r="K4">
        <f t="shared" ref="K4:K37" si="9">F4/7</f>
        <v>1</v>
      </c>
      <c r="M4">
        <f t="shared" ref="M4:M37" si="10">D4*3</f>
        <v>6</v>
      </c>
      <c r="N4">
        <v>3</v>
      </c>
      <c r="O4">
        <f>M4/N4</f>
        <v>2</v>
      </c>
    </row>
    <row r="5" spans="1:15" x14ac:dyDescent="0.25">
      <c r="A5">
        <v>5</v>
      </c>
      <c r="B5">
        <f t="shared" si="0"/>
        <v>24.5</v>
      </c>
      <c r="C5">
        <f t="shared" si="1"/>
        <v>40</v>
      </c>
      <c r="D5">
        <f t="shared" si="3"/>
        <v>3.3333333333333335</v>
      </c>
      <c r="E5">
        <f t="shared" si="4"/>
        <v>15</v>
      </c>
      <c r="F5">
        <f t="shared" si="2"/>
        <v>15</v>
      </c>
      <c r="G5">
        <f t="shared" si="5"/>
        <v>5</v>
      </c>
      <c r="H5">
        <f t="shared" si="6"/>
        <v>3.75</v>
      </c>
      <c r="I5">
        <f t="shared" si="7"/>
        <v>3</v>
      </c>
      <c r="J5">
        <f t="shared" si="8"/>
        <v>2.5</v>
      </c>
      <c r="K5">
        <f t="shared" si="9"/>
        <v>2.1428571428571428</v>
      </c>
      <c r="M5">
        <f t="shared" si="10"/>
        <v>10</v>
      </c>
      <c r="O5" t="e">
        <f t="shared" ref="O5:O17" si="11">M5/N5</f>
        <v>#DIV/0!</v>
      </c>
    </row>
    <row r="6" spans="1:15" x14ac:dyDescent="0.25">
      <c r="A6">
        <v>6</v>
      </c>
      <c r="B6">
        <f t="shared" si="0"/>
        <v>35.5</v>
      </c>
      <c r="C6">
        <f t="shared" si="1"/>
        <v>60</v>
      </c>
      <c r="D6">
        <f t="shared" si="3"/>
        <v>5</v>
      </c>
      <c r="E6">
        <f t="shared" si="4"/>
        <v>25</v>
      </c>
      <c r="F6">
        <f>E5+2 * A5</f>
        <v>25</v>
      </c>
      <c r="G6">
        <f t="shared" si="5"/>
        <v>8.3333333333333339</v>
      </c>
      <c r="H6">
        <f t="shared" si="6"/>
        <v>6.25</v>
      </c>
      <c r="I6">
        <f t="shared" si="7"/>
        <v>5</v>
      </c>
      <c r="J6">
        <f t="shared" si="8"/>
        <v>4.166666666666667</v>
      </c>
      <c r="K6">
        <f t="shared" si="9"/>
        <v>3.5714285714285716</v>
      </c>
      <c r="M6">
        <f t="shared" si="10"/>
        <v>15</v>
      </c>
      <c r="N6">
        <v>5</v>
      </c>
      <c r="O6">
        <f t="shared" si="11"/>
        <v>3</v>
      </c>
    </row>
    <row r="7" spans="1:15" x14ac:dyDescent="0.25">
      <c r="A7">
        <v>7</v>
      </c>
      <c r="B7">
        <f t="shared" si="0"/>
        <v>48.5</v>
      </c>
      <c r="C7">
        <f t="shared" si="1"/>
        <v>84</v>
      </c>
      <c r="D7">
        <f t="shared" si="3"/>
        <v>7</v>
      </c>
      <c r="E7">
        <f t="shared" si="4"/>
        <v>37</v>
      </c>
      <c r="F7">
        <f t="shared" ref="F7:F37" si="12">E6+2 * A6</f>
        <v>37</v>
      </c>
      <c r="G7">
        <f t="shared" si="5"/>
        <v>12.333333333333334</v>
      </c>
      <c r="H7">
        <f t="shared" si="6"/>
        <v>9.25</v>
      </c>
      <c r="I7">
        <f t="shared" si="7"/>
        <v>7.4</v>
      </c>
      <c r="J7">
        <f t="shared" si="8"/>
        <v>6.166666666666667</v>
      </c>
      <c r="K7">
        <f t="shared" si="9"/>
        <v>5.2857142857142856</v>
      </c>
      <c r="M7">
        <f t="shared" si="10"/>
        <v>21</v>
      </c>
      <c r="O7" t="e">
        <f t="shared" si="11"/>
        <v>#DIV/0!</v>
      </c>
    </row>
    <row r="8" spans="1:15" x14ac:dyDescent="0.25">
      <c r="A8">
        <v>8</v>
      </c>
      <c r="B8">
        <f t="shared" si="0"/>
        <v>63.5</v>
      </c>
      <c r="C8">
        <f t="shared" si="1"/>
        <v>112</v>
      </c>
      <c r="D8">
        <f t="shared" si="3"/>
        <v>9.3333333333333339</v>
      </c>
      <c r="E8">
        <f t="shared" si="4"/>
        <v>51</v>
      </c>
      <c r="F8">
        <f t="shared" si="12"/>
        <v>51</v>
      </c>
      <c r="G8">
        <f t="shared" si="5"/>
        <v>17</v>
      </c>
      <c r="H8">
        <f t="shared" si="6"/>
        <v>12.75</v>
      </c>
      <c r="I8">
        <f t="shared" si="7"/>
        <v>10.199999999999999</v>
      </c>
      <c r="J8">
        <f t="shared" si="8"/>
        <v>8.5</v>
      </c>
      <c r="K8">
        <f t="shared" si="9"/>
        <v>7.2857142857142856</v>
      </c>
      <c r="M8">
        <f t="shared" si="10"/>
        <v>28</v>
      </c>
      <c r="N8">
        <v>7</v>
      </c>
      <c r="O8">
        <f t="shared" si="11"/>
        <v>4</v>
      </c>
    </row>
    <row r="9" spans="1:15" x14ac:dyDescent="0.25">
      <c r="A9">
        <v>9</v>
      </c>
      <c r="B9">
        <f t="shared" si="0"/>
        <v>80.5</v>
      </c>
      <c r="C9">
        <f t="shared" si="1"/>
        <v>144</v>
      </c>
      <c r="D9">
        <f t="shared" si="3"/>
        <v>12</v>
      </c>
      <c r="E9">
        <f t="shared" si="4"/>
        <v>67</v>
      </c>
      <c r="F9">
        <f t="shared" si="12"/>
        <v>67</v>
      </c>
      <c r="G9">
        <f t="shared" si="5"/>
        <v>22.333333333333332</v>
      </c>
      <c r="H9">
        <f t="shared" si="6"/>
        <v>16.75</v>
      </c>
      <c r="I9">
        <f t="shared" si="7"/>
        <v>13.4</v>
      </c>
      <c r="J9">
        <f t="shared" si="8"/>
        <v>11.166666666666666</v>
      </c>
      <c r="K9">
        <f t="shared" si="9"/>
        <v>9.5714285714285712</v>
      </c>
      <c r="M9">
        <f t="shared" si="10"/>
        <v>36</v>
      </c>
      <c r="O9" t="e">
        <f t="shared" si="11"/>
        <v>#DIV/0!</v>
      </c>
    </row>
    <row r="10" spans="1:15" x14ac:dyDescent="0.25">
      <c r="A10">
        <v>10</v>
      </c>
      <c r="B10">
        <f t="shared" si="0"/>
        <v>99.5</v>
      </c>
      <c r="C10">
        <f t="shared" si="1"/>
        <v>180</v>
      </c>
      <c r="D10">
        <f t="shared" si="3"/>
        <v>15</v>
      </c>
      <c r="E10">
        <f t="shared" si="4"/>
        <v>85</v>
      </c>
      <c r="F10">
        <f t="shared" si="12"/>
        <v>85</v>
      </c>
      <c r="G10">
        <f t="shared" si="5"/>
        <v>28.333333333333332</v>
      </c>
      <c r="H10">
        <f t="shared" si="6"/>
        <v>21.25</v>
      </c>
      <c r="I10">
        <f t="shared" si="7"/>
        <v>17</v>
      </c>
      <c r="J10">
        <f t="shared" si="8"/>
        <v>14.166666666666666</v>
      </c>
      <c r="K10">
        <f t="shared" si="9"/>
        <v>12.142857142857142</v>
      </c>
      <c r="M10">
        <f t="shared" si="10"/>
        <v>45</v>
      </c>
      <c r="N10">
        <v>9</v>
      </c>
      <c r="O10">
        <f t="shared" si="11"/>
        <v>5</v>
      </c>
    </row>
    <row r="11" spans="1:15" x14ac:dyDescent="0.25">
      <c r="A11">
        <v>11</v>
      </c>
      <c r="B11">
        <f t="shared" si="0"/>
        <v>120.5</v>
      </c>
      <c r="C11">
        <f t="shared" si="1"/>
        <v>220</v>
      </c>
      <c r="D11">
        <f t="shared" si="3"/>
        <v>18.333333333333332</v>
      </c>
      <c r="E11">
        <f t="shared" si="4"/>
        <v>105</v>
      </c>
      <c r="F11">
        <f t="shared" si="12"/>
        <v>105</v>
      </c>
      <c r="G11">
        <f t="shared" si="5"/>
        <v>35</v>
      </c>
      <c r="H11">
        <f t="shared" si="6"/>
        <v>26.25</v>
      </c>
      <c r="I11">
        <f t="shared" si="7"/>
        <v>21</v>
      </c>
      <c r="J11">
        <f t="shared" si="8"/>
        <v>17.5</v>
      </c>
      <c r="K11">
        <f t="shared" si="9"/>
        <v>15</v>
      </c>
      <c r="M11">
        <f t="shared" si="10"/>
        <v>55</v>
      </c>
      <c r="O11" t="e">
        <f t="shared" si="11"/>
        <v>#DIV/0!</v>
      </c>
    </row>
    <row r="12" spans="1:15" x14ac:dyDescent="0.25">
      <c r="A12">
        <v>12</v>
      </c>
      <c r="B12">
        <f t="shared" si="0"/>
        <v>143.5</v>
      </c>
      <c r="C12">
        <f t="shared" si="1"/>
        <v>264</v>
      </c>
      <c r="D12">
        <f t="shared" si="3"/>
        <v>22</v>
      </c>
      <c r="E12">
        <f t="shared" si="4"/>
        <v>127</v>
      </c>
      <c r="F12">
        <f t="shared" si="12"/>
        <v>127</v>
      </c>
      <c r="G12">
        <f t="shared" si="5"/>
        <v>42.333333333333336</v>
      </c>
      <c r="H12">
        <f t="shared" si="6"/>
        <v>31.75</v>
      </c>
      <c r="I12">
        <f t="shared" si="7"/>
        <v>25.4</v>
      </c>
      <c r="J12">
        <f t="shared" si="8"/>
        <v>21.166666666666668</v>
      </c>
      <c r="K12">
        <f t="shared" si="9"/>
        <v>18.142857142857142</v>
      </c>
      <c r="M12">
        <f t="shared" si="10"/>
        <v>66</v>
      </c>
      <c r="N12">
        <v>11</v>
      </c>
      <c r="O12">
        <f t="shared" si="11"/>
        <v>6</v>
      </c>
    </row>
    <row r="13" spans="1:15" x14ac:dyDescent="0.25">
      <c r="A13">
        <v>13</v>
      </c>
      <c r="B13">
        <f t="shared" si="0"/>
        <v>168.5</v>
      </c>
      <c r="C13">
        <f t="shared" si="1"/>
        <v>312</v>
      </c>
      <c r="D13">
        <f t="shared" si="3"/>
        <v>26</v>
      </c>
      <c r="E13">
        <f t="shared" si="4"/>
        <v>151</v>
      </c>
      <c r="F13">
        <f t="shared" si="12"/>
        <v>151</v>
      </c>
      <c r="G13">
        <f t="shared" si="5"/>
        <v>50.333333333333336</v>
      </c>
      <c r="H13">
        <f t="shared" si="6"/>
        <v>37.75</v>
      </c>
      <c r="I13">
        <f t="shared" si="7"/>
        <v>30.2</v>
      </c>
      <c r="J13">
        <f t="shared" si="8"/>
        <v>25.166666666666668</v>
      </c>
      <c r="K13">
        <f t="shared" si="9"/>
        <v>21.571428571428573</v>
      </c>
      <c r="M13">
        <f t="shared" si="10"/>
        <v>78</v>
      </c>
      <c r="O13" t="e">
        <f t="shared" si="11"/>
        <v>#DIV/0!</v>
      </c>
    </row>
    <row r="14" spans="1:15" x14ac:dyDescent="0.25">
      <c r="A14">
        <v>14</v>
      </c>
      <c r="B14">
        <f t="shared" si="0"/>
        <v>195.5</v>
      </c>
      <c r="C14">
        <f t="shared" si="1"/>
        <v>364</v>
      </c>
      <c r="D14">
        <f t="shared" si="3"/>
        <v>30.333333333333332</v>
      </c>
      <c r="E14">
        <f t="shared" si="4"/>
        <v>177</v>
      </c>
      <c r="F14">
        <f t="shared" si="12"/>
        <v>177</v>
      </c>
      <c r="G14">
        <f t="shared" si="5"/>
        <v>59</v>
      </c>
      <c r="H14">
        <f t="shared" si="6"/>
        <v>44.25</v>
      </c>
      <c r="I14">
        <f t="shared" si="7"/>
        <v>35.4</v>
      </c>
      <c r="J14">
        <f t="shared" si="8"/>
        <v>29.5</v>
      </c>
      <c r="K14">
        <f t="shared" si="9"/>
        <v>25.285714285714285</v>
      </c>
      <c r="M14">
        <f t="shared" si="10"/>
        <v>91</v>
      </c>
      <c r="N14">
        <v>13</v>
      </c>
      <c r="O14">
        <f t="shared" si="11"/>
        <v>7</v>
      </c>
    </row>
    <row r="15" spans="1:15" x14ac:dyDescent="0.25">
      <c r="A15">
        <v>15</v>
      </c>
      <c r="B15">
        <f t="shared" si="0"/>
        <v>224.5</v>
      </c>
      <c r="C15">
        <f t="shared" si="1"/>
        <v>420</v>
      </c>
      <c r="D15">
        <f t="shared" si="3"/>
        <v>35</v>
      </c>
      <c r="E15">
        <f t="shared" si="4"/>
        <v>205</v>
      </c>
      <c r="F15">
        <f t="shared" si="12"/>
        <v>205</v>
      </c>
      <c r="G15">
        <f t="shared" si="5"/>
        <v>68.333333333333329</v>
      </c>
      <c r="H15">
        <f t="shared" si="6"/>
        <v>51.25</v>
      </c>
      <c r="I15">
        <f t="shared" si="7"/>
        <v>41</v>
      </c>
      <c r="J15">
        <f t="shared" si="8"/>
        <v>34.166666666666664</v>
      </c>
      <c r="K15">
        <f t="shared" si="9"/>
        <v>29.285714285714285</v>
      </c>
      <c r="M15">
        <f t="shared" si="10"/>
        <v>105</v>
      </c>
      <c r="O15" t="e">
        <f t="shared" si="11"/>
        <v>#DIV/0!</v>
      </c>
    </row>
    <row r="16" spans="1:15" x14ac:dyDescent="0.25">
      <c r="A16">
        <v>16</v>
      </c>
      <c r="B16">
        <f t="shared" si="0"/>
        <v>255.5</v>
      </c>
      <c r="C16">
        <f t="shared" si="1"/>
        <v>480</v>
      </c>
      <c r="D16">
        <f t="shared" si="3"/>
        <v>40</v>
      </c>
      <c r="E16">
        <f t="shared" si="4"/>
        <v>235</v>
      </c>
      <c r="F16">
        <f t="shared" si="12"/>
        <v>235</v>
      </c>
      <c r="G16">
        <f t="shared" si="5"/>
        <v>78.333333333333329</v>
      </c>
      <c r="H16">
        <f t="shared" si="6"/>
        <v>58.75</v>
      </c>
      <c r="I16">
        <f t="shared" si="7"/>
        <v>47</v>
      </c>
      <c r="J16">
        <f t="shared" si="8"/>
        <v>39.166666666666664</v>
      </c>
      <c r="K16">
        <f t="shared" si="9"/>
        <v>33.571428571428569</v>
      </c>
      <c r="M16">
        <f t="shared" si="10"/>
        <v>120</v>
      </c>
      <c r="N16">
        <v>15</v>
      </c>
      <c r="O16">
        <f t="shared" si="11"/>
        <v>8</v>
      </c>
    </row>
    <row r="17" spans="1:15" x14ac:dyDescent="0.25">
      <c r="A17">
        <v>17</v>
      </c>
      <c r="B17">
        <f t="shared" si="0"/>
        <v>288.5</v>
      </c>
      <c r="C17">
        <f t="shared" si="1"/>
        <v>544</v>
      </c>
      <c r="D17">
        <f t="shared" si="3"/>
        <v>45.333333333333336</v>
      </c>
      <c r="E17">
        <f t="shared" si="4"/>
        <v>267</v>
      </c>
      <c r="F17">
        <f t="shared" si="12"/>
        <v>267</v>
      </c>
      <c r="G17">
        <f t="shared" si="5"/>
        <v>89</v>
      </c>
      <c r="H17">
        <f t="shared" si="6"/>
        <v>66.75</v>
      </c>
      <c r="I17">
        <f t="shared" si="7"/>
        <v>53.4</v>
      </c>
      <c r="J17">
        <f t="shared" si="8"/>
        <v>44.5</v>
      </c>
      <c r="K17">
        <f t="shared" si="9"/>
        <v>38.142857142857146</v>
      </c>
      <c r="M17">
        <f t="shared" si="10"/>
        <v>136</v>
      </c>
      <c r="O17" t="e">
        <f t="shared" si="11"/>
        <v>#DIV/0!</v>
      </c>
    </row>
    <row r="18" spans="1:15" x14ac:dyDescent="0.25">
      <c r="A18">
        <v>18</v>
      </c>
      <c r="B18">
        <f t="shared" si="0"/>
        <v>323.5</v>
      </c>
      <c r="C18">
        <f t="shared" si="1"/>
        <v>612</v>
      </c>
      <c r="D18">
        <f t="shared" si="3"/>
        <v>51</v>
      </c>
      <c r="E18">
        <f t="shared" si="4"/>
        <v>301</v>
      </c>
      <c r="F18">
        <f t="shared" si="12"/>
        <v>301</v>
      </c>
      <c r="G18">
        <f t="shared" si="5"/>
        <v>100.33333333333333</v>
      </c>
      <c r="H18">
        <f t="shared" si="6"/>
        <v>75.25</v>
      </c>
      <c r="I18">
        <f t="shared" si="7"/>
        <v>60.2</v>
      </c>
      <c r="J18">
        <f t="shared" si="8"/>
        <v>50.166666666666664</v>
      </c>
      <c r="K18">
        <f t="shared" si="9"/>
        <v>43</v>
      </c>
      <c r="M18">
        <f t="shared" si="10"/>
        <v>153</v>
      </c>
    </row>
    <row r="19" spans="1:15" x14ac:dyDescent="0.25">
      <c r="A19">
        <v>19</v>
      </c>
      <c r="B19">
        <f t="shared" si="0"/>
        <v>360.5</v>
      </c>
      <c r="C19">
        <f t="shared" si="1"/>
        <v>684</v>
      </c>
      <c r="D19">
        <f t="shared" si="3"/>
        <v>57</v>
      </c>
      <c r="E19">
        <f t="shared" si="4"/>
        <v>337</v>
      </c>
      <c r="F19">
        <f t="shared" si="12"/>
        <v>337</v>
      </c>
      <c r="G19">
        <f t="shared" si="5"/>
        <v>112.33333333333333</v>
      </c>
      <c r="H19">
        <f t="shared" si="6"/>
        <v>84.25</v>
      </c>
      <c r="I19">
        <f t="shared" si="7"/>
        <v>67.400000000000006</v>
      </c>
      <c r="J19">
        <f t="shared" si="8"/>
        <v>56.166666666666664</v>
      </c>
      <c r="K19">
        <f t="shared" si="9"/>
        <v>48.142857142857146</v>
      </c>
      <c r="M19">
        <f t="shared" si="10"/>
        <v>171</v>
      </c>
    </row>
    <row r="20" spans="1:15" x14ac:dyDescent="0.25">
      <c r="A20">
        <v>20</v>
      </c>
      <c r="B20">
        <f t="shared" si="0"/>
        <v>399.5</v>
      </c>
      <c r="C20">
        <f t="shared" si="1"/>
        <v>760</v>
      </c>
      <c r="D20">
        <f t="shared" si="3"/>
        <v>63.333333333333336</v>
      </c>
      <c r="E20">
        <f t="shared" si="4"/>
        <v>375</v>
      </c>
      <c r="F20">
        <f t="shared" si="12"/>
        <v>375</v>
      </c>
      <c r="G20">
        <f t="shared" si="5"/>
        <v>125</v>
      </c>
      <c r="H20">
        <f t="shared" si="6"/>
        <v>93.75</v>
      </c>
      <c r="I20">
        <f t="shared" si="7"/>
        <v>75</v>
      </c>
      <c r="J20">
        <f t="shared" si="8"/>
        <v>62.5</v>
      </c>
      <c r="K20">
        <f t="shared" si="9"/>
        <v>53.571428571428569</v>
      </c>
      <c r="M20">
        <f t="shared" si="10"/>
        <v>190</v>
      </c>
    </row>
    <row r="21" spans="1:15" x14ac:dyDescent="0.25">
      <c r="A21">
        <v>21</v>
      </c>
      <c r="B21">
        <f t="shared" si="0"/>
        <v>440.5</v>
      </c>
      <c r="C21">
        <f t="shared" si="1"/>
        <v>840</v>
      </c>
      <c r="D21">
        <f t="shared" si="3"/>
        <v>70</v>
      </c>
      <c r="E21">
        <f t="shared" si="4"/>
        <v>415</v>
      </c>
      <c r="F21">
        <f t="shared" si="12"/>
        <v>415</v>
      </c>
      <c r="G21">
        <f t="shared" si="5"/>
        <v>138.33333333333334</v>
      </c>
      <c r="H21">
        <f t="shared" si="6"/>
        <v>103.75</v>
      </c>
      <c r="I21">
        <f t="shared" si="7"/>
        <v>83</v>
      </c>
      <c r="J21">
        <f t="shared" si="8"/>
        <v>69.166666666666671</v>
      </c>
      <c r="K21">
        <f t="shared" si="9"/>
        <v>59.285714285714285</v>
      </c>
      <c r="M21">
        <f t="shared" si="10"/>
        <v>210</v>
      </c>
    </row>
    <row r="22" spans="1:15" x14ac:dyDescent="0.25">
      <c r="A22">
        <v>22</v>
      </c>
      <c r="B22">
        <f t="shared" si="0"/>
        <v>483.5</v>
      </c>
      <c r="C22">
        <f t="shared" si="1"/>
        <v>924</v>
      </c>
      <c r="D22">
        <f t="shared" si="3"/>
        <v>77</v>
      </c>
      <c r="E22">
        <f t="shared" si="4"/>
        <v>457</v>
      </c>
      <c r="F22">
        <f t="shared" si="12"/>
        <v>457</v>
      </c>
      <c r="G22">
        <f t="shared" si="5"/>
        <v>152.33333333333334</v>
      </c>
      <c r="H22">
        <f t="shared" si="6"/>
        <v>114.25</v>
      </c>
      <c r="I22">
        <f t="shared" si="7"/>
        <v>91.4</v>
      </c>
      <c r="J22">
        <f t="shared" si="8"/>
        <v>76.166666666666671</v>
      </c>
      <c r="K22">
        <f t="shared" si="9"/>
        <v>65.285714285714292</v>
      </c>
      <c r="M22">
        <f t="shared" si="10"/>
        <v>231</v>
      </c>
    </row>
    <row r="23" spans="1:15" x14ac:dyDescent="0.25">
      <c r="A23">
        <v>23</v>
      </c>
      <c r="B23">
        <f t="shared" si="0"/>
        <v>528.5</v>
      </c>
      <c r="C23">
        <f t="shared" si="1"/>
        <v>1012</v>
      </c>
      <c r="D23">
        <f t="shared" si="3"/>
        <v>84.333333333333329</v>
      </c>
      <c r="E23">
        <f t="shared" si="4"/>
        <v>501</v>
      </c>
      <c r="F23">
        <f t="shared" si="12"/>
        <v>501</v>
      </c>
      <c r="G23">
        <f t="shared" si="5"/>
        <v>167</v>
      </c>
      <c r="H23">
        <f t="shared" si="6"/>
        <v>125.25</v>
      </c>
      <c r="I23">
        <f t="shared" si="7"/>
        <v>100.2</v>
      </c>
      <c r="J23">
        <f t="shared" si="8"/>
        <v>83.5</v>
      </c>
      <c r="K23">
        <f t="shared" si="9"/>
        <v>71.571428571428569</v>
      </c>
      <c r="M23">
        <f t="shared" si="10"/>
        <v>253</v>
      </c>
    </row>
    <row r="24" spans="1:15" x14ac:dyDescent="0.25">
      <c r="A24">
        <v>24</v>
      </c>
      <c r="B24">
        <f t="shared" si="0"/>
        <v>575.5</v>
      </c>
      <c r="C24">
        <f t="shared" si="1"/>
        <v>1104</v>
      </c>
      <c r="D24">
        <f t="shared" si="3"/>
        <v>92</v>
      </c>
      <c r="E24">
        <f t="shared" si="4"/>
        <v>547</v>
      </c>
      <c r="F24">
        <f t="shared" si="12"/>
        <v>547</v>
      </c>
      <c r="G24">
        <f t="shared" si="5"/>
        <v>182.33333333333334</v>
      </c>
      <c r="H24">
        <f t="shared" si="6"/>
        <v>136.75</v>
      </c>
      <c r="I24">
        <f t="shared" si="7"/>
        <v>109.4</v>
      </c>
      <c r="J24">
        <f t="shared" si="8"/>
        <v>91.166666666666671</v>
      </c>
      <c r="K24">
        <f t="shared" si="9"/>
        <v>78.142857142857139</v>
      </c>
      <c r="M24">
        <f t="shared" si="10"/>
        <v>276</v>
      </c>
    </row>
    <row r="25" spans="1:15" x14ac:dyDescent="0.25">
      <c r="A25">
        <v>25</v>
      </c>
      <c r="B25">
        <f t="shared" si="0"/>
        <v>624.5</v>
      </c>
      <c r="C25">
        <f t="shared" si="1"/>
        <v>1200</v>
      </c>
      <c r="D25">
        <f t="shared" si="3"/>
        <v>100</v>
      </c>
      <c r="E25">
        <f t="shared" si="4"/>
        <v>595</v>
      </c>
      <c r="F25">
        <f t="shared" si="12"/>
        <v>595</v>
      </c>
      <c r="G25">
        <f t="shared" si="5"/>
        <v>198.33333333333334</v>
      </c>
      <c r="H25">
        <f t="shared" si="6"/>
        <v>148.75</v>
      </c>
      <c r="I25">
        <f t="shared" si="7"/>
        <v>119</v>
      </c>
      <c r="J25">
        <f t="shared" si="8"/>
        <v>99.166666666666671</v>
      </c>
      <c r="K25">
        <f t="shared" si="9"/>
        <v>85</v>
      </c>
      <c r="M25">
        <f t="shared" si="10"/>
        <v>300</v>
      </c>
    </row>
    <row r="26" spans="1:15" x14ac:dyDescent="0.25">
      <c r="A26">
        <v>26</v>
      </c>
      <c r="B26">
        <f t="shared" si="0"/>
        <v>675.5</v>
      </c>
      <c r="C26">
        <f t="shared" si="1"/>
        <v>1300</v>
      </c>
      <c r="D26">
        <f t="shared" si="3"/>
        <v>108.33333333333333</v>
      </c>
      <c r="E26">
        <f t="shared" si="4"/>
        <v>645</v>
      </c>
      <c r="F26">
        <f t="shared" si="12"/>
        <v>645</v>
      </c>
      <c r="G26">
        <f t="shared" si="5"/>
        <v>215</v>
      </c>
      <c r="H26">
        <f t="shared" si="6"/>
        <v>161.25</v>
      </c>
      <c r="I26">
        <f t="shared" si="7"/>
        <v>129</v>
      </c>
      <c r="J26">
        <f t="shared" si="8"/>
        <v>107.5</v>
      </c>
      <c r="K26">
        <f t="shared" si="9"/>
        <v>92.142857142857139</v>
      </c>
      <c r="M26">
        <f t="shared" si="10"/>
        <v>325</v>
      </c>
    </row>
    <row r="27" spans="1:15" x14ac:dyDescent="0.25">
      <c r="A27">
        <v>27</v>
      </c>
      <c r="B27">
        <f t="shared" si="0"/>
        <v>728.5</v>
      </c>
      <c r="C27">
        <f t="shared" si="1"/>
        <v>1404</v>
      </c>
      <c r="D27">
        <f t="shared" si="3"/>
        <v>117</v>
      </c>
      <c r="E27">
        <f t="shared" si="4"/>
        <v>697</v>
      </c>
      <c r="F27">
        <f t="shared" si="12"/>
        <v>697</v>
      </c>
      <c r="G27">
        <f t="shared" si="5"/>
        <v>232.33333333333334</v>
      </c>
      <c r="H27">
        <f t="shared" si="6"/>
        <v>174.25</v>
      </c>
      <c r="I27">
        <f t="shared" si="7"/>
        <v>139.4</v>
      </c>
      <c r="J27">
        <f t="shared" si="8"/>
        <v>116.16666666666667</v>
      </c>
      <c r="K27">
        <f t="shared" si="9"/>
        <v>99.571428571428569</v>
      </c>
      <c r="M27">
        <f t="shared" si="10"/>
        <v>351</v>
      </c>
    </row>
    <row r="28" spans="1:15" x14ac:dyDescent="0.25">
      <c r="A28">
        <v>28</v>
      </c>
      <c r="B28">
        <f t="shared" si="0"/>
        <v>783.5</v>
      </c>
      <c r="C28">
        <f t="shared" si="1"/>
        <v>1512</v>
      </c>
      <c r="D28">
        <f t="shared" si="3"/>
        <v>126</v>
      </c>
      <c r="E28">
        <f t="shared" si="4"/>
        <v>751</v>
      </c>
      <c r="F28">
        <f t="shared" si="12"/>
        <v>751</v>
      </c>
      <c r="G28">
        <f t="shared" si="5"/>
        <v>250.33333333333334</v>
      </c>
      <c r="H28">
        <f t="shared" si="6"/>
        <v>187.75</v>
      </c>
      <c r="I28">
        <f t="shared" si="7"/>
        <v>150.19999999999999</v>
      </c>
      <c r="J28">
        <f t="shared" si="8"/>
        <v>125.16666666666667</v>
      </c>
      <c r="K28">
        <f t="shared" si="9"/>
        <v>107.28571428571429</v>
      </c>
      <c r="M28">
        <f t="shared" si="10"/>
        <v>378</v>
      </c>
    </row>
    <row r="29" spans="1:15" x14ac:dyDescent="0.25">
      <c r="A29">
        <v>29</v>
      </c>
      <c r="B29">
        <f t="shared" si="0"/>
        <v>840.5</v>
      </c>
      <c r="C29">
        <f t="shared" si="1"/>
        <v>1624</v>
      </c>
      <c r="D29">
        <f t="shared" si="3"/>
        <v>135.33333333333334</v>
      </c>
      <c r="E29">
        <f t="shared" si="4"/>
        <v>807</v>
      </c>
      <c r="F29">
        <f t="shared" si="12"/>
        <v>807</v>
      </c>
      <c r="G29">
        <f t="shared" si="5"/>
        <v>269</v>
      </c>
      <c r="H29">
        <f t="shared" si="6"/>
        <v>201.75</v>
      </c>
      <c r="I29">
        <f t="shared" si="7"/>
        <v>161.4</v>
      </c>
      <c r="J29">
        <f t="shared" si="8"/>
        <v>134.5</v>
      </c>
      <c r="K29">
        <f t="shared" si="9"/>
        <v>115.28571428571429</v>
      </c>
      <c r="M29">
        <f t="shared" si="10"/>
        <v>406</v>
      </c>
    </row>
    <row r="30" spans="1:15" x14ac:dyDescent="0.25">
      <c r="A30">
        <v>30</v>
      </c>
      <c r="B30">
        <f t="shared" si="0"/>
        <v>899.5</v>
      </c>
      <c r="C30">
        <f t="shared" si="1"/>
        <v>1740</v>
      </c>
      <c r="D30">
        <f t="shared" si="3"/>
        <v>145</v>
      </c>
      <c r="E30">
        <f t="shared" si="4"/>
        <v>865</v>
      </c>
      <c r="F30">
        <f t="shared" si="12"/>
        <v>865</v>
      </c>
      <c r="G30">
        <f t="shared" si="5"/>
        <v>288.33333333333331</v>
      </c>
      <c r="H30">
        <f t="shared" si="6"/>
        <v>216.25</v>
      </c>
      <c r="I30">
        <f t="shared" si="7"/>
        <v>173</v>
      </c>
      <c r="J30">
        <f t="shared" si="8"/>
        <v>144.16666666666666</v>
      </c>
      <c r="K30">
        <f t="shared" si="9"/>
        <v>123.57142857142857</v>
      </c>
      <c r="M30">
        <f t="shared" si="10"/>
        <v>435</v>
      </c>
    </row>
    <row r="31" spans="1:15" x14ac:dyDescent="0.25">
      <c r="A31">
        <v>31</v>
      </c>
      <c r="B31">
        <f t="shared" si="0"/>
        <v>960.5</v>
      </c>
      <c r="C31">
        <f t="shared" si="1"/>
        <v>1860</v>
      </c>
      <c r="D31">
        <f t="shared" si="3"/>
        <v>155</v>
      </c>
      <c r="E31">
        <f t="shared" si="4"/>
        <v>925</v>
      </c>
      <c r="F31">
        <f t="shared" si="12"/>
        <v>925</v>
      </c>
      <c r="G31">
        <f t="shared" si="5"/>
        <v>308.33333333333331</v>
      </c>
      <c r="H31">
        <f t="shared" si="6"/>
        <v>231.25</v>
      </c>
      <c r="I31">
        <f t="shared" si="7"/>
        <v>185</v>
      </c>
      <c r="J31">
        <f t="shared" si="8"/>
        <v>154.16666666666666</v>
      </c>
      <c r="K31">
        <f t="shared" si="9"/>
        <v>132.14285714285714</v>
      </c>
      <c r="M31">
        <f t="shared" si="10"/>
        <v>465</v>
      </c>
    </row>
    <row r="32" spans="1:15" x14ac:dyDescent="0.25">
      <c r="A32">
        <v>32</v>
      </c>
      <c r="B32">
        <f t="shared" si="0"/>
        <v>1023.5</v>
      </c>
      <c r="C32">
        <f t="shared" si="1"/>
        <v>1984</v>
      </c>
      <c r="D32">
        <f t="shared" si="3"/>
        <v>165.33333333333334</v>
      </c>
      <c r="E32">
        <f t="shared" si="4"/>
        <v>987</v>
      </c>
      <c r="F32">
        <f t="shared" si="12"/>
        <v>987</v>
      </c>
      <c r="G32">
        <f t="shared" si="5"/>
        <v>329</v>
      </c>
      <c r="H32">
        <f t="shared" si="6"/>
        <v>246.75</v>
      </c>
      <c r="I32">
        <f t="shared" si="7"/>
        <v>197.4</v>
      </c>
      <c r="J32">
        <f t="shared" si="8"/>
        <v>164.5</v>
      </c>
      <c r="K32">
        <f t="shared" si="9"/>
        <v>141</v>
      </c>
      <c r="M32">
        <f t="shared" si="10"/>
        <v>496</v>
      </c>
    </row>
    <row r="33" spans="1:13" x14ac:dyDescent="0.25">
      <c r="A33">
        <v>33</v>
      </c>
      <c r="B33">
        <f t="shared" si="0"/>
        <v>1088.5</v>
      </c>
      <c r="C33">
        <f t="shared" si="1"/>
        <v>2112</v>
      </c>
      <c r="D33">
        <f t="shared" si="3"/>
        <v>176</v>
      </c>
      <c r="E33">
        <f t="shared" si="4"/>
        <v>1051</v>
      </c>
      <c r="F33">
        <f t="shared" si="12"/>
        <v>1051</v>
      </c>
      <c r="G33">
        <f t="shared" si="5"/>
        <v>350.33333333333331</v>
      </c>
      <c r="H33">
        <f t="shared" si="6"/>
        <v>262.75</v>
      </c>
      <c r="I33">
        <f t="shared" si="7"/>
        <v>210.2</v>
      </c>
      <c r="J33">
        <f t="shared" si="8"/>
        <v>175.16666666666666</v>
      </c>
      <c r="K33">
        <f t="shared" si="9"/>
        <v>150.14285714285714</v>
      </c>
      <c r="M33">
        <f t="shared" si="10"/>
        <v>528</v>
      </c>
    </row>
    <row r="34" spans="1:13" x14ac:dyDescent="0.25">
      <c r="A34">
        <v>34</v>
      </c>
      <c r="B34">
        <f t="shared" si="0"/>
        <v>1155.5</v>
      </c>
      <c r="C34">
        <f t="shared" si="1"/>
        <v>2244</v>
      </c>
      <c r="D34">
        <f t="shared" si="3"/>
        <v>187</v>
      </c>
      <c r="E34">
        <f t="shared" si="4"/>
        <v>1117</v>
      </c>
      <c r="F34">
        <f t="shared" si="12"/>
        <v>1117</v>
      </c>
      <c r="G34">
        <f t="shared" si="5"/>
        <v>372.33333333333331</v>
      </c>
      <c r="H34">
        <f t="shared" si="6"/>
        <v>279.25</v>
      </c>
      <c r="I34">
        <f t="shared" si="7"/>
        <v>223.4</v>
      </c>
      <c r="J34">
        <f t="shared" si="8"/>
        <v>186.16666666666666</v>
      </c>
      <c r="K34">
        <f t="shared" si="9"/>
        <v>159.57142857142858</v>
      </c>
      <c r="M34">
        <f t="shared" si="10"/>
        <v>561</v>
      </c>
    </row>
    <row r="35" spans="1:13" x14ac:dyDescent="0.25">
      <c r="A35">
        <v>35</v>
      </c>
      <c r="B35">
        <f t="shared" si="0"/>
        <v>1224.5</v>
      </c>
      <c r="C35">
        <f t="shared" si="1"/>
        <v>2380</v>
      </c>
      <c r="D35">
        <f t="shared" si="3"/>
        <v>198.33333333333334</v>
      </c>
      <c r="E35">
        <f t="shared" si="4"/>
        <v>1185</v>
      </c>
      <c r="F35">
        <f t="shared" si="12"/>
        <v>1185</v>
      </c>
      <c r="G35">
        <f t="shared" si="5"/>
        <v>395</v>
      </c>
      <c r="H35">
        <f t="shared" si="6"/>
        <v>296.25</v>
      </c>
      <c r="I35">
        <f t="shared" si="7"/>
        <v>237</v>
      </c>
      <c r="J35">
        <f t="shared" si="8"/>
        <v>197.5</v>
      </c>
      <c r="K35">
        <f t="shared" si="9"/>
        <v>169.28571428571428</v>
      </c>
      <c r="M35">
        <f t="shared" si="10"/>
        <v>595</v>
      </c>
    </row>
    <row r="36" spans="1:13" x14ac:dyDescent="0.25">
      <c r="A36">
        <v>36</v>
      </c>
      <c r="B36">
        <f t="shared" si="0"/>
        <v>1295.5</v>
      </c>
      <c r="C36">
        <f t="shared" si="1"/>
        <v>2520</v>
      </c>
      <c r="D36">
        <f t="shared" si="3"/>
        <v>210</v>
      </c>
      <c r="E36">
        <f t="shared" si="4"/>
        <v>1255</v>
      </c>
      <c r="F36">
        <f t="shared" si="12"/>
        <v>1255</v>
      </c>
      <c r="G36">
        <f t="shared" si="5"/>
        <v>418.33333333333331</v>
      </c>
      <c r="H36">
        <f t="shared" si="6"/>
        <v>313.75</v>
      </c>
      <c r="I36">
        <f t="shared" si="7"/>
        <v>251</v>
      </c>
      <c r="J36">
        <f t="shared" si="8"/>
        <v>209.16666666666666</v>
      </c>
      <c r="K36">
        <f t="shared" si="9"/>
        <v>179.28571428571428</v>
      </c>
      <c r="M36">
        <f t="shared" si="10"/>
        <v>630</v>
      </c>
    </row>
    <row r="37" spans="1:13" x14ac:dyDescent="0.25">
      <c r="A37">
        <v>37</v>
      </c>
      <c r="B37">
        <f t="shared" si="0"/>
        <v>1368.5</v>
      </c>
      <c r="C37">
        <f t="shared" si="1"/>
        <v>2664</v>
      </c>
      <c r="D37">
        <f t="shared" si="3"/>
        <v>222</v>
      </c>
      <c r="E37">
        <f t="shared" si="4"/>
        <v>1327</v>
      </c>
      <c r="F37">
        <f t="shared" si="12"/>
        <v>1327</v>
      </c>
      <c r="G37">
        <f t="shared" si="5"/>
        <v>442.33333333333331</v>
      </c>
      <c r="H37">
        <f t="shared" si="6"/>
        <v>331.75</v>
      </c>
      <c r="I37">
        <f t="shared" si="7"/>
        <v>265.39999999999998</v>
      </c>
      <c r="J37">
        <f t="shared" si="8"/>
        <v>221.16666666666666</v>
      </c>
      <c r="K37">
        <f t="shared" si="9"/>
        <v>189.57142857142858</v>
      </c>
      <c r="M37">
        <f t="shared" si="10"/>
        <v>666</v>
      </c>
    </row>
    <row r="38" spans="1:13" x14ac:dyDescent="0.25">
      <c r="G38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Soltan AbouElSalaTeen</dc:creator>
  <cp:lastModifiedBy>Soltan AbouElSalaTeen</cp:lastModifiedBy>
  <dcterms:created xsi:type="dcterms:W3CDTF">2024-02-06T14:09:37Z</dcterms:created>
  <dcterms:modified xsi:type="dcterms:W3CDTF">2024-02-06T15:48:43Z</dcterms:modified>
</cp:coreProperties>
</file>