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alexis\Download\"/>
    </mc:Choice>
  </mc:AlternateContent>
  <xr:revisionPtr revIDLastSave="0" documentId="13_ncr:1_{9D60DC3C-755D-41A9-91BE-87DC4B33BC2E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Logical Functions" sheetId="1" r:id="rId1"/>
  </sheets>
  <calcPr calcId="181029"/>
</workbook>
</file>

<file path=xl/calcChain.xml><?xml version="1.0" encoding="utf-8"?>
<calcChain xmlns="http://schemas.openxmlformats.org/spreadsheetml/2006/main">
  <c r="L13" i="1" l="1"/>
  <c r="K13" i="1"/>
  <c r="I13" i="1"/>
  <c r="J13" i="1" s="1"/>
  <c r="L12" i="1"/>
  <c r="K12" i="1"/>
  <c r="I12" i="1"/>
  <c r="J12" i="1" s="1"/>
  <c r="L11" i="1"/>
  <c r="K11" i="1"/>
  <c r="I11" i="1"/>
  <c r="J11" i="1" s="1"/>
  <c r="L10" i="1"/>
  <c r="K10" i="1"/>
  <c r="I10" i="1"/>
  <c r="J10" i="1" s="1"/>
  <c r="L9" i="1"/>
  <c r="K9" i="1"/>
  <c r="I9" i="1"/>
  <c r="J9" i="1" s="1"/>
  <c r="L8" i="1"/>
  <c r="K8" i="1"/>
  <c r="I8" i="1"/>
  <c r="J8" i="1" s="1"/>
  <c r="L7" i="1"/>
  <c r="K7" i="1"/>
  <c r="J7" i="1"/>
  <c r="I7" i="1"/>
  <c r="L6" i="1"/>
  <c r="K6" i="1"/>
  <c r="J6" i="1"/>
  <c r="I6" i="1"/>
  <c r="L5" i="1"/>
  <c r="K5" i="1"/>
  <c r="I5" i="1"/>
  <c r="J5" i="1" s="1"/>
  <c r="L4" i="1"/>
  <c r="K4" i="1"/>
  <c r="I4" i="1"/>
  <c r="J4" i="1" s="1"/>
  <c r="L3" i="1"/>
  <c r="K3" i="1"/>
  <c r="J3" i="1"/>
  <c r="I3" i="1"/>
  <c r="L2" i="1"/>
  <c r="K2" i="1"/>
  <c r="J2" i="1"/>
  <c r="I2" i="1"/>
</calcChain>
</file>

<file path=xl/sharedStrings.xml><?xml version="1.0" encoding="utf-8"?>
<sst xmlns="http://schemas.openxmlformats.org/spreadsheetml/2006/main" count="61" uniqueCount="26">
  <si>
    <t>BusinessEntityID</t>
  </si>
  <si>
    <t>BirthDate</t>
  </si>
  <si>
    <t>MaritalStatus</t>
  </si>
  <si>
    <t>YearlyIncome</t>
  </si>
  <si>
    <t>Gender</t>
  </si>
  <si>
    <t>Education</t>
  </si>
  <si>
    <t>Occupation</t>
  </si>
  <si>
    <t>Experience</t>
  </si>
  <si>
    <t>Level</t>
  </si>
  <si>
    <t>Allowance</t>
  </si>
  <si>
    <t>Training</t>
  </si>
  <si>
    <t>Check Data</t>
  </si>
  <si>
    <t>M</t>
  </si>
  <si>
    <t>F</t>
  </si>
  <si>
    <t xml:space="preserve">Bachelors </t>
  </si>
  <si>
    <t>Professional</t>
  </si>
  <si>
    <t>S</t>
  </si>
  <si>
    <t>Partial College</t>
  </si>
  <si>
    <t>Clerical</t>
  </si>
  <si>
    <t>Management</t>
  </si>
  <si>
    <t>Skilled Manual</t>
  </si>
  <si>
    <t>Partial High School</t>
  </si>
  <si>
    <t>Manual</t>
  </si>
  <si>
    <t>Graduate Degree</t>
  </si>
  <si>
    <t>High School</t>
  </si>
  <si>
    <t>Dela Cruz, Gutierrez, Villano, MExE4104, GROUP NO.9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</si>
</sst>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theme="1"/>
      <name val="Calibri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1" fontId="1" fillId="2" borderId="2" xfId="0" applyNumberFormat="1" applyFont="1" applyFill="1" applyBorder="1"/>
    <xf numFmtId="0" fontId="1" fillId="2" borderId="2" xfId="0" applyFont="1" applyFill="1" applyBorder="1"/>
    <xf numFmtId="0" fontId="2" fillId="3" borderId="3" xfId="0" applyFont="1" applyFill="1" applyBorder="1" applyAlignment="1">
      <alignment horizontal="right"/>
    </xf>
    <xf numFmtId="1" fontId="2" fillId="3" borderId="4" xfId="0" applyNumberFormat="1" applyFont="1" applyFill="1" applyBorder="1" applyAlignment="1">
      <alignment horizontal="right"/>
    </xf>
    <xf numFmtId="0" fontId="2" fillId="3" borderId="4" xfId="0" applyFont="1" applyFill="1" applyBorder="1"/>
    <xf numFmtId="0" fontId="2" fillId="3" borderId="4" xfId="0" applyFont="1" applyFill="1" applyBorder="1" applyAlignment="1">
      <alignment horizontal="right"/>
    </xf>
    <xf numFmtId="0" fontId="3" fillId="3" borderId="1" xfId="0" applyFont="1" applyFill="1" applyBorder="1"/>
    <xf numFmtId="0" fontId="2" fillId="0" borderId="3" xfId="0" applyFont="1" applyBorder="1" applyAlignment="1">
      <alignment horizontal="right"/>
    </xf>
    <xf numFmtId="1" fontId="2" fillId="0" borderId="4" xfId="0" applyNumberFormat="1" applyFont="1" applyBorder="1" applyAlignment="1">
      <alignment horizontal="right"/>
    </xf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3" fillId="0" borderId="1" xfId="0" applyFont="1" applyBorder="1"/>
    <xf numFmtId="0" fontId="3" fillId="4" borderId="1" xfId="0" applyFont="1" applyFill="1" applyBorder="1"/>
    <xf numFmtId="0" fontId="3" fillId="0" borderId="0" xfId="0" applyFont="1"/>
    <xf numFmtId="0" fontId="3" fillId="4" borderId="0" xfId="0" applyFont="1" applyFill="1"/>
    <xf numFmtId="0" fontId="5" fillId="4" borderId="0" xfId="0" applyFont="1" applyFill="1"/>
    <xf numFmtId="0" fontId="2" fillId="4" borderId="0" xfId="0" applyFont="1" applyFill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9"/>
  <sheetViews>
    <sheetView tabSelected="1" workbookViewId="0">
      <selection activeCell="I22" sqref="I22"/>
    </sheetView>
  </sheetViews>
  <sheetFormatPr defaultColWidth="12.7109375" defaultRowHeight="15.75" customHeight="1" x14ac:dyDescent="0.2"/>
  <cols>
    <col min="1" max="1" width="15" customWidth="1"/>
    <col min="6" max="6" width="16.42578125" customWidth="1"/>
  </cols>
  <sheetData>
    <row r="1" spans="1:12" ht="15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5">
      <c r="A2" s="4">
        <v>20777</v>
      </c>
      <c r="B2" s="5">
        <v>26058</v>
      </c>
      <c r="C2" s="6" t="s">
        <v>12</v>
      </c>
      <c r="D2" s="7">
        <v>70000</v>
      </c>
      <c r="E2" s="6" t="s">
        <v>13</v>
      </c>
      <c r="F2" s="6" t="s">
        <v>14</v>
      </c>
      <c r="G2" s="6" t="s">
        <v>15</v>
      </c>
      <c r="H2" s="7">
        <v>5</v>
      </c>
      <c r="I2" s="8" t="str">
        <f t="shared" ref="I2:I13" si="0">IF(D:D &gt;= 75000, "Senior Level", IF(D:D &gt;= 50001, "Level3", IF(D:D &gt;= 25001, "Level2", "Level1")))</f>
        <v>Level3</v>
      </c>
      <c r="J2" s="8" t="str">
        <f t="shared" ref="J2:J13" si="1">IF(I:I = "Level1", "Yes", "No")</f>
        <v>No</v>
      </c>
      <c r="K2" s="8" t="str">
        <f t="shared" ref="K2:K13" si="2">IF(OR(H:H &lt;= 2, G:G = "Professional"), "Yes", "No")</f>
        <v>Yes</v>
      </c>
      <c r="L2" s="8" t="str">
        <f t="shared" ref="L2:L13" si="3">IF(F:F&lt;&gt;"", "Data Present", "Missing Data")</f>
        <v>Data Present</v>
      </c>
    </row>
    <row r="3" spans="1:12" ht="15.75" customHeight="1" x14ac:dyDescent="0.25">
      <c r="A3" s="9">
        <v>20776</v>
      </c>
      <c r="B3" s="10">
        <v>27600</v>
      </c>
      <c r="C3" s="11" t="s">
        <v>16</v>
      </c>
      <c r="D3" s="12">
        <v>45000</v>
      </c>
      <c r="E3" s="11" t="s">
        <v>13</v>
      </c>
      <c r="F3" s="11" t="s">
        <v>17</v>
      </c>
      <c r="G3" s="11" t="s">
        <v>18</v>
      </c>
      <c r="H3" s="12">
        <v>4</v>
      </c>
      <c r="I3" s="13" t="str">
        <f t="shared" si="0"/>
        <v>Level2</v>
      </c>
      <c r="J3" s="14" t="str">
        <f t="shared" si="1"/>
        <v>No</v>
      </c>
      <c r="K3" s="14" t="str">
        <f t="shared" si="2"/>
        <v>No</v>
      </c>
      <c r="L3" s="14" t="str">
        <f t="shared" si="3"/>
        <v>Data Present</v>
      </c>
    </row>
    <row r="4" spans="1:12" ht="15.75" customHeight="1" x14ac:dyDescent="0.25">
      <c r="A4" s="4">
        <v>20775</v>
      </c>
      <c r="B4" s="5">
        <v>14706</v>
      </c>
      <c r="C4" s="6" t="s">
        <v>12</v>
      </c>
      <c r="D4" s="7">
        <v>30000</v>
      </c>
      <c r="E4" s="6" t="s">
        <v>13</v>
      </c>
      <c r="F4" s="6" t="s">
        <v>14</v>
      </c>
      <c r="G4" s="6" t="s">
        <v>19</v>
      </c>
      <c r="H4" s="7">
        <v>10</v>
      </c>
      <c r="I4" s="8" t="str">
        <f t="shared" si="0"/>
        <v>Level2</v>
      </c>
      <c r="J4" s="8" t="str">
        <f t="shared" si="1"/>
        <v>No</v>
      </c>
      <c r="K4" s="8" t="str">
        <f t="shared" si="2"/>
        <v>No</v>
      </c>
      <c r="L4" s="8" t="str">
        <f t="shared" si="3"/>
        <v>Data Present</v>
      </c>
    </row>
    <row r="5" spans="1:12" ht="15.75" customHeight="1" x14ac:dyDescent="0.25">
      <c r="A5" s="9">
        <v>20774</v>
      </c>
      <c r="B5" s="10">
        <v>22444</v>
      </c>
      <c r="C5" s="11" t="s">
        <v>12</v>
      </c>
      <c r="D5" s="12">
        <v>8000</v>
      </c>
      <c r="E5" s="11" t="s">
        <v>13</v>
      </c>
      <c r="F5" s="11" t="s">
        <v>17</v>
      </c>
      <c r="G5" s="11" t="s">
        <v>20</v>
      </c>
      <c r="H5" s="12">
        <v>7</v>
      </c>
      <c r="I5" s="13" t="str">
        <f t="shared" si="0"/>
        <v>Level1</v>
      </c>
      <c r="J5" s="14" t="str">
        <f t="shared" si="1"/>
        <v>Yes</v>
      </c>
      <c r="K5" s="14" t="str">
        <f t="shared" si="2"/>
        <v>No</v>
      </c>
      <c r="L5" s="14" t="str">
        <f t="shared" si="3"/>
        <v>Data Present</v>
      </c>
    </row>
    <row r="6" spans="1:12" ht="15.75" customHeight="1" x14ac:dyDescent="0.25">
      <c r="A6" s="4">
        <v>20773</v>
      </c>
      <c r="B6" s="5">
        <v>27356</v>
      </c>
      <c r="C6" s="6" t="s">
        <v>16</v>
      </c>
      <c r="D6" s="7">
        <v>1000</v>
      </c>
      <c r="E6" s="6" t="s">
        <v>13</v>
      </c>
      <c r="F6" s="6" t="s">
        <v>21</v>
      </c>
      <c r="G6" s="6" t="s">
        <v>22</v>
      </c>
      <c r="H6" s="7">
        <v>2</v>
      </c>
      <c r="I6" s="8" t="str">
        <f t="shared" si="0"/>
        <v>Level1</v>
      </c>
      <c r="J6" s="8" t="str">
        <f t="shared" si="1"/>
        <v>Yes</v>
      </c>
      <c r="K6" s="8" t="str">
        <f t="shared" si="2"/>
        <v>Yes</v>
      </c>
      <c r="L6" s="8" t="str">
        <f t="shared" si="3"/>
        <v>Data Present</v>
      </c>
    </row>
    <row r="7" spans="1:12" ht="15.75" customHeight="1" x14ac:dyDescent="0.25">
      <c r="A7" s="9">
        <v>20772</v>
      </c>
      <c r="B7" s="10">
        <v>25087</v>
      </c>
      <c r="C7" s="11" t="s">
        <v>12</v>
      </c>
      <c r="D7" s="12">
        <v>60000</v>
      </c>
      <c r="E7" s="11" t="s">
        <v>13</v>
      </c>
      <c r="F7" s="11" t="s">
        <v>14</v>
      </c>
      <c r="G7" s="11" t="s">
        <v>18</v>
      </c>
      <c r="H7" s="12">
        <v>12</v>
      </c>
      <c r="I7" s="13" t="str">
        <f t="shared" si="0"/>
        <v>Level3</v>
      </c>
      <c r="J7" s="14" t="str">
        <f t="shared" si="1"/>
        <v>No</v>
      </c>
      <c r="K7" s="14" t="str">
        <f t="shared" si="2"/>
        <v>No</v>
      </c>
      <c r="L7" s="14" t="str">
        <f t="shared" si="3"/>
        <v>Data Present</v>
      </c>
    </row>
    <row r="8" spans="1:12" ht="15.75" customHeight="1" x14ac:dyDescent="0.25">
      <c r="A8" s="4">
        <v>20771</v>
      </c>
      <c r="B8" s="5">
        <v>13608</v>
      </c>
      <c r="C8" s="6" t="s">
        <v>16</v>
      </c>
      <c r="D8" s="7">
        <v>3000</v>
      </c>
      <c r="E8" s="6" t="s">
        <v>13</v>
      </c>
      <c r="F8" s="6" t="s">
        <v>23</v>
      </c>
      <c r="G8" s="6" t="s">
        <v>19</v>
      </c>
      <c r="H8" s="7">
        <v>3</v>
      </c>
      <c r="I8" s="8" t="str">
        <f t="shared" si="0"/>
        <v>Level1</v>
      </c>
      <c r="J8" s="8" t="str">
        <f t="shared" si="1"/>
        <v>Yes</v>
      </c>
      <c r="K8" s="8" t="str">
        <f t="shared" si="2"/>
        <v>No</v>
      </c>
      <c r="L8" s="8" t="str">
        <f t="shared" si="3"/>
        <v>Data Present</v>
      </c>
    </row>
    <row r="9" spans="1:12" ht="15.75" customHeight="1" x14ac:dyDescent="0.25">
      <c r="A9" s="9">
        <v>20770</v>
      </c>
      <c r="B9" s="10">
        <v>24172</v>
      </c>
      <c r="C9" s="11" t="s">
        <v>12</v>
      </c>
      <c r="D9" s="12">
        <v>40000</v>
      </c>
      <c r="E9" s="11" t="s">
        <v>13</v>
      </c>
      <c r="F9" s="11" t="s">
        <v>14</v>
      </c>
      <c r="G9" s="11" t="s">
        <v>20</v>
      </c>
      <c r="H9" s="12">
        <v>6</v>
      </c>
      <c r="I9" s="13" t="str">
        <f t="shared" si="0"/>
        <v>Level2</v>
      </c>
      <c r="J9" s="14" t="str">
        <f t="shared" si="1"/>
        <v>No</v>
      </c>
      <c r="K9" s="14" t="str">
        <f t="shared" si="2"/>
        <v>No</v>
      </c>
      <c r="L9" s="14" t="str">
        <f t="shared" si="3"/>
        <v>Data Present</v>
      </c>
    </row>
    <row r="10" spans="1:12" ht="15.75" customHeight="1" x14ac:dyDescent="0.25">
      <c r="A10" s="4">
        <v>20769</v>
      </c>
      <c r="B10" s="5">
        <v>26606</v>
      </c>
      <c r="C10" s="6" t="s">
        <v>12</v>
      </c>
      <c r="D10" s="7">
        <v>35000</v>
      </c>
      <c r="E10" s="6" t="s">
        <v>13</v>
      </c>
      <c r="F10" s="6" t="s">
        <v>21</v>
      </c>
      <c r="G10" s="6" t="s">
        <v>22</v>
      </c>
      <c r="H10" s="7">
        <v>8</v>
      </c>
      <c r="I10" s="8" t="str">
        <f t="shared" si="0"/>
        <v>Level2</v>
      </c>
      <c r="J10" s="8" t="str">
        <f t="shared" si="1"/>
        <v>No</v>
      </c>
      <c r="K10" s="8" t="str">
        <f t="shared" si="2"/>
        <v>No</v>
      </c>
      <c r="L10" s="8" t="str">
        <f t="shared" si="3"/>
        <v>Data Present</v>
      </c>
    </row>
    <row r="11" spans="1:12" ht="15.75" customHeight="1" x14ac:dyDescent="0.25">
      <c r="A11" s="9">
        <v>20768</v>
      </c>
      <c r="B11" s="10">
        <v>24511</v>
      </c>
      <c r="C11" s="11" t="s">
        <v>16</v>
      </c>
      <c r="D11" s="12">
        <v>3200</v>
      </c>
      <c r="E11" s="11" t="s">
        <v>13</v>
      </c>
      <c r="F11" s="11" t="s">
        <v>14</v>
      </c>
      <c r="G11" s="11" t="s">
        <v>18</v>
      </c>
      <c r="H11" s="12">
        <v>9</v>
      </c>
      <c r="I11" s="13" t="str">
        <f t="shared" si="0"/>
        <v>Level1</v>
      </c>
      <c r="J11" s="14" t="str">
        <f t="shared" si="1"/>
        <v>Yes</v>
      </c>
      <c r="K11" s="14" t="str">
        <f t="shared" si="2"/>
        <v>No</v>
      </c>
      <c r="L11" s="14" t="str">
        <f t="shared" si="3"/>
        <v>Data Present</v>
      </c>
    </row>
    <row r="12" spans="1:12" ht="15.75" customHeight="1" x14ac:dyDescent="0.25">
      <c r="A12" s="4">
        <v>20767</v>
      </c>
      <c r="B12" s="5">
        <v>16188</v>
      </c>
      <c r="C12" s="6" t="s">
        <v>12</v>
      </c>
      <c r="D12" s="7">
        <v>50000</v>
      </c>
      <c r="E12" s="6" t="s">
        <v>13</v>
      </c>
      <c r="F12" s="6" t="s">
        <v>17</v>
      </c>
      <c r="G12" s="6" t="s">
        <v>15</v>
      </c>
      <c r="H12" s="7">
        <v>11</v>
      </c>
      <c r="I12" s="8" t="str">
        <f t="shared" si="0"/>
        <v>Level2</v>
      </c>
      <c r="J12" s="8" t="str">
        <f t="shared" si="1"/>
        <v>No</v>
      </c>
      <c r="K12" s="8" t="str">
        <f t="shared" si="2"/>
        <v>Yes</v>
      </c>
      <c r="L12" s="8" t="str">
        <f t="shared" si="3"/>
        <v>Data Present</v>
      </c>
    </row>
    <row r="13" spans="1:12" ht="15.75" customHeight="1" x14ac:dyDescent="0.25">
      <c r="A13" s="9">
        <v>20766</v>
      </c>
      <c r="B13" s="10">
        <v>20629</v>
      </c>
      <c r="C13" s="11" t="s">
        <v>16</v>
      </c>
      <c r="D13" s="12">
        <v>75000</v>
      </c>
      <c r="E13" s="11" t="s">
        <v>13</v>
      </c>
      <c r="F13" s="11" t="s">
        <v>24</v>
      </c>
      <c r="G13" s="11" t="s">
        <v>20</v>
      </c>
      <c r="H13" s="12">
        <v>5</v>
      </c>
      <c r="I13" s="13" t="str">
        <f t="shared" si="0"/>
        <v>Senior Level</v>
      </c>
      <c r="J13" s="14" t="str">
        <f t="shared" si="1"/>
        <v>No</v>
      </c>
      <c r="K13" s="14" t="str">
        <f t="shared" si="2"/>
        <v>No</v>
      </c>
      <c r="L13" s="14" t="str">
        <f t="shared" si="3"/>
        <v>Data Present</v>
      </c>
    </row>
    <row r="14" spans="1:12" ht="12.75" x14ac:dyDescent="0.2">
      <c r="D14" s="15"/>
    </row>
    <row r="15" spans="1:12" ht="12.75" x14ac:dyDescent="0.2">
      <c r="A15" s="19" t="s">
        <v>25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24" spans="7:10" ht="15.75" customHeight="1" x14ac:dyDescent="0.25">
      <c r="G24" s="16"/>
      <c r="H24" s="17"/>
      <c r="I24" s="18"/>
      <c r="J24" s="16"/>
    </row>
    <row r="25" spans="7:10" ht="15.75" customHeight="1" x14ac:dyDescent="0.25">
      <c r="G25" s="16"/>
      <c r="H25" s="17"/>
      <c r="I25" s="17"/>
      <c r="J25" s="16"/>
    </row>
    <row r="26" spans="7:10" ht="15.75" customHeight="1" x14ac:dyDescent="0.25">
      <c r="G26" s="16"/>
      <c r="H26" s="17"/>
      <c r="I26" s="17"/>
      <c r="J26" s="16"/>
    </row>
    <row r="27" spans="7:10" ht="15" x14ac:dyDescent="0.25">
      <c r="G27" s="16"/>
      <c r="H27" s="17"/>
      <c r="I27" s="17"/>
      <c r="J27" s="16"/>
    </row>
    <row r="28" spans="7:10" ht="15" x14ac:dyDescent="0.25">
      <c r="G28" s="16"/>
      <c r="H28" s="17"/>
      <c r="I28" s="17"/>
      <c r="J28" s="16"/>
    </row>
    <row r="29" spans="7:10" ht="12.75" x14ac:dyDescent="0.2">
      <c r="G29" s="16"/>
      <c r="H29" s="16"/>
      <c r="I29" s="16"/>
      <c r="J29" s="16"/>
    </row>
  </sheetData>
  <mergeCells count="1">
    <mergeCell ref="A15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Logical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dela cruz</cp:lastModifiedBy>
  <dcterms:modified xsi:type="dcterms:W3CDTF">2023-09-06T12:18:31Z</dcterms:modified>
</cp:coreProperties>
</file>