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shboard - Data Sheet" sheetId="1" r:id="rId3"/>
  </sheets>
  <definedNames/>
  <calcPr/>
</workbook>
</file>

<file path=xl/sharedStrings.xml><?xml version="1.0" encoding="utf-8"?>
<sst xmlns="http://schemas.openxmlformats.org/spreadsheetml/2006/main" count="24" uniqueCount="21">
  <si>
    <t>Dashboard Data for &lt;Zopa Project&gt;</t>
  </si>
  <si>
    <t>Number of Test Cases Planned v Ready for execution</t>
  </si>
  <si>
    <t>Day</t>
  </si>
  <si>
    <t>Ready</t>
  </si>
  <si>
    <t>Number of Test Conditions Identified v Functional Areas/Requirements</t>
  </si>
  <si>
    <t>Area</t>
  </si>
  <si>
    <t>OpenHomePage</t>
  </si>
  <si>
    <t>ClickonGetALoan</t>
  </si>
  <si>
    <t>Navigation</t>
  </si>
  <si>
    <t>Number</t>
  </si>
  <si>
    <t>Total Time Spent on Preparation v Estimated Time</t>
  </si>
  <si>
    <t>Estimate</t>
  </si>
  <si>
    <t>Actual</t>
  </si>
  <si>
    <t>Variance</t>
  </si>
  <si>
    <t>Number of Test Cases Run v Test Cases Planned</t>
  </si>
  <si>
    <t>Run</t>
  </si>
  <si>
    <t>Total Number of Test Cases Passed, Failed, Blocked and Not Run to date</t>
  </si>
  <si>
    <t>Passed</t>
  </si>
  <si>
    <t>Failed</t>
  </si>
  <si>
    <t>Blocked</t>
  </si>
  <si>
    <t>Not Run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</si>
</sst>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name val="Arial"/>
    </font>
    <font>
      <b/>
      <sz val="10.0"/>
      <name val="Arial"/>
    </font>
    <font>
      <b/>
      <sz val="14.0"/>
      <color rgb="FFFFFFFF"/>
      <name val="Arial"/>
    </font>
    <font/>
    <font>
      <b/>
      <sz val="10.0"/>
      <color rgb="FFFFFFFF"/>
      <name val="Arial"/>
    </font>
    <font>
      <sz val="10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36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/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tted">
        <color rgb="FF000000"/>
      </right>
      <top style="thin">
        <color rgb="FF000000"/>
      </top>
      <bottom/>
    </border>
    <border>
      <left style="dotted">
        <color rgb="FF000000"/>
      </left>
      <right style="dotted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/>
      <right style="dotted">
        <color rgb="FF000000"/>
      </right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/>
      <right style="thin">
        <color rgb="FF000000"/>
      </right>
      <top style="dotted">
        <color rgb="FF000000"/>
      </top>
      <bottom style="dotted">
        <color rgb="FF000000"/>
      </bottom>
    </border>
    <border>
      <left/>
      <right/>
      <top style="thin">
        <color rgb="FF000000"/>
      </top>
      <bottom/>
    </border>
    <border>
      <left/>
      <right/>
      <top style="dotted">
        <color rgb="FF000000"/>
      </top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2" fillId="3" fontId="3" numFmtId="0" xfId="0" applyAlignment="1" applyBorder="1" applyFill="1" applyFont="1">
      <alignment horizontal="left" readingOrder="0" shrinkToFit="0" vertical="bottom" wrapText="0"/>
    </xf>
    <xf borderId="3" fillId="0" fontId="4" numFmtId="0" xfId="0" applyBorder="1" applyFont="1"/>
    <xf borderId="4" fillId="0" fontId="4" numFmtId="0" xfId="0" applyBorder="1" applyFont="1"/>
    <xf borderId="5" fillId="2" fontId="2" numFmtId="0" xfId="0" applyAlignment="1" applyBorder="1" applyFont="1">
      <alignment horizontal="center" shrinkToFit="0" vertical="center" wrapText="0"/>
    </xf>
    <xf borderId="6" fillId="3" fontId="5" numFmtId="0" xfId="0" applyAlignment="1" applyBorder="1" applyFont="1">
      <alignment horizontal="left" shrinkToFit="0" vertical="bottom" wrapText="0"/>
    </xf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3" fontId="5" numFmtId="0" xfId="0" applyAlignment="1" applyBorder="1" applyFont="1">
      <alignment horizontal="center" shrinkToFit="0" vertical="bottom" wrapText="0"/>
    </xf>
    <xf borderId="11" fillId="3" fontId="6" numFmtId="0" xfId="0" applyAlignment="1" applyBorder="1" applyFont="1">
      <alignment horizontal="center" shrinkToFit="0" vertical="bottom" wrapText="0"/>
    </xf>
    <xf borderId="12" fillId="3" fontId="6" numFmtId="0" xfId="0" applyAlignment="1" applyBorder="1" applyFont="1">
      <alignment horizontal="center" shrinkToFit="0" vertical="bottom" wrapText="0"/>
    </xf>
    <xf borderId="13" fillId="3" fontId="6" numFmtId="0" xfId="0" applyAlignment="1" applyBorder="1" applyFont="1">
      <alignment horizontal="center" shrinkToFit="0" vertical="bottom" wrapText="0"/>
    </xf>
    <xf borderId="14" fillId="0" fontId="4" numFmtId="0" xfId="0" applyBorder="1" applyFont="1"/>
    <xf borderId="15" fillId="0" fontId="2" numFmtId="0" xfId="0" applyAlignment="1" applyBorder="1" applyFont="1">
      <alignment horizontal="center" shrinkToFit="0" vertical="bottom" wrapText="0"/>
    </xf>
    <xf borderId="16" fillId="0" fontId="2" numFmtId="0" xfId="0" applyAlignment="1" applyBorder="1" applyFont="1">
      <alignment horizontal="center" shrinkToFit="0" vertical="bottom" wrapText="0"/>
    </xf>
    <xf borderId="17" fillId="0" fontId="2" numFmtId="0" xfId="0" applyAlignment="1" applyBorder="1" applyFont="1">
      <alignment horizontal="center" shrinkToFit="0" vertical="bottom" wrapText="0"/>
    </xf>
    <xf borderId="1" fillId="2" fontId="2" numFmtId="0" xfId="0" applyAlignment="1" applyBorder="1" applyFont="1">
      <alignment horizontal="center" shrinkToFit="0" vertical="center" wrapText="0"/>
    </xf>
    <xf borderId="1" fillId="2" fontId="2" numFmtId="0" xfId="0" applyAlignment="1" applyBorder="1" applyFont="1">
      <alignment horizontal="center" shrinkToFit="0" vertical="bottom" wrapText="0"/>
    </xf>
    <xf borderId="18" fillId="0" fontId="2" numFmtId="0" xfId="0" applyAlignment="1" applyBorder="1" applyFont="1">
      <alignment horizontal="center" readingOrder="0" shrinkToFit="0" vertical="bottom" wrapText="0"/>
    </xf>
    <xf borderId="12" fillId="0" fontId="2" numFmtId="0" xfId="0" applyAlignment="1" applyBorder="1" applyFont="1">
      <alignment horizontal="center" readingOrder="0" shrinkToFit="0" vertical="bottom" wrapText="0"/>
    </xf>
    <xf borderId="12" fillId="0" fontId="2" numFmtId="0" xfId="0" applyAlignment="1" applyBorder="1" applyFont="1">
      <alignment horizontal="center" shrinkToFit="0" vertical="bottom" wrapText="0"/>
    </xf>
    <xf borderId="19" fillId="0" fontId="2" numFmtId="0" xfId="0" applyAlignment="1" applyBorder="1" applyFont="1">
      <alignment horizontal="center" shrinkToFit="0" vertical="bottom" wrapText="0"/>
    </xf>
    <xf borderId="20" fillId="0" fontId="2" numFmtId="0" xfId="0" applyAlignment="1" applyBorder="1" applyFont="1">
      <alignment horizontal="center" readingOrder="0" shrinkToFit="0" vertical="bottom" wrapText="0"/>
    </xf>
    <xf borderId="21" fillId="0" fontId="2" numFmtId="0" xfId="0" applyAlignment="1" applyBorder="1" applyFont="1">
      <alignment horizontal="center" readingOrder="0" shrinkToFit="0" vertical="bottom" wrapText="0"/>
    </xf>
    <xf borderId="21" fillId="0" fontId="2" numFmtId="0" xfId="0" applyAlignment="1" applyBorder="1" applyFont="1">
      <alignment horizontal="center" shrinkToFit="0" vertical="bottom" wrapText="0"/>
    </xf>
    <xf borderId="22" fillId="0" fontId="2" numFmtId="0" xfId="0" applyAlignment="1" applyBorder="1" applyFont="1">
      <alignment horizontal="center" shrinkToFit="0" vertical="bottom" wrapText="0"/>
    </xf>
    <xf borderId="1" fillId="2" fontId="2" numFmtId="0" xfId="0" applyAlignment="1" applyBorder="1" applyFont="1">
      <alignment shrinkToFit="0" vertical="center" wrapText="0"/>
    </xf>
    <xf borderId="23" fillId="3" fontId="5" numFmtId="0" xfId="0" applyAlignment="1" applyBorder="1" applyFont="1">
      <alignment horizontal="center" shrinkToFit="0" vertical="bottom" wrapText="0"/>
    </xf>
    <xf borderId="24" fillId="3" fontId="6" numFmtId="0" xfId="0" applyAlignment="1" applyBorder="1" applyFont="1">
      <alignment horizontal="center" shrinkToFit="0" vertical="bottom" wrapText="0"/>
    </xf>
    <xf borderId="25" fillId="3" fontId="6" numFmtId="0" xfId="0" applyAlignment="1" applyBorder="1" applyFont="1">
      <alignment horizontal="center" shrinkToFit="0" vertical="bottom" wrapText="0"/>
    </xf>
    <xf borderId="26" fillId="3" fontId="6" numFmtId="0" xfId="0" applyAlignment="1" applyBorder="1" applyFont="1">
      <alignment horizontal="center" shrinkToFit="0" vertical="bottom" wrapText="0"/>
    </xf>
    <xf borderId="27" fillId="3" fontId="5" numFmtId="0" xfId="0" applyAlignment="1" applyBorder="1" applyFont="1">
      <alignment horizontal="center" shrinkToFit="0" vertical="bottom" wrapText="0"/>
    </xf>
    <xf borderId="18" fillId="0" fontId="2" numFmtId="0" xfId="0" applyAlignment="1" applyBorder="1" applyFont="1">
      <alignment horizontal="center" shrinkToFit="0" vertical="bottom" wrapText="0"/>
    </xf>
    <xf borderId="20" fillId="0" fontId="2" numFmtId="0" xfId="0" applyAlignment="1" applyBorder="1" applyFont="1">
      <alignment horizontal="center" shrinkToFit="0" vertical="bottom" wrapText="0"/>
    </xf>
    <xf borderId="28" fillId="3" fontId="5" numFmtId="0" xfId="0" applyAlignment="1" applyBorder="1" applyFont="1">
      <alignment shrinkToFit="0" vertical="bottom" wrapText="0"/>
    </xf>
    <xf borderId="29" fillId="2" fontId="2" numFmtId="0" xfId="0" applyAlignment="1" applyBorder="1" applyFont="1">
      <alignment horizontal="center" shrinkToFit="0" vertical="bottom" wrapText="0"/>
    </xf>
    <xf borderId="30" fillId="2" fontId="2" numFmtId="0" xfId="0" applyAlignment="1" applyBorder="1" applyFont="1">
      <alignment horizontal="center" shrinkToFit="0" vertical="bottom" wrapText="0"/>
    </xf>
    <xf borderId="30" fillId="2" fontId="2" numFmtId="0" xfId="0" applyAlignment="1" applyBorder="1" applyFont="1">
      <alignment horizontal="center" readingOrder="0" shrinkToFit="0" vertical="bottom" wrapText="0"/>
    </xf>
    <xf borderId="31" fillId="2" fontId="2" numFmtId="0" xfId="0" applyAlignment="1" applyBorder="1" applyFont="1">
      <alignment horizontal="center" shrinkToFit="0" vertical="bottom" wrapText="0"/>
    </xf>
    <xf borderId="32" fillId="2" fontId="2" numFmtId="0" xfId="0" applyAlignment="1" applyBorder="1" applyFont="1">
      <alignment horizontal="center" shrinkToFit="0" vertical="bottom" wrapText="0"/>
    </xf>
    <xf borderId="33" fillId="2" fontId="2" numFmtId="0" xfId="0" applyAlignment="1" applyBorder="1" applyFont="1">
      <alignment horizontal="center" shrinkToFit="0" vertical="bottom" wrapText="0"/>
    </xf>
    <xf borderId="34" fillId="2" fontId="1" numFmtId="0" xfId="0" applyAlignment="1" applyBorder="1" applyFont="1">
      <alignment shrinkToFit="0" vertical="bottom" wrapText="0"/>
    </xf>
    <xf borderId="35" fillId="2" fontId="6" numFmtId="0" xfId="0" applyAlignment="1" applyBorder="1" applyFont="1">
      <alignment horizontal="center" shrinkToFit="0" vertical="bottom" wrapText="0"/>
    </xf>
    <xf borderId="18" fillId="3" fontId="6" numFmtId="0" xfId="0" applyAlignment="1" applyBorder="1" applyFont="1">
      <alignment horizontal="center" shrinkToFit="0" vertical="bottom" wrapText="0"/>
    </xf>
    <xf borderId="1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900">
                <a:solidFill>
                  <a:srgbClr val="000000"/>
                </a:solidFill>
              </a:defRPr>
            </a:pPr>
            <a:r>
              <a:t>5) Number of Test Cases Passed, Failed, Blocked and Not Run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'Dashboard - Data Sheet'!$C$24</c:f>
            </c:strRef>
          </c:tx>
          <c:spPr>
            <a:solidFill>
              <a:srgbClr val="9999FF"/>
            </a:solidFill>
          </c:spPr>
          <c:val>
            <c:numRef>
              <c:f>'Dashboard - Data Sheet'!$D$24:$I$24</c:f>
            </c:numRef>
          </c:val>
        </c:ser>
        <c:ser>
          <c:idx val="1"/>
          <c:order val="1"/>
          <c:tx>
            <c:strRef>
              <c:f>'Dashboard - Data Sheet'!$C$25</c:f>
            </c:strRef>
          </c:tx>
          <c:spPr>
            <a:solidFill>
              <a:srgbClr val="993366"/>
            </a:solidFill>
          </c:spPr>
          <c:val>
            <c:numRef>
              <c:f>'Dashboard - Data Sheet'!$D$25:$I$25</c:f>
            </c:numRef>
          </c:val>
        </c:ser>
        <c:ser>
          <c:idx val="2"/>
          <c:order val="2"/>
          <c:tx>
            <c:strRef>
              <c:f>'Dashboard - Data Sheet'!$C$26</c:f>
            </c:strRef>
          </c:tx>
          <c:spPr>
            <a:solidFill>
              <a:srgbClr val="FFFFCC"/>
            </a:solidFill>
          </c:spPr>
          <c:val>
            <c:numRef>
              <c:f>'Dashboard - Data Sheet'!$D$26:$I$26</c:f>
            </c:numRef>
          </c:val>
        </c:ser>
        <c:ser>
          <c:idx val="3"/>
          <c:order val="3"/>
          <c:tx>
            <c:strRef>
              <c:f>'Dashboard - Data Sheet'!$C$27</c:f>
            </c:strRef>
          </c:tx>
          <c:spPr>
            <a:solidFill>
              <a:srgbClr val="CCFFFF"/>
            </a:solidFill>
          </c:spPr>
          <c:val>
            <c:numRef>
              <c:f>'Dashboard - Data Sheet'!$D$27:$I$27</c:f>
            </c:numRef>
          </c:val>
        </c:ser>
        <c:overlap val="100"/>
        <c:axId val="1634542813"/>
        <c:axId val="1695624326"/>
      </c:barChart>
      <c:catAx>
        <c:axId val="1634542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Number of Days into the Sprint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95624326"/>
      </c:catAx>
      <c:valAx>
        <c:axId val="169562432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4542813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342900</xdr:colOff>
      <xdr:row>31</xdr:row>
      <xdr:rowOff>0</xdr:rowOff>
    </xdr:from>
    <xdr:to>
      <xdr:col>13</xdr:col>
      <xdr:colOff>228600</xdr:colOff>
      <xdr:row>48</xdr:row>
      <xdr:rowOff>47625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.29"/>
    <col customWidth="1" min="2" max="2" width="5.86"/>
    <col customWidth="1" min="3" max="3" width="10.29"/>
    <col customWidth="1" min="4" max="18" width="8.0"/>
    <col customWidth="1" min="19" max="19" width="3.57"/>
    <col customWidth="1" min="20" max="26" width="8.0"/>
  </cols>
  <sheetData>
    <row r="1" ht="9.0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18.0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5"/>
      <c r="K2" s="1"/>
      <c r="L2" s="1"/>
      <c r="M2" s="1"/>
      <c r="N2" s="1"/>
      <c r="O2" s="1"/>
      <c r="P2" s="1"/>
      <c r="Q2" s="1"/>
      <c r="R2" s="1"/>
      <c r="S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ht="12.75" customHeight="1">
      <c r="A4" s="1"/>
      <c r="B4" s="6">
        <v>1.0</v>
      </c>
      <c r="C4" s="7" t="s">
        <v>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9"/>
      <c r="S4" s="1"/>
    </row>
    <row r="5" ht="12.75" customHeight="1">
      <c r="A5" s="1"/>
      <c r="B5" s="10"/>
      <c r="C5" s="11" t="s">
        <v>2</v>
      </c>
      <c r="D5" s="12">
        <v>1.0</v>
      </c>
      <c r="E5" s="13">
        <v>2.0</v>
      </c>
      <c r="F5" s="13">
        <v>3.0</v>
      </c>
      <c r="G5" s="13">
        <v>4.0</v>
      </c>
      <c r="H5" s="13">
        <v>5.0</v>
      </c>
      <c r="I5" s="13">
        <v>6.0</v>
      </c>
      <c r="J5" s="13">
        <v>7.0</v>
      </c>
      <c r="K5" s="13">
        <v>8.0</v>
      </c>
      <c r="L5" s="13">
        <v>9.0</v>
      </c>
      <c r="M5" s="13">
        <v>10.0</v>
      </c>
      <c r="N5" s="13">
        <v>11.0</v>
      </c>
      <c r="O5" s="13">
        <v>12.0</v>
      </c>
      <c r="P5" s="13">
        <v>13.0</v>
      </c>
      <c r="Q5" s="13">
        <v>14.0</v>
      </c>
      <c r="R5" s="14">
        <v>15.0</v>
      </c>
      <c r="S5" s="1"/>
    </row>
    <row r="6" ht="12.75" customHeight="1">
      <c r="A6" s="1"/>
      <c r="B6" s="15"/>
      <c r="C6" s="11" t="s">
        <v>3</v>
      </c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8"/>
      <c r="S6" s="1"/>
    </row>
    <row r="7" ht="12.75" customHeight="1">
      <c r="A7" s="1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1"/>
    </row>
    <row r="8" ht="12.75" customHeight="1">
      <c r="A8" s="1"/>
      <c r="B8" s="6">
        <v>2.0</v>
      </c>
      <c r="C8" s="7" t="s">
        <v>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9"/>
      <c r="S8" s="1"/>
    </row>
    <row r="9" ht="12.75" customHeight="1">
      <c r="A9" s="1"/>
      <c r="B9" s="10"/>
      <c r="C9" s="11" t="s">
        <v>5</v>
      </c>
      <c r="D9" s="21" t="s">
        <v>6</v>
      </c>
      <c r="E9" s="22" t="s">
        <v>7</v>
      </c>
      <c r="F9" s="23" t="s">
        <v>8</v>
      </c>
      <c r="G9" s="23"/>
      <c r="H9" s="23"/>
      <c r="I9" s="23"/>
      <c r="J9" s="23"/>
      <c r="K9" s="23"/>
      <c r="L9" s="23"/>
      <c r="M9" s="23"/>
      <c r="N9" s="23"/>
      <c r="O9" s="24"/>
      <c r="P9" s="1"/>
    </row>
    <row r="10" ht="12.75" customHeight="1">
      <c r="A10" s="1"/>
      <c r="B10" s="15"/>
      <c r="C10" s="11" t="s">
        <v>9</v>
      </c>
      <c r="D10" s="25">
        <v>1.0</v>
      </c>
      <c r="E10" s="26">
        <v>1.0</v>
      </c>
      <c r="F10" s="26">
        <v>5.0</v>
      </c>
      <c r="G10" s="27"/>
      <c r="H10" s="27"/>
      <c r="I10" s="27"/>
      <c r="J10" s="27"/>
      <c r="K10" s="27"/>
      <c r="L10" s="27"/>
      <c r="M10" s="27"/>
      <c r="N10" s="27"/>
      <c r="O10" s="28"/>
      <c r="P10" s="1"/>
    </row>
    <row r="11" ht="12.75" customHeight="1">
      <c r="A11" s="1"/>
      <c r="B11" s="2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ht="12.75" customHeight="1">
      <c r="A12" s="1"/>
      <c r="B12" s="6">
        <v>3.0</v>
      </c>
      <c r="C12" s="7" t="s">
        <v>10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9"/>
      <c r="S12" s="1"/>
    </row>
    <row r="13" ht="12.75" customHeight="1">
      <c r="A13" s="1"/>
      <c r="B13" s="10"/>
      <c r="C13" s="30" t="s">
        <v>2</v>
      </c>
      <c r="D13" s="31">
        <v>1.0</v>
      </c>
      <c r="E13" s="32">
        <v>2.0</v>
      </c>
      <c r="F13" s="32">
        <v>3.0</v>
      </c>
      <c r="G13" s="32">
        <v>4.0</v>
      </c>
      <c r="H13" s="32">
        <v>5.0</v>
      </c>
      <c r="I13" s="32">
        <v>6.0</v>
      </c>
      <c r="J13" s="32">
        <v>7.0</v>
      </c>
      <c r="K13" s="32">
        <v>8.0</v>
      </c>
      <c r="L13" s="32">
        <v>9.0</v>
      </c>
      <c r="M13" s="32">
        <v>10.0</v>
      </c>
      <c r="N13" s="32">
        <v>11.0</v>
      </c>
      <c r="O13" s="32">
        <v>12.0</v>
      </c>
      <c r="P13" s="32">
        <v>13.0</v>
      </c>
      <c r="Q13" s="32">
        <v>14.0</v>
      </c>
      <c r="R13" s="33">
        <v>15.0</v>
      </c>
      <c r="S13" s="1"/>
    </row>
    <row r="14" ht="12.75" customHeight="1">
      <c r="A14" s="1"/>
      <c r="B14" s="10"/>
      <c r="C14" s="34" t="s">
        <v>11</v>
      </c>
      <c r="D14" s="35">
        <v>6.0</v>
      </c>
      <c r="E14" s="23">
        <v>6.0</v>
      </c>
      <c r="F14" s="23">
        <v>6.0</v>
      </c>
      <c r="G14" s="23"/>
      <c r="H14" s="23"/>
      <c r="I14" s="23"/>
      <c r="J14" s="23"/>
      <c r="K14" s="23"/>
      <c r="L14" s="23"/>
      <c r="M14" s="23"/>
      <c r="N14" s="23"/>
      <c r="O14" s="24"/>
      <c r="P14" s="1"/>
    </row>
    <row r="15" ht="12.75" customHeight="1">
      <c r="A15" s="1"/>
      <c r="B15" s="10"/>
      <c r="C15" s="34" t="s">
        <v>12</v>
      </c>
      <c r="D15" s="36">
        <v>6.0</v>
      </c>
      <c r="E15" s="27">
        <v>6.0</v>
      </c>
      <c r="F15" s="26">
        <v>6.0</v>
      </c>
      <c r="G15" s="27"/>
      <c r="H15" s="27"/>
      <c r="I15" s="27"/>
      <c r="J15" s="27"/>
      <c r="K15" s="27"/>
      <c r="L15" s="27"/>
      <c r="M15" s="27"/>
      <c r="N15" s="27"/>
      <c r="O15" s="28"/>
      <c r="P15" s="1"/>
    </row>
    <row r="16" ht="12.75" customHeight="1">
      <c r="A16" s="1"/>
      <c r="B16" s="15"/>
      <c r="C16" s="37" t="s">
        <v>13</v>
      </c>
      <c r="D16" s="38">
        <v>0.0</v>
      </c>
      <c r="E16" s="39">
        <v>0.0</v>
      </c>
      <c r="F16" s="40">
        <v>0.0</v>
      </c>
      <c r="G16" s="39"/>
      <c r="H16" s="41"/>
      <c r="I16" s="42"/>
      <c r="J16" s="41"/>
      <c r="K16" s="42"/>
      <c r="L16" s="41"/>
      <c r="M16" s="42"/>
      <c r="N16" s="39"/>
      <c r="O16" s="43"/>
      <c r="P16" s="1"/>
    </row>
    <row r="17" ht="12.75" customHeight="1">
      <c r="A17" s="1"/>
      <c r="B17" s="1"/>
      <c r="C17" s="44"/>
      <c r="D17" s="45">
        <f t="shared" ref="D17:F17" si="1">D14-D15</f>
        <v>0</v>
      </c>
      <c r="E17" s="45">
        <f t="shared" si="1"/>
        <v>0</v>
      </c>
      <c r="F17" s="45">
        <f t="shared" si="1"/>
        <v>0</v>
      </c>
      <c r="G17" s="45">
        <f t="shared" ref="G17:J17" si="2">F14:G14-F15:G15</f>
        <v>0</v>
      </c>
      <c r="H17" s="45">
        <f t="shared" si="2"/>
        <v>0</v>
      </c>
      <c r="I17" s="45">
        <f t="shared" si="2"/>
        <v>0</v>
      </c>
      <c r="J17" s="45">
        <f t="shared" si="2"/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ht="12.75" customHeight="1">
      <c r="A18" s="1"/>
      <c r="B18" s="6">
        <v>4.0</v>
      </c>
      <c r="C18" s="7" t="s">
        <v>14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9"/>
      <c r="S18" s="1"/>
    </row>
    <row r="19" ht="12.75" customHeight="1">
      <c r="A19" s="1"/>
      <c r="B19" s="10"/>
      <c r="C19" s="11" t="s">
        <v>2</v>
      </c>
      <c r="D19" s="12">
        <v>1.0</v>
      </c>
      <c r="E19" s="13">
        <v>2.0</v>
      </c>
      <c r="F19" s="13">
        <v>3.0</v>
      </c>
      <c r="G19" s="13">
        <v>4.0</v>
      </c>
      <c r="H19" s="13">
        <v>5.0</v>
      </c>
      <c r="I19" s="13">
        <v>6.0</v>
      </c>
      <c r="J19" s="13">
        <v>7.0</v>
      </c>
      <c r="K19" s="13">
        <v>8.0</v>
      </c>
      <c r="L19" s="13">
        <v>9.0</v>
      </c>
      <c r="M19" s="13">
        <v>10.0</v>
      </c>
      <c r="N19" s="13">
        <v>11.0</v>
      </c>
      <c r="O19" s="13">
        <v>12.0</v>
      </c>
      <c r="P19" s="13">
        <v>13.0</v>
      </c>
      <c r="Q19" s="13">
        <v>14.0</v>
      </c>
      <c r="R19" s="14">
        <v>15.0</v>
      </c>
      <c r="S19" s="1"/>
    </row>
    <row r="20" ht="12.75" customHeight="1">
      <c r="A20" s="1"/>
      <c r="B20" s="15"/>
      <c r="C20" s="11" t="s">
        <v>15</v>
      </c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  <c r="S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ht="12.75" customHeight="1">
      <c r="A22" s="1"/>
      <c r="B22" s="6">
        <v>5.0</v>
      </c>
      <c r="C22" s="7" t="s">
        <v>16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9"/>
      <c r="S22" s="1"/>
    </row>
    <row r="23" ht="12.75" customHeight="1">
      <c r="A23" s="1"/>
      <c r="B23" s="10"/>
      <c r="C23" s="34" t="s">
        <v>2</v>
      </c>
      <c r="D23" s="46">
        <v>1.0</v>
      </c>
      <c r="E23" s="13">
        <v>2.0</v>
      </c>
      <c r="F23" s="13">
        <v>3.0</v>
      </c>
      <c r="G23" s="13">
        <v>4.0</v>
      </c>
      <c r="H23" s="13">
        <v>5.0</v>
      </c>
      <c r="I23" s="13">
        <v>6.0</v>
      </c>
      <c r="J23" s="13">
        <v>7.0</v>
      </c>
      <c r="K23" s="13">
        <v>8.0</v>
      </c>
      <c r="L23" s="13">
        <v>9.0</v>
      </c>
      <c r="M23" s="13">
        <v>10.0</v>
      </c>
      <c r="N23" s="13">
        <v>11.0</v>
      </c>
      <c r="O23" s="13">
        <v>12.0</v>
      </c>
      <c r="P23" s="13">
        <v>13.0</v>
      </c>
      <c r="Q23" s="13">
        <v>14.0</v>
      </c>
      <c r="R23" s="14">
        <v>15.0</v>
      </c>
      <c r="S23" s="1"/>
    </row>
    <row r="24" ht="12.75" customHeight="1">
      <c r="A24" s="1"/>
      <c r="B24" s="10"/>
      <c r="C24" s="34" t="s">
        <v>17</v>
      </c>
      <c r="D24" s="25">
        <v>1.0</v>
      </c>
      <c r="E24" s="26">
        <v>1.0</v>
      </c>
      <c r="F24" s="26">
        <v>5.0</v>
      </c>
      <c r="G24" s="27"/>
      <c r="H24" s="27"/>
      <c r="I24" s="27"/>
      <c r="J24" s="27"/>
      <c r="K24" s="27"/>
      <c r="L24" s="27"/>
      <c r="M24" s="27"/>
      <c r="N24" s="27"/>
      <c r="O24" s="27"/>
      <c r="P24" s="28"/>
      <c r="Q24" s="1"/>
    </row>
    <row r="25" ht="12.75" customHeight="1">
      <c r="A25" s="1"/>
      <c r="B25" s="10"/>
      <c r="C25" s="34" t="s">
        <v>18</v>
      </c>
      <c r="D25" s="25">
        <v>0.0</v>
      </c>
      <c r="E25" s="26">
        <v>0.0</v>
      </c>
      <c r="F25" s="26">
        <v>0.0</v>
      </c>
      <c r="G25" s="27"/>
      <c r="H25" s="27"/>
      <c r="I25" s="27"/>
      <c r="J25" s="27"/>
      <c r="K25" s="27"/>
      <c r="L25" s="27"/>
      <c r="M25" s="27"/>
      <c r="N25" s="27"/>
      <c r="O25" s="27"/>
      <c r="P25" s="28"/>
      <c r="Q25" s="1"/>
    </row>
    <row r="26" ht="12.75" customHeight="1">
      <c r="A26" s="1"/>
      <c r="B26" s="10"/>
      <c r="C26" s="34" t="s">
        <v>19</v>
      </c>
      <c r="D26" s="25">
        <v>0.0</v>
      </c>
      <c r="E26" s="26">
        <v>0.0</v>
      </c>
      <c r="F26" s="26">
        <v>0.0</v>
      </c>
      <c r="G26" s="27"/>
      <c r="H26" s="27"/>
      <c r="I26" s="27"/>
      <c r="J26" s="27"/>
      <c r="K26" s="27"/>
      <c r="L26" s="27"/>
      <c r="M26" s="27"/>
      <c r="N26" s="27"/>
      <c r="O26" s="27"/>
      <c r="P26" s="28"/>
      <c r="Q26" s="1"/>
    </row>
    <row r="27" ht="12.75" customHeight="1">
      <c r="A27" s="1"/>
      <c r="B27" s="15"/>
      <c r="C27" s="34" t="s">
        <v>20</v>
      </c>
      <c r="D27" s="25">
        <v>0.0</v>
      </c>
      <c r="E27" s="26">
        <v>0.0</v>
      </c>
      <c r="F27" s="26">
        <v>0.0</v>
      </c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1"/>
    </row>
    <row r="28" ht="12.75" customHeight="1">
      <c r="A28" s="1"/>
      <c r="B28" s="1"/>
      <c r="C28" s="47"/>
      <c r="D28" s="47">
        <f t="shared" ref="D28:F28" si="3">150-SUM(D24:D26)</f>
        <v>149</v>
      </c>
      <c r="E28" s="47">
        <f t="shared" si="3"/>
        <v>149</v>
      </c>
      <c r="F28" s="47">
        <f t="shared" si="3"/>
        <v>145</v>
      </c>
      <c r="G28" s="47">
        <f t="shared" ref="G28:K28" si="4">150-SUM(E24:G26)</f>
        <v>144</v>
      </c>
      <c r="H28" s="47">
        <f t="shared" si="4"/>
        <v>145</v>
      </c>
      <c r="I28" s="47">
        <f t="shared" si="4"/>
        <v>150</v>
      </c>
      <c r="J28" s="47">
        <f t="shared" si="4"/>
        <v>150</v>
      </c>
      <c r="K28" s="47">
        <f t="shared" si="4"/>
        <v>150</v>
      </c>
      <c r="L28" s="47"/>
      <c r="M28" s="1"/>
      <c r="N28" s="1"/>
      <c r="O28" s="1"/>
      <c r="P28" s="1"/>
      <c r="Q28" s="1"/>
      <c r="R28" s="1"/>
      <c r="S28" s="1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</sheetData>
  <mergeCells count="11">
    <mergeCell ref="B22:B27"/>
    <mergeCell ref="B12:B16"/>
    <mergeCell ref="B18:B20"/>
    <mergeCell ref="B4:B6"/>
    <mergeCell ref="B8:B10"/>
    <mergeCell ref="C4:R4"/>
    <mergeCell ref="C8:R8"/>
    <mergeCell ref="B2:J2"/>
    <mergeCell ref="C12:R12"/>
    <mergeCell ref="C22:R22"/>
    <mergeCell ref="C18:R18"/>
  </mergeCells>
  <drawing r:id="rId1"/>
</worksheet>
</file>