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HBGProject\static\"/>
    </mc:Choice>
  </mc:AlternateContent>
  <bookViews>
    <workbookView xWindow="0" yWindow="0" windowWidth="23040" windowHeight="9060" activeTab="1"/>
  </bookViews>
  <sheets>
    <sheet name="index" sheetId="1" r:id="rId1"/>
    <sheet name="Project Settings" sheetId="2" r:id="rId2"/>
    <sheet name="Additional Project Settings" sheetId="3" r:id="rId3"/>
    <sheet name="QDB" sheetId="4" r:id="rId4"/>
  </sheets>
  <externalReferences>
    <externalReference r:id="rId5"/>
  </externalReferences>
  <definedNames>
    <definedName name="lnr_adnow_ads">[1]ADNOW_ADs!$B$5:$B$19</definedName>
    <definedName name="lnr_crossmedia_regions">[1]CrossMedia_A_Regions!$B$5:$B$12</definedName>
    <definedName name="nr_au1ab_routing">'[1]Named Ranges'!$U$2:$U$3</definedName>
    <definedName name="nr_harmonized_abs_brand_variants2">'[1]Named Ranges'!$AK$2:$AK$2</definedName>
    <definedName name="nr_methodology">'[1]Named Ranges'!$AS$2:$AS$3</definedName>
    <definedName name="nr_mf_brand_variants">'[1]Named Ranges'!$AU$2:$AU$3</definedName>
    <definedName name="nr_neuro_number">'[1]Named Ranges'!$BC$2:$BC$4</definedName>
    <definedName name="nr_quota_region">'[1]Named Ranges'!$BS$2:$BS$3</definedName>
    <definedName name="nr_weekday">'[1]Named Ranges'!$CM$2:$CM$8</definedName>
    <definedName name="nr_xmedia_localisation">'[1]Named Ranges'!$CO$2:$CO$3</definedName>
    <definedName name="nr_yes_no">'[1]Named Ranges'!$CS$2:$CS$3</definedName>
    <definedName name="ps_adnowcategory">'Additional Project Settings'!$C$11:$C$11</definedName>
    <definedName name="ps_country_name">'Project Settings'!$C$12:$C$12</definedName>
    <definedName name="ps_methodology">'Project Settings'!$C$16:$C$16</definedName>
    <definedName name="ps_xmtouchpointsbyregion">'Additional Project Settings'!$C$17:$C$17</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3" l="1"/>
  <c r="C12" i="3"/>
  <c r="C9" i="3"/>
</calcChain>
</file>

<file path=xl/sharedStrings.xml><?xml version="1.0" encoding="utf-8"?>
<sst xmlns="http://schemas.openxmlformats.org/spreadsheetml/2006/main" count="490" uniqueCount="343">
  <si>
    <t>Sheet</t>
  </si>
  <si>
    <t>Description</t>
  </si>
  <si>
    <t>Index</t>
  </si>
  <si>
    <t>Lists all available sheets to fill the variable content</t>
  </si>
  <si>
    <t>Project Settings</t>
  </si>
  <si>
    <t>All project related settings need to be configured</t>
  </si>
  <si>
    <t>QDB</t>
  </si>
  <si>
    <t>Question selections for the project</t>
  </si>
  <si>
    <t>Additional Project Settings</t>
  </si>
  <si>
    <t>Captures Module specific properties, driven by QDB selections</t>
  </si>
  <si>
    <t>Project Level Text Replacement</t>
  </si>
  <si>
    <t>Captures text insertions and verbs specific to project, driven by QDB selections</t>
  </si>
  <si>
    <t>Brands</t>
  </si>
  <si>
    <t>Add brands that appear throughout the survey</t>
  </si>
  <si>
    <t>ActivationStatements</t>
  </si>
  <si>
    <t>Statements for Activation Statements</t>
  </si>
  <si>
    <t>AdMessaging</t>
  </si>
  <si>
    <t>Statements for AD Messaging</t>
  </si>
  <si>
    <t>ADNOW_ADs</t>
  </si>
  <si>
    <t>List Ad details for Adnow section</t>
  </si>
  <si>
    <t>ADNOW_FMCG</t>
  </si>
  <si>
    <t>Let you copy default text for FMCG questions/allows to edit as required</t>
  </si>
  <si>
    <t>ADNOW_LONG_TERM</t>
  </si>
  <si>
    <t>Let you copy default text for Long Term questions/allows to edit as required</t>
  </si>
  <si>
    <t>ADNOW_Other_Properties</t>
  </si>
  <si>
    <t>Specify Ad level details needed for ADNOW section like Key messages, product name etc.</t>
  </si>
  <si>
    <t>ADNOW_SERVICE</t>
  </si>
  <si>
    <t>Let you copy default text for service questions/allows to edit as required</t>
  </si>
  <si>
    <t>Agebands</t>
  </si>
  <si>
    <t>Agebands &amp; you can even define screenouts</t>
  </si>
  <si>
    <t>Brands_SelfCoding</t>
  </si>
  <si>
    <t>Include additional brands to appear in the self coding list at UNAIDED AWARENESS \ UNAIDED NEEDS BASED SALIENCE \ PROMPTED NEEDS BASED SALIENCE</t>
  </si>
  <si>
    <t>CategoryEntryPoints_NBS</t>
  </si>
  <si>
    <t>Statements for Category Entry Points / Needs Based Salience(NBS)</t>
  </si>
  <si>
    <t>Comms_AMP</t>
  </si>
  <si>
    <t>Specify Adverts for Communications Tracking (AMP)</t>
  </si>
  <si>
    <t>Comms_BrandFluency</t>
  </si>
  <si>
    <t>Specify Adverts for Brand Fluency (Recognition)</t>
  </si>
  <si>
    <t>COMPETITOR_BRANDS</t>
  </si>
  <si>
    <t>Competitor Brands referred in Comms Fluency</t>
  </si>
  <si>
    <t>ConnectFilterVariables</t>
  </si>
  <si>
    <t>Specify Filter variable details for CONNECT Module, referred during the deliverables stage</t>
  </si>
  <si>
    <t>ConnectTouchPoints</t>
  </si>
  <si>
    <t>Sector/Battery selections (FMCG, AUTOMATIVE... etc.)</t>
  </si>
  <si>
    <t>CrossMedia_A_Regions</t>
  </si>
  <si>
    <t>List down regions if applicable for cross media</t>
  </si>
  <si>
    <t>CrossMedia_B_Campaign_Builder</t>
  </si>
  <si>
    <t>List touchpoint names to measure and select associated question block to use for  it</t>
  </si>
  <si>
    <t>CrossMedia_C_Campaign</t>
  </si>
  <si>
    <t>Specify media/channel lists and region association if any for each Question Block Type selected</t>
  </si>
  <si>
    <t>DET_APPS</t>
  </si>
  <si>
    <t>Specify Apps list for DET section</t>
  </si>
  <si>
    <t>DET_DP</t>
  </si>
  <si>
    <t>Referred during the deliverables stage</t>
  </si>
  <si>
    <t>IA_TARGET_WORDS</t>
  </si>
  <si>
    <t>Target words for Institutive Association Section</t>
  </si>
  <si>
    <t>Imagery</t>
  </si>
  <si>
    <t>Statements to appear at Imagery question</t>
  </si>
  <si>
    <t>MarketFactors</t>
  </si>
  <si>
    <t>Specify statements for Market Factors</t>
  </si>
  <si>
    <t>NeedScope_Attributes</t>
  </si>
  <si>
    <t>Choose sector to populate standard attributes / add custom attributes for Needscope section</t>
  </si>
  <si>
    <t>NeedScope_Collages</t>
  </si>
  <si>
    <t>Specify region to auto populate region wise collage image files</t>
  </si>
  <si>
    <t>NeedScope_DP</t>
  </si>
  <si>
    <t>OccupationalScreener</t>
  </si>
  <si>
    <t>list to appear at Occupation screener question with screenouts</t>
  </si>
  <si>
    <t>Quota_A_Variables</t>
  </si>
  <si>
    <t>Quota_B_Variable_Items</t>
  </si>
  <si>
    <t>Quota_C_Tables</t>
  </si>
  <si>
    <t>Quota_D_Main</t>
  </si>
  <si>
    <t>TBCA_Media</t>
  </si>
  <si>
    <t>Media channels/images for TBCA section</t>
  </si>
  <si>
    <t>Project details</t>
  </si>
  <si>
    <t>Instructions:
Please fill out the relevant details about the job.</t>
  </si>
  <si>
    <t>Property Name</t>
  </si>
  <si>
    <t>Property Label</t>
  </si>
  <si>
    <t>Select / Type in (English)</t>
  </si>
  <si>
    <t>Filter</t>
  </si>
  <si>
    <t>Question Id</t>
  </si>
  <si>
    <t>Question Selection</t>
  </si>
  <si>
    <t>TemplateVersion</t>
  </si>
  <si>
    <t>Template Version:</t>
  </si>
  <si>
    <t>Version 2.0</t>
  </si>
  <si>
    <t>Workbook_Code</t>
  </si>
  <si>
    <t>Workbook Code:</t>
  </si>
  <si>
    <t>HARMONIZED</t>
  </si>
  <si>
    <t>Spine_Code</t>
  </si>
  <si>
    <t>Spine Code:</t>
  </si>
  <si>
    <t>KMBBP</t>
  </si>
  <si>
    <t>Project_Group_Code</t>
  </si>
  <si>
    <t>Project Group Code:</t>
  </si>
  <si>
    <t>HARMONIZED_UAT</t>
  </si>
  <si>
    <t>Project_Code</t>
  </si>
  <si>
    <t>Project Code:</t>
  </si>
  <si>
    <t>HBGAUTOCODE431</t>
  </si>
  <si>
    <t>IPMProjectcode</t>
  </si>
  <si>
    <t>Folder name for Media:</t>
  </si>
  <si>
    <t>Harmonized\UAT\Scenario_D\MEDIA</t>
  </si>
  <si>
    <t>Media Location for IPM</t>
  </si>
  <si>
    <t>Country_Name</t>
  </si>
  <si>
    <t>Country Name:</t>
  </si>
  <si>
    <t>Country_Code</t>
  </si>
  <si>
    <t>Country Code:</t>
  </si>
  <si>
    <t>Category_Name</t>
  </si>
  <si>
    <t>Category Name:</t>
  </si>
  <si>
    <t>Sub_Category_Name</t>
  </si>
  <si>
    <t>Sub-Category Name:</t>
  </si>
  <si>
    <t>Methodology</t>
  </si>
  <si>
    <t>**Methodology:</t>
  </si>
  <si>
    <t>Select only CAWI or CAPI</t>
  </si>
  <si>
    <t>PlatformforMethodology</t>
  </si>
  <si>
    <t>**Platform for Methodology:</t>
  </si>
  <si>
    <t>DIMENSIONS for CAWI, NFIED for CAPI</t>
  </si>
  <si>
    <t>EffectiveDate</t>
  </si>
  <si>
    <t>Fieldwork Start Date (yyyyWeekno)</t>
  </si>
  <si>
    <t>HarmonizedConfiguration</t>
  </si>
  <si>
    <t>Configuration:</t>
  </si>
  <si>
    <t>HarmonizedRouting</t>
  </si>
  <si>
    <t>Equity Routing:</t>
  </si>
  <si>
    <t>ABSBrandVariants</t>
  </si>
  <si>
    <t>ABS Brands Selected:</t>
  </si>
  <si>
    <t>Language1</t>
  </si>
  <si>
    <t>**Survey Language 1:</t>
  </si>
  <si>
    <t>Minimum One language is required</t>
  </si>
  <si>
    <t>Language2</t>
  </si>
  <si>
    <t>Survey Language 2:</t>
  </si>
  <si>
    <t>Language3</t>
  </si>
  <si>
    <t>Survey Language 3:</t>
  </si>
  <si>
    <t>Language4</t>
  </si>
  <si>
    <t>Survey Language 4:</t>
  </si>
  <si>
    <t>Language5</t>
  </si>
  <si>
    <t>Survey Language 5:</t>
  </si>
  <si>
    <t>Language6</t>
  </si>
  <si>
    <t>Survey Language 6:</t>
  </si>
  <si>
    <t>Language7</t>
  </si>
  <si>
    <t>Survey Language 7:</t>
  </si>
  <si>
    <t>Language8</t>
  </si>
  <si>
    <t>Survey Language 8:</t>
  </si>
  <si>
    <t>EnglishLive</t>
  </si>
  <si>
    <t>**English Link for Live</t>
  </si>
  <si>
    <t>HiddenQuestionSDW</t>
  </si>
  <si>
    <t>Survey Director for Web (CAWI ONLY)</t>
  </si>
  <si>
    <t>Select 'Yes' If it has been agreed with Lightspeed that the survey will run through Survey Director</t>
  </si>
  <si>
    <t>quota_region</t>
  </si>
  <si>
    <t>Quota:</t>
  </si>
  <si>
    <t>Select US/Other if quotas are required for current study</t>
  </si>
  <si>
    <t>AdNowDirectorEmail</t>
  </si>
  <si>
    <t>[AdNow] Director email address</t>
  </si>
  <si>
    <t>400</t>
  </si>
  <si>
    <t>AdNowCSExecEmail</t>
  </si>
  <si>
    <t>[AdNow] CS Exec email address</t>
  </si>
  <si>
    <t>AdNowClientName</t>
  </si>
  <si>
    <t>[AdNow] Client Name</t>
  </si>
  <si>
    <t>Note 1. Only the Parent client is shown in the list. If you want the Child client showing in TADD, please create a Freshdesk ticket and ask the Database team to update the client name in TADD to the Child client (please specific the Child client name and the job you want the change made on).
Note 2. If the Parent client doesn’t exist for your client, please choose the client 'None of these', and then please create a Freshdesk ticket asking the Database team to add your client to TADD (please specific the Client name and the job you want the change made on).</t>
  </si>
  <si>
    <t>AdCount</t>
  </si>
  <si>
    <t>[AdNow] No of Ads</t>
  </si>
  <si>
    <t>Automation use only</t>
  </si>
  <si>
    <t>AdNowCountry</t>
  </si>
  <si>
    <t>[AdNow] Country</t>
  </si>
  <si>
    <t>AdNowCategory</t>
  </si>
  <si>
    <t>[AdNow] Category on Form</t>
  </si>
  <si>
    <t>AdNowDBCategory</t>
  </si>
  <si>
    <t>[AdNow] Category In Database</t>
  </si>
  <si>
    <t>NumberOfBrandsForNeuro</t>
  </si>
  <si>
    <t>[Neuroscience] Number of Brands to be randomized</t>
  </si>
  <si>
    <t>Note 1. If IA Sub Module needs to be shown: 1,2 or 3 are the options that could be selected out of the list for randomization of Brands.
Note 2. If EP Sub Module needs to be shown: 1,2 are the options that could be selected out of the list for randomization of Brands.
Note 3. If both IA and EP Sub Modules need to be shown: 1,2 are the options that could be selected out of the list for randomization of Brands</t>
  </si>
  <si>
    <t>700</t>
  </si>
  <si>
    <t>HiddenCXTV2TimeSlotOptions</t>
  </si>
  <si>
    <t>[CrossMedia] Region of Commissioning Country</t>
  </si>
  <si>
    <t>Rest of world (Europe/AMAP/Latam)</t>
  </si>
  <si>
    <t>NB: North America template has some variation to Rest of World so ensure you select the right region</t>
  </si>
  <si>
    <t>820</t>
  </si>
  <si>
    <t>Weekendday1</t>
  </si>
  <si>
    <t>[CrossMedia] Specify Weekend day 1 Label</t>
  </si>
  <si>
    <t>Saturday</t>
  </si>
  <si>
    <t>Weekendday1 labels are applied to touchpoints in campaign wave where relevant. For example DETMEDIA2/ CXVOD2/</t>
  </si>
  <si>
    <t>Weekendday2</t>
  </si>
  <si>
    <t>[CrossMedia] Specify Weekend day 2 Label</t>
  </si>
  <si>
    <t>Sunday</t>
  </si>
  <si>
    <t>Weekendday2 labels are applied to touchpoints in campaign wave where relevant. For example DETMEDIA2/ CXVOD2/</t>
  </si>
  <si>
    <t>XMTouchpointsByRegion</t>
  </si>
  <si>
    <t>[CrossMedia] Touchpoints by Region</t>
  </si>
  <si>
    <t>No</t>
  </si>
  <si>
    <t>If Region filter is applicable then select 'Yes', otherwise select as 'No'</t>
  </si>
  <si>
    <t>XMRegionCount</t>
  </si>
  <si>
    <t>[CrossMedia] Region Count</t>
  </si>
  <si>
    <t>XMCookieConsent</t>
  </si>
  <si>
    <t>[CrossMedia] Cookie Consent (CAWI ONLY)</t>
  </si>
  <si>
    <t>Cookie Consent is optional in CrossMedia, click 'Yes' to enable.</t>
  </si>
  <si>
    <t>Digital_Tagging</t>
  </si>
  <si>
    <t>[CrossMedia/DET] Digital Tagging</t>
  </si>
  <si>
    <t>551,800</t>
  </si>
  <si>
    <t>HiddenAU1abRouting</t>
  </si>
  <si>
    <t>Routing for usage/consideration</t>
  </si>
  <si>
    <t>Default Routing</t>
  </si>
  <si>
    <t>61,2061</t>
  </si>
  <si>
    <t>Additional_Routing</t>
  </si>
  <si>
    <t>Additional Routing</t>
  </si>
  <si>
    <t>Equity Routing</t>
  </si>
  <si>
    <t>31,51,52</t>
  </si>
  <si>
    <t>X</t>
  </si>
  <si>
    <t>HiddenMFBrandVariants</t>
  </si>
  <si>
    <t>Market Factors Brand Variants:</t>
  </si>
  <si>
    <t>Default</t>
  </si>
  <si>
    <t>1. Default – No limitation on brands
2. Only 2 brands</t>
  </si>
  <si>
    <t>2032</t>
  </si>
  <si>
    <t>Name</t>
  </si>
  <si>
    <t>Qualifier_Type</t>
  </si>
  <si>
    <t>SCREENER</t>
  </si>
  <si>
    <t>MANDATORY</t>
  </si>
  <si>
    <t xml:space="preserve">  Occupational Screener</t>
  </si>
  <si>
    <t>OPTIONAL</t>
  </si>
  <si>
    <t xml:space="preserve">  Gender</t>
  </si>
  <si>
    <t xml:space="preserve">  Gender Inclusive</t>
  </si>
  <si>
    <t>DEFAULT</t>
  </si>
  <si>
    <t xml:space="preserve">  Exact Age</t>
  </si>
  <si>
    <t xml:space="preserve">  Age bands</t>
  </si>
  <si>
    <t xml:space="preserve">  Category Introduction</t>
  </si>
  <si>
    <t xml:space="preserve">  Chief Shopper (FMCG)</t>
  </si>
  <si>
    <t xml:space="preserve">  Chief Shopper (Non-FMCG)</t>
  </si>
  <si>
    <t xml:space="preserve">  Category Usage</t>
  </si>
  <si>
    <t>CUSTOMER TYPOLOGY \ CATEGORY EVALUATION</t>
  </si>
  <si>
    <t xml:space="preserve">  CUSTOMER TYPOLOGY</t>
  </si>
  <si>
    <t xml:space="preserve">    Customer Typology (Retail or Services)</t>
  </si>
  <si>
    <t>RECOMMENDED</t>
  </si>
  <si>
    <t xml:space="preserve">    Customer Typology (Standard)</t>
  </si>
  <si>
    <t xml:space="preserve">  CATEGORY EVALUATION</t>
  </si>
  <si>
    <t xml:space="preserve">    Category Satisfaction</t>
  </si>
  <si>
    <t xml:space="preserve">    Category Importance</t>
  </si>
  <si>
    <t xml:space="preserve">    Category Difference</t>
  </si>
  <si>
    <t>UNAIDED AWARENESS \ UNAIDED NEEDS BASED SALIENCE \ PROMPTED NEEDS BASED SALIENCE</t>
  </si>
  <si>
    <t xml:space="preserve">  Unaided Brand Awareness</t>
  </si>
  <si>
    <t xml:space="preserve">  Unaided Brand Awareness Full Brand Name</t>
  </si>
  <si>
    <t xml:space="preserve">  Unaided Needs Based Salience</t>
  </si>
  <si>
    <t xml:space="preserve">  Unaided Needs Based Salience Full Brand Name</t>
  </si>
  <si>
    <t xml:space="preserve">  Prompted Needs Based Salience</t>
  </si>
  <si>
    <t xml:space="preserve">  Prompted Needs Based Salience Full Brand Name</t>
  </si>
  <si>
    <t>FAMILIARITY</t>
  </si>
  <si>
    <t xml:space="preserve">  Familiarity (With Time Dimension)</t>
  </si>
  <si>
    <t xml:space="preserve">  Familiarity (Long Term Purchase/Services)</t>
  </si>
  <si>
    <t xml:space="preserve">  Familiarity (Standard)</t>
  </si>
  <si>
    <t>BEHAVIOURAL KPIS</t>
  </si>
  <si>
    <t xml:space="preserve">  Consideration</t>
  </si>
  <si>
    <t xml:space="preserve">  MARKET SHARE</t>
  </si>
  <si>
    <t xml:space="preserve">    Last 10 Purchases</t>
  </si>
  <si>
    <t xml:space="preserve">    Market Share - Last 10</t>
  </si>
  <si>
    <t xml:space="preserve">    Market Share - Actual Spend</t>
  </si>
  <si>
    <t xml:space="preserve">    Market Share - Share of Spend</t>
  </si>
  <si>
    <t xml:space="preserve">  Brand Bought Last</t>
  </si>
  <si>
    <t xml:space="preserve">  Category Entry Points</t>
  </si>
  <si>
    <t xml:space="preserve">  NPS Likelihood to Recommend (7 point version)</t>
  </si>
  <si>
    <t xml:space="preserve">  Net Promoter/Likelihood to Recommend (11 point scale)</t>
  </si>
  <si>
    <t>MDF (7 point versions)</t>
  </si>
  <si>
    <t xml:space="preserve">  Affinity (7 point version)</t>
  </si>
  <si>
    <t xml:space="preserve">  Unique (7 point version)</t>
  </si>
  <si>
    <t xml:space="preserve">  Meets Needs (7 point version)</t>
  </si>
  <si>
    <t xml:space="preserve">  Dynamic (7 point version)</t>
  </si>
  <si>
    <t xml:space="preserve">  Price (7 point version)</t>
  </si>
  <si>
    <t xml:space="preserve">  Worth</t>
  </si>
  <si>
    <t>BRAND PERCEPTION KPIs</t>
  </si>
  <si>
    <t xml:space="preserve">  Brand Impressions</t>
  </si>
  <si>
    <t xml:space="preserve">  Imagery</t>
  </si>
  <si>
    <t xml:space="preserve">  Brand Purpose/Ideals</t>
  </si>
  <si>
    <t>TBCA</t>
  </si>
  <si>
    <t xml:space="preserve">  TBCA (Old Version)</t>
  </si>
  <si>
    <t xml:space="preserve">  TBCA (New Version)</t>
  </si>
  <si>
    <t>AD MESSAGE \ DISTRIBUTION \ BRAND REVIEW \ ACTIVATION</t>
  </si>
  <si>
    <t xml:space="preserve">  Ad Messaging</t>
  </si>
  <si>
    <t xml:space="preserve">  Distribution (Generic Version)</t>
  </si>
  <si>
    <t xml:space="preserve">  Distribution (Channel Version)</t>
  </si>
  <si>
    <t xml:space="preserve">  Brand Review</t>
  </si>
  <si>
    <t xml:space="preserve">  Activation (Long Term)</t>
  </si>
  <si>
    <t xml:space="preserve">  Activation (FMCG)</t>
  </si>
  <si>
    <t>PERSONALITY \ CHARACTERZ</t>
  </si>
  <si>
    <t xml:space="preserve">  Brand Personality</t>
  </si>
  <si>
    <t xml:space="preserve">  CharacterZ</t>
  </si>
  <si>
    <t>CHIEF SHOPPER (CLASSIFICATION)</t>
  </si>
  <si>
    <t xml:space="preserve">  Chief Shopper (FMCG) Classification</t>
  </si>
  <si>
    <t xml:space="preserve">  Chief Shopper (Non-FMCG) Classification</t>
  </si>
  <si>
    <t>CONNECT MODULE</t>
  </si>
  <si>
    <t>NOT APPLICABLE</t>
  </si>
  <si>
    <t xml:space="preserve">  Connect - Standard</t>
  </si>
  <si>
    <t>ADNOW MODULE</t>
  </si>
  <si>
    <t xml:space="preserve">  Spine ADNOW Flag</t>
  </si>
  <si>
    <t xml:space="preserve">  Recent Media Exposure</t>
  </si>
  <si>
    <t xml:space="preserve">  In-Market Core Module (Recognition, TBCA Check, Wear-out)</t>
  </si>
  <si>
    <t xml:space="preserve">  IN-MARKET DIAGNOSTICS ADD-ON</t>
  </si>
  <si>
    <t xml:space="preserve">    Ad Location</t>
  </si>
  <si>
    <t xml:space="preserve">    Misattribution</t>
  </si>
  <si>
    <t xml:space="preserve">    New Information</t>
  </si>
  <si>
    <t xml:space="preserve">  CREATIVE EVALUATION ADD-ON</t>
  </si>
  <si>
    <t xml:space="preserve">    Complete module</t>
  </si>
  <si>
    <t xml:space="preserve">    Choose one among Engagement, Association, and Predisposition</t>
  </si>
  <si>
    <t xml:space="preserve">    CREATIVE EVALUATION SECTIONS</t>
  </si>
  <si>
    <t xml:space="preserve">      Engagement (Enjoyment, Active Involvement, Likeability, Branding)</t>
  </si>
  <si>
    <t xml:space="preserve">      Association (Message Check)</t>
  </si>
  <si>
    <t xml:space="preserve">      BRAND PREDISPOSITION</t>
  </si>
  <si>
    <t xml:space="preserve">        PERSUASION</t>
  </si>
  <si>
    <t xml:space="preserve">          FMCG/Retail Variant</t>
  </si>
  <si>
    <t xml:space="preserve">          Long Term Purchase Variant</t>
  </si>
  <si>
    <t xml:space="preserve">          Services Purchase Variant</t>
  </si>
  <si>
    <t xml:space="preserve">        LIKELIHOOD TO ACTION</t>
  </si>
  <si>
    <t xml:space="preserve">          Likelihood to Action</t>
  </si>
  <si>
    <t>DET MODULE</t>
  </si>
  <si>
    <t xml:space="preserve">  DET</t>
  </si>
  <si>
    <t>NEEDSCOPE MODULE</t>
  </si>
  <si>
    <t xml:space="preserve">  Footprint</t>
  </si>
  <si>
    <t xml:space="preserve">  MINI POSITIONER</t>
  </si>
  <si>
    <t xml:space="preserve">    Mini Positioner [Positioner -1]</t>
  </si>
  <si>
    <t xml:space="preserve">    Mini Positioner [Positioner -2]</t>
  </si>
  <si>
    <t xml:space="preserve">    Add Spare Attribute Question</t>
  </si>
  <si>
    <t xml:space="preserve">    Add Image Attribute Question</t>
  </si>
  <si>
    <t>NEUROSCIENCE</t>
  </si>
  <si>
    <t xml:space="preserve">  INTUITIVE ASSOCIATIONS (IA)</t>
  </si>
  <si>
    <t xml:space="preserve">    Standard (Positive)</t>
  </si>
  <si>
    <t xml:space="preserve">    Positive Negative Split</t>
  </si>
  <si>
    <t xml:space="preserve">  EMOTIONAL PRIMING (EP)</t>
  </si>
  <si>
    <t xml:space="preserve">    Emotional Priming</t>
  </si>
  <si>
    <t>CROSSMEDIA</t>
  </si>
  <si>
    <t xml:space="preserve">  Pre Wave</t>
  </si>
  <si>
    <t xml:space="preserve">  Campaign Wave</t>
  </si>
  <si>
    <t>AIDED AWARENESS</t>
  </si>
  <si>
    <t xml:space="preserve">  Aided Awareness</t>
  </si>
  <si>
    <t>USAGE</t>
  </si>
  <si>
    <t xml:space="preserve">  Usage [Multi Choice]</t>
  </si>
  <si>
    <t xml:space="preserve">  Most Often Usage</t>
  </si>
  <si>
    <t>CONSIDERATION</t>
  </si>
  <si>
    <t xml:space="preserve">  Brands Considered</t>
  </si>
  <si>
    <t>NEEDS FIT</t>
  </si>
  <si>
    <t xml:space="preserve">  Needs Fit</t>
  </si>
  <si>
    <t xml:space="preserve">  BRAND ENGAGEMENT</t>
  </si>
  <si>
    <t xml:space="preserve">    Brand Engagement (Business to Consumer)</t>
  </si>
  <si>
    <t xml:space="preserve">    Brand Engagement (Business to Business)</t>
  </si>
  <si>
    <t>IMAGERY ATTRIBUTE IMPORTANCE</t>
  </si>
  <si>
    <t xml:space="preserve">  Imagery - Importance of Attributes</t>
  </si>
  <si>
    <t>MARKET FACTORS</t>
  </si>
  <si>
    <t xml:space="preserve">  Market Factors (Standard)</t>
  </si>
  <si>
    <t>COMMS TRACKING - BRAND FLUENCY</t>
  </si>
  <si>
    <t xml:space="preserve">  Ad Recognition</t>
  </si>
  <si>
    <t>COMMS TRACKING - AMP</t>
  </si>
  <si>
    <t xml:space="preserve">  Comms Tracking</t>
  </si>
  <si>
    <t>Mark X For Question Selection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</si>
</sst>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8"/>
      <color rgb="FF000000"/>
      <name val="Calibri"/>
      <family val="2"/>
    </font>
    <font>
      <u/>
      <sz val="11"/>
      <color theme="10"/>
      <name val="Calibri"/>
      <family val="2"/>
    </font>
    <font>
      <sz val="11"/>
      <name val="Calibri"/>
      <family val="2"/>
      <scheme val="minor"/>
    </font>
    <font>
      <b/>
      <sz val="14"/>
      <color rgb="FF000000"/>
      <name val="Calibri"/>
      <family val="2"/>
    </font>
    <font>
      <b/>
      <sz val="9"/>
      <color rgb="FFC65911"/>
      <name val="Calibri"/>
      <family val="2"/>
    </font>
    <font>
      <b/>
      <sz val="18"/>
      <color indexed="8"/>
      <name val="Calibri"/>
      <family val="2"/>
    </font>
    <font>
      <b/>
      <sz val="18"/>
      <color theme="1"/>
      <name val="Arial"/>
      <family val="2"/>
    </font>
    <font>
      <b/>
      <sz val="14"/>
      <color indexed="8"/>
      <name val="Calibri"/>
      <family val="2"/>
    </font>
    <font>
      <b/>
      <sz val="14"/>
      <color theme="1"/>
      <name val="Arial"/>
      <family val="2"/>
    </font>
    <font>
      <b/>
      <sz val="14"/>
      <color theme="1"/>
      <name val="Calibri"/>
      <family val="2"/>
    </font>
    <font>
      <sz val="11"/>
      <color theme="1"/>
      <name val="Calibri"/>
      <family val="2"/>
    </font>
    <font>
      <b/>
      <sz val="11"/>
      <color theme="1"/>
      <name val="Calibri"/>
      <family val="2"/>
      <scheme val="minor"/>
    </font>
    <font>
      <b/>
      <sz val="11"/>
      <name val="Calibri"/>
      <family val="2"/>
      <scheme val="minor"/>
    </font>
  </fonts>
  <fills count="11">
    <fill>
      <patternFill patternType="none"/>
    </fill>
    <fill>
      <patternFill patternType="gray125"/>
    </fill>
    <fill>
      <patternFill patternType="solid">
        <fgColor rgb="FFD3E29D"/>
        <bgColor indexed="64"/>
      </patternFill>
    </fill>
    <fill>
      <patternFill patternType="solid">
        <fgColor rgb="FFACC864"/>
        <bgColor indexed="64"/>
      </patternFill>
    </fill>
    <fill>
      <patternFill patternType="solid">
        <fgColor rgb="FFD4EB9D"/>
      </patternFill>
    </fill>
    <fill>
      <patternFill patternType="solid">
        <fgColor rgb="FFD0CECE"/>
      </patternFill>
    </fill>
    <fill>
      <patternFill patternType="solid">
        <fgColor rgb="FFFFF5EE"/>
      </patternFill>
    </fill>
    <fill>
      <patternFill patternType="solid">
        <fgColor rgb="FFC6DFB4"/>
      </patternFill>
    </fill>
    <fill>
      <patternFill patternType="solid">
        <fgColor rgb="FF4F8901"/>
      </patternFill>
    </fill>
    <fill>
      <patternFill patternType="solid">
        <fgColor rgb="FF8AB446"/>
      </patternFill>
    </fill>
    <fill>
      <patternFill patternType="solid">
        <fgColor rgb="FFB7C656"/>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58">
    <xf numFmtId="0" fontId="0" fillId="0" borderId="0" xfId="0"/>
    <xf numFmtId="0" fontId="1" fillId="2" borderId="1" xfId="0" applyNumberFormat="1" applyFont="1" applyFill="1" applyBorder="1" applyAlignment="1" applyProtection="1">
      <alignment horizontal="center" wrapText="1"/>
    </xf>
    <xf numFmtId="0" fontId="1" fillId="2" borderId="0" xfId="0" applyNumberFormat="1" applyFont="1" applyFill="1" applyAlignment="1" applyProtection="1">
      <alignment horizontal="center"/>
    </xf>
    <xf numFmtId="0" fontId="2" fillId="0" borderId="1" xfId="0" applyNumberFormat="1" applyFont="1" applyFill="1" applyBorder="1" applyAlignment="1" applyProtection="1">
      <alignment horizontal="center" wrapText="1"/>
    </xf>
    <xf numFmtId="0" fontId="3" fillId="0" borderId="1" xfId="0" applyNumberFormat="1" applyFont="1" applyFill="1" applyBorder="1" applyAlignment="1" applyProtection="1">
      <alignment horizontal="center" wrapText="1"/>
    </xf>
    <xf numFmtId="0" fontId="3" fillId="0" borderId="1" xfId="0" applyNumberFormat="1" applyFont="1" applyFill="1" applyBorder="1" applyAlignment="1" applyProtection="1">
      <alignment wrapText="1"/>
    </xf>
    <xf numFmtId="0" fontId="0" fillId="0" borderId="1" xfId="0" applyBorder="1"/>
    <xf numFmtId="0" fontId="1" fillId="3" borderId="0" xfId="0" applyNumberFormat="1" applyFont="1" applyFill="1" applyAlignment="1" applyProtection="1">
      <alignment horizontal="center" vertical="center"/>
    </xf>
    <xf numFmtId="0" fontId="4" fillId="4" borderId="0" xfId="0" applyNumberFormat="1" applyFont="1" applyFill="1" applyAlignment="1" applyProtection="1">
      <alignment horizontal="center" vertical="center"/>
    </xf>
    <xf numFmtId="0" fontId="4" fillId="2" borderId="1" xfId="0" applyNumberFormat="1" applyFont="1" applyFill="1" applyBorder="1" applyAlignment="1" applyProtection="1">
      <alignment horizontal="center" vertical="center" wrapText="1"/>
    </xf>
    <xf numFmtId="0" fontId="4" fillId="2" borderId="1" xfId="0" applyNumberFormat="1" applyFont="1" applyFill="1" applyBorder="1" applyAlignment="1" applyProtection="1">
      <alignment horizontal="center" vertical="center"/>
    </xf>
    <xf numFmtId="0" fontId="4" fillId="2" borderId="0" xfId="0" applyNumberFormat="1" applyFont="1" applyFill="1" applyAlignment="1" applyProtection="1">
      <alignment horizontal="center" vertical="center"/>
    </xf>
    <xf numFmtId="0" fontId="3" fillId="5" borderId="1" xfId="0" applyNumberFormat="1" applyFont="1" applyFill="1" applyBorder="1" applyAlignment="1" applyProtection="1">
      <alignment wrapText="1"/>
    </xf>
    <xf numFmtId="0" fontId="5" fillId="5" borderId="1" xfId="0" applyNumberFormat="1" applyFont="1" applyFill="1" applyBorder="1" applyAlignment="1" applyProtection="1">
      <alignment wrapText="1"/>
    </xf>
    <xf numFmtId="0" fontId="3" fillId="5" borderId="1" xfId="0" applyNumberFormat="1" applyFont="1" applyFill="1" applyBorder="1" applyAlignment="1" applyProtection="1"/>
    <xf numFmtId="0" fontId="3" fillId="5" borderId="0" xfId="0" applyNumberFormat="1" applyFont="1" applyFill="1" applyAlignment="1" applyProtection="1"/>
    <xf numFmtId="0" fontId="3" fillId="0" borderId="1" xfId="0" applyNumberFormat="1" applyFont="1" applyFill="1" applyBorder="1" applyAlignment="1" applyProtection="1">
      <alignment wrapText="1"/>
      <protection locked="0"/>
    </xf>
    <xf numFmtId="0" fontId="5" fillId="0" borderId="1" xfId="0" applyNumberFormat="1" applyFont="1" applyFill="1" applyBorder="1" applyAlignment="1" applyProtection="1">
      <alignment wrapText="1"/>
    </xf>
    <xf numFmtId="0" fontId="3" fillId="6" borderId="1" xfId="0" applyNumberFormat="1" applyFont="1" applyFill="1" applyBorder="1" applyAlignment="1" applyProtection="1">
      <protection locked="0"/>
    </xf>
    <xf numFmtId="0" fontId="0" fillId="0" borderId="1" xfId="0" applyFont="1" applyBorder="1" applyAlignment="1">
      <alignment wrapText="1"/>
    </xf>
    <xf numFmtId="0" fontId="7" fillId="3" borderId="0" xfId="0" applyNumberFormat="1" applyFont="1" applyFill="1" applyAlignment="1" applyProtection="1">
      <alignment horizontal="center" vertical="center" wrapText="1"/>
    </xf>
    <xf numFmtId="0" fontId="9" fillId="4" borderId="0" xfId="0" applyNumberFormat="1" applyFont="1" applyFill="1" applyAlignment="1" applyProtection="1">
      <alignment horizontal="center" vertical="center" wrapText="1"/>
    </xf>
    <xf numFmtId="0" fontId="10" fillId="2" borderId="1" xfId="0" applyNumberFormat="1" applyFont="1" applyFill="1" applyBorder="1" applyAlignment="1" applyProtection="1">
      <alignment horizontal="center" vertical="center" wrapText="1"/>
    </xf>
    <xf numFmtId="0" fontId="8" fillId="2" borderId="1" xfId="0" applyNumberFormat="1" applyFont="1" applyFill="1" applyBorder="1" applyAlignment="1" applyProtection="1">
      <alignment horizontal="center" vertical="center" wrapText="1"/>
    </xf>
    <xf numFmtId="0" fontId="9" fillId="2" borderId="0" xfId="0" applyNumberFormat="1" applyFont="1" applyFill="1" applyAlignment="1" applyProtection="1">
      <alignment horizontal="center" vertical="center" wrapText="1"/>
    </xf>
    <xf numFmtId="0" fontId="0" fillId="5" borderId="0" xfId="0" applyNumberFormat="1" applyFill="1" applyAlignment="1" applyProtection="1"/>
    <xf numFmtId="0" fontId="0" fillId="0" borderId="1" xfId="0" applyNumberFormat="1" applyFont="1" applyFill="1" applyBorder="1" applyAlignment="1" applyProtection="1">
      <alignment wrapText="1"/>
      <protection locked="0"/>
    </xf>
    <xf numFmtId="0" fontId="11" fillId="0" borderId="1" xfId="0" applyNumberFormat="1" applyFont="1" applyFill="1" applyBorder="1" applyAlignment="1" applyProtection="1">
      <alignment wrapText="1"/>
    </xf>
    <xf numFmtId="0" fontId="13" fillId="7" borderId="1" xfId="0" applyNumberFormat="1" applyFont="1" applyFill="1" applyBorder="1" applyAlignment="1" applyProtection="1">
      <alignment horizontal="center" vertical="center" wrapText="1"/>
    </xf>
    <xf numFmtId="0" fontId="3" fillId="8" borderId="1" xfId="0" applyNumberFormat="1" applyFont="1" applyFill="1" applyBorder="1" applyAlignment="1" applyProtection="1">
      <alignment horizontal="left" wrapText="1"/>
    </xf>
    <xf numFmtId="0" fontId="3" fillId="8" borderId="1" xfId="0" applyNumberFormat="1" applyFont="1" applyFill="1" applyBorder="1" applyAlignment="1" applyProtection="1">
      <alignment horizontal="center" wrapText="1"/>
    </xf>
    <xf numFmtId="0" fontId="3" fillId="0" borderId="1" xfId="0" applyNumberFormat="1" applyFont="1" applyFill="1" applyBorder="1" applyAlignment="1" applyProtection="1">
      <alignment horizontal="left" wrapText="1"/>
    </xf>
    <xf numFmtId="0" fontId="3" fillId="9" borderId="1" xfId="0" applyNumberFormat="1" applyFont="1" applyFill="1" applyBorder="1" applyAlignment="1" applyProtection="1">
      <alignment horizontal="left" wrapText="1"/>
    </xf>
    <xf numFmtId="0" fontId="3" fillId="9" borderId="1" xfId="0" applyNumberFormat="1" applyFont="1" applyFill="1" applyBorder="1" applyAlignment="1" applyProtection="1">
      <alignment horizontal="center" wrapText="1"/>
    </xf>
    <xf numFmtId="0" fontId="3" fillId="3" borderId="1" xfId="0" applyNumberFormat="1" applyFont="1" applyFill="1" applyBorder="1" applyAlignment="1" applyProtection="1">
      <alignment horizontal="left" wrapText="1"/>
    </xf>
    <xf numFmtId="0" fontId="3" fillId="3" borderId="1" xfId="0" applyNumberFormat="1" applyFont="1" applyFill="1" applyBorder="1" applyAlignment="1" applyProtection="1">
      <alignment horizontal="center" wrapText="1"/>
    </xf>
    <xf numFmtId="0" fontId="3" fillId="10" borderId="1" xfId="0" applyNumberFormat="1" applyFont="1" applyFill="1" applyBorder="1" applyAlignment="1" applyProtection="1">
      <alignment horizontal="left" wrapText="1"/>
    </xf>
    <xf numFmtId="0" fontId="3" fillId="10" borderId="1" xfId="0" applyNumberFormat="1" applyFont="1" applyFill="1" applyBorder="1" applyAlignment="1" applyProtection="1">
      <alignment horizontal="center" wrapText="1"/>
    </xf>
    <xf numFmtId="0" fontId="3" fillId="2" borderId="1" xfId="0" applyNumberFormat="1" applyFont="1" applyFill="1" applyBorder="1" applyAlignment="1" applyProtection="1">
      <alignment horizontal="left" wrapText="1"/>
    </xf>
    <xf numFmtId="0" fontId="3" fillId="2" borderId="1" xfId="0" applyNumberFormat="1" applyFont="1" applyFill="1" applyBorder="1" applyAlignment="1" applyProtection="1">
      <alignment horizontal="center" wrapText="1"/>
    </xf>
    <xf numFmtId="0" fontId="3" fillId="0" borderId="1" xfId="0" applyNumberFormat="1" applyFont="1" applyFill="1" applyBorder="1" applyAlignment="1" applyProtection="1">
      <alignment horizontal="left"/>
    </xf>
    <xf numFmtId="0" fontId="13" fillId="7" borderId="1" xfId="0" applyNumberFormat="1" applyFont="1" applyFill="1" applyBorder="1" applyAlignment="1" applyProtection="1">
      <alignment horizontal="center" vertical="center" wrapText="1"/>
      <protection locked="0"/>
    </xf>
    <xf numFmtId="0" fontId="12" fillId="0" borderId="1" xfId="0" applyFont="1" applyBorder="1" applyAlignment="1">
      <alignment horizontal="center"/>
    </xf>
    <xf numFmtId="0" fontId="13" fillId="8" borderId="1" xfId="0" applyNumberFormat="1" applyFont="1" applyFill="1" applyBorder="1" applyAlignment="1" applyProtection="1">
      <alignment horizontal="center" wrapText="1"/>
    </xf>
    <xf numFmtId="0" fontId="13" fillId="9" borderId="1" xfId="0" applyNumberFormat="1" applyFont="1" applyFill="1" applyBorder="1" applyAlignment="1" applyProtection="1">
      <alignment horizontal="center" wrapText="1"/>
    </xf>
    <xf numFmtId="0" fontId="13" fillId="10" borderId="1" xfId="0" applyNumberFormat="1" applyFont="1" applyFill="1" applyBorder="1" applyAlignment="1" applyProtection="1">
      <alignment horizontal="center" wrapText="1"/>
    </xf>
    <xf numFmtId="0" fontId="1" fillId="3" borderId="2" xfId="0" applyNumberFormat="1" applyFont="1" applyFill="1" applyBorder="1" applyAlignment="1" applyProtection="1">
      <alignment horizontal="center" vertical="center" wrapText="1"/>
    </xf>
    <xf numFmtId="0" fontId="1" fillId="3" borderId="3" xfId="0" applyNumberFormat="1" applyFont="1" applyFill="1" applyBorder="1" applyAlignment="1" applyProtection="1">
      <alignment horizontal="center" vertical="center" wrapText="1"/>
    </xf>
    <xf numFmtId="0" fontId="1" fillId="3" borderId="0" xfId="0" applyNumberFormat="1" applyFont="1" applyFill="1" applyAlignment="1" applyProtection="1">
      <alignment horizontal="center" vertical="center" wrapText="1"/>
    </xf>
    <xf numFmtId="0" fontId="4" fillId="4" borderId="2" xfId="0" applyNumberFormat="1" applyFont="1" applyFill="1" applyBorder="1" applyAlignment="1" applyProtection="1">
      <alignment horizontal="center" vertical="center" wrapText="1"/>
    </xf>
    <xf numFmtId="0" fontId="4" fillId="4" borderId="3" xfId="0" applyNumberFormat="1" applyFont="1" applyFill="1" applyBorder="1" applyAlignment="1" applyProtection="1">
      <alignment horizontal="center" vertical="center" wrapText="1"/>
    </xf>
    <xf numFmtId="0" fontId="4" fillId="4" borderId="0" xfId="0" applyNumberFormat="1" applyFont="1" applyFill="1" applyAlignment="1" applyProtection="1">
      <alignment horizontal="center" vertical="center" wrapText="1"/>
    </xf>
    <xf numFmtId="0" fontId="6" fillId="3" borderId="2" xfId="0" applyNumberFormat="1" applyFont="1" applyFill="1" applyBorder="1" applyAlignment="1" applyProtection="1">
      <alignment horizontal="center" vertical="center" wrapText="1"/>
    </xf>
    <xf numFmtId="0" fontId="6" fillId="3" borderId="3" xfId="0" applyNumberFormat="1" applyFont="1" applyFill="1" applyBorder="1" applyAlignment="1" applyProtection="1">
      <alignment horizontal="center" vertical="center" wrapText="1"/>
    </xf>
    <xf numFmtId="0" fontId="6" fillId="3" borderId="4" xfId="0" applyNumberFormat="1" applyFont="1" applyFill="1" applyBorder="1" applyAlignment="1" applyProtection="1">
      <alignment horizontal="center" vertical="center" wrapText="1"/>
    </xf>
    <xf numFmtId="0" fontId="8" fillId="4" borderId="2" xfId="0" applyNumberFormat="1" applyFont="1" applyFill="1" applyBorder="1" applyAlignment="1" applyProtection="1">
      <alignment horizontal="center" vertical="center" wrapText="1"/>
    </xf>
    <xf numFmtId="0" fontId="8" fillId="4" borderId="3" xfId="0" applyNumberFormat="1" applyFont="1" applyFill="1" applyBorder="1" applyAlignment="1" applyProtection="1">
      <alignment horizontal="center" vertical="center" wrapText="1"/>
    </xf>
    <xf numFmtId="0" fontId="8" fillId="4" borderId="4"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nputsheet_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Project Settings"/>
      <sheetName val="QDB"/>
      <sheetName val="Additional Project Settings"/>
      <sheetName val="Project Level Text Replacement"/>
      <sheetName val="Brands"/>
      <sheetName val="ActivationStatements"/>
      <sheetName val="AdMessaging"/>
      <sheetName val="ADNOW_ADs"/>
      <sheetName val="ADNOW_FMCG"/>
      <sheetName val="ADNOW_LONG_TERM"/>
      <sheetName val="ADNOW_Other_Properties"/>
      <sheetName val="ADNOW_SERVICE"/>
      <sheetName val="Agebands"/>
      <sheetName val="Comms_AMP"/>
      <sheetName val="Comms_BrandFluency"/>
      <sheetName val="COMPETITOR_BRANDS"/>
      <sheetName val="ConnectFilterVariables"/>
      <sheetName val="ConnectTouchPoints"/>
      <sheetName val="CrossMedia_A_Regions"/>
      <sheetName val="CrossMedia_B_Campaign_Builder"/>
      <sheetName val="CrossMedia_C_Campaign"/>
      <sheetName val="DET_APPS"/>
      <sheetName val="DET_DP"/>
      <sheetName val="FMCG"/>
      <sheetName val="IA_TARGET_WORDS"/>
      <sheetName val="Input"/>
      <sheetName val="Long"/>
      <sheetName val="NeedScope_Attributes"/>
      <sheetName val="NeedScope_Collages"/>
      <sheetName val="NeedScope_DP"/>
      <sheetName val="NeedScope_Translations"/>
      <sheetName val="OccupationalScreener"/>
      <sheetName val="Optimized"/>
      <sheetName val="Quota_A_Variables"/>
      <sheetName val="Quota_B_Variable_Items"/>
      <sheetName val="Quota_D_Main"/>
      <sheetName val="Quota_Data"/>
      <sheetName val="Service"/>
      <sheetName val="Sheet_Hide_UnHide"/>
      <sheetName val="TBCA_Translations"/>
      <sheetName val="Named Ranges"/>
      <sheetName val="Named Tables"/>
      <sheetName val="Search Tables"/>
    </sheetNames>
    <sheetDataSet>
      <sheetData sheetId="0"/>
      <sheetData sheetId="1"/>
      <sheetData sheetId="2"/>
      <sheetData sheetId="3"/>
      <sheetData sheetId="4"/>
      <sheetData sheetId="5"/>
      <sheetData sheetId="6"/>
      <sheetData sheetId="7"/>
      <sheetData sheetId="8">
        <row r="5">
          <cell r="B5"/>
        </row>
        <row r="6">
          <cell r="B6"/>
        </row>
        <row r="7">
          <cell r="B7"/>
        </row>
        <row r="8">
          <cell r="B8"/>
        </row>
        <row r="9">
          <cell r="B9"/>
        </row>
        <row r="10">
          <cell r="B10"/>
        </row>
        <row r="11">
          <cell r="B11"/>
        </row>
        <row r="12">
          <cell r="B12"/>
        </row>
        <row r="13">
          <cell r="B13"/>
        </row>
        <row r="14">
          <cell r="B14"/>
        </row>
        <row r="15">
          <cell r="B15"/>
        </row>
        <row r="16">
          <cell r="B16"/>
        </row>
        <row r="17">
          <cell r="B17"/>
        </row>
        <row r="18">
          <cell r="B18"/>
        </row>
        <row r="19">
          <cell r="B19"/>
        </row>
      </sheetData>
      <sheetData sheetId="9"/>
      <sheetData sheetId="10"/>
      <sheetData sheetId="11"/>
      <sheetData sheetId="12"/>
      <sheetData sheetId="13"/>
      <sheetData sheetId="14"/>
      <sheetData sheetId="15"/>
      <sheetData sheetId="16"/>
      <sheetData sheetId="17"/>
      <sheetData sheetId="18"/>
      <sheetData sheetId="19">
        <row r="5">
          <cell r="B5"/>
        </row>
        <row r="6">
          <cell r="B6"/>
        </row>
        <row r="7">
          <cell r="B7"/>
        </row>
        <row r="8">
          <cell r="B8"/>
        </row>
        <row r="9">
          <cell r="B9"/>
        </row>
        <row r="10">
          <cell r="B10"/>
        </row>
        <row r="11">
          <cell r="B11"/>
        </row>
        <row r="12">
          <cell r="B12"/>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ow r="2">
          <cell r="U2" t="str">
            <v>Default Routing</v>
          </cell>
          <cell r="AK2" t="str">
            <v>NA</v>
          </cell>
          <cell r="AS2" t="str">
            <v>CAWI</v>
          </cell>
          <cell r="AU2" t="str">
            <v>Default</v>
          </cell>
          <cell r="BC2" t="str">
            <v>1</v>
          </cell>
          <cell r="BS2" t="str">
            <v>Not Applicable</v>
          </cell>
          <cell r="CM2" t="str">
            <v>Saturday</v>
          </cell>
          <cell r="CO2" t="str">
            <v>North America</v>
          </cell>
          <cell r="CS2" t="str">
            <v>Yes</v>
          </cell>
        </row>
        <row r="3">
          <cell r="U3" t="str">
            <v>Alternative Routing from AU1a (self-coding) + AU1b</v>
          </cell>
          <cell r="AS3" t="str">
            <v>CAPI</v>
          </cell>
          <cell r="AU3" t="str">
            <v>Only 2 brands</v>
          </cell>
          <cell r="BC3" t="str">
            <v>2</v>
          </cell>
          <cell r="BS3" t="str">
            <v>US</v>
          </cell>
          <cell r="CM3" t="str">
            <v>Sunday</v>
          </cell>
          <cell r="CO3" t="str">
            <v>Rest of world (Europe/AMAP/Latam)</v>
          </cell>
          <cell r="CS3" t="str">
            <v>No</v>
          </cell>
        </row>
        <row r="4">
          <cell r="BC4" t="str">
            <v>3</v>
          </cell>
          <cell r="CM4" t="str">
            <v>Monday</v>
          </cell>
        </row>
        <row r="5">
          <cell r="CM5" t="str">
            <v>Tuesday</v>
          </cell>
        </row>
        <row r="6">
          <cell r="CM6" t="str">
            <v>Wednesday</v>
          </cell>
        </row>
        <row r="7">
          <cell r="CM7" t="str">
            <v>Thursday</v>
          </cell>
        </row>
        <row r="8">
          <cell r="CM8" t="str">
            <v>Friday</v>
          </cell>
        </row>
      </sheetData>
      <sheetData sheetId="42"/>
      <sheetData sheetId="4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39"/>
  <sheetViews>
    <sheetView workbookViewId="0">
      <selection sqref="A1:XFD1048576"/>
    </sheetView>
  </sheetViews>
  <sheetFormatPr defaultColWidth="0" defaultRowHeight="14.4" zeroHeight="1" x14ac:dyDescent="0.3"/>
  <cols>
    <col min="1" max="1" width="30.6640625" customWidth="1"/>
    <col min="2" max="2" width="80.6640625" customWidth="1"/>
    <col min="3" max="16384" width="9.109375" hidden="1"/>
  </cols>
  <sheetData>
    <row r="1" spans="1:2" s="2" customFormat="1" ht="23.4" x14ac:dyDescent="0.45">
      <c r="A1" s="1" t="s">
        <v>0</v>
      </c>
      <c r="B1" s="1" t="s">
        <v>1</v>
      </c>
    </row>
    <row r="2" spans="1:2" x14ac:dyDescent="0.3">
      <c r="A2" s="3" t="s">
        <v>2</v>
      </c>
      <c r="B2" s="4" t="s">
        <v>3</v>
      </c>
    </row>
    <row r="3" spans="1:2" x14ac:dyDescent="0.3">
      <c r="A3" s="3" t="s">
        <v>4</v>
      </c>
      <c r="B3" s="4" t="s">
        <v>5</v>
      </c>
    </row>
    <row r="4" spans="1:2" x14ac:dyDescent="0.3">
      <c r="A4" s="3" t="s">
        <v>6</v>
      </c>
      <c r="B4" s="4" t="s">
        <v>7</v>
      </c>
    </row>
    <row r="5" spans="1:2" x14ac:dyDescent="0.3">
      <c r="A5" s="3" t="s">
        <v>8</v>
      </c>
      <c r="B5" s="4" t="s">
        <v>9</v>
      </c>
    </row>
    <row r="6" spans="1:2" x14ac:dyDescent="0.3">
      <c r="A6" s="3" t="s">
        <v>10</v>
      </c>
      <c r="B6" s="4" t="s">
        <v>11</v>
      </c>
    </row>
    <row r="7" spans="1:2" x14ac:dyDescent="0.3">
      <c r="A7" s="3" t="s">
        <v>12</v>
      </c>
      <c r="B7" s="4" t="s">
        <v>13</v>
      </c>
    </row>
    <row r="8" spans="1:2" x14ac:dyDescent="0.3">
      <c r="A8" s="3" t="s">
        <v>14</v>
      </c>
      <c r="B8" s="4" t="s">
        <v>15</v>
      </c>
    </row>
    <row r="9" spans="1:2" x14ac:dyDescent="0.3">
      <c r="A9" s="3" t="s">
        <v>16</v>
      </c>
      <c r="B9" s="4" t="s">
        <v>17</v>
      </c>
    </row>
    <row r="10" spans="1:2" x14ac:dyDescent="0.3">
      <c r="A10" s="3" t="s">
        <v>18</v>
      </c>
      <c r="B10" s="4" t="s">
        <v>19</v>
      </c>
    </row>
    <row r="11" spans="1:2" x14ac:dyDescent="0.3">
      <c r="A11" s="3" t="s">
        <v>20</v>
      </c>
      <c r="B11" s="4" t="s">
        <v>21</v>
      </c>
    </row>
    <row r="12" spans="1:2" x14ac:dyDescent="0.3">
      <c r="A12" s="3" t="s">
        <v>22</v>
      </c>
      <c r="B12" s="4" t="s">
        <v>23</v>
      </c>
    </row>
    <row r="13" spans="1:2" x14ac:dyDescent="0.3">
      <c r="A13" s="3" t="s">
        <v>24</v>
      </c>
      <c r="B13" s="4" t="s">
        <v>25</v>
      </c>
    </row>
    <row r="14" spans="1:2" x14ac:dyDescent="0.3">
      <c r="A14" s="3" t="s">
        <v>26</v>
      </c>
      <c r="B14" s="4" t="s">
        <v>27</v>
      </c>
    </row>
    <row r="15" spans="1:2" x14ac:dyDescent="0.3">
      <c r="A15" s="3" t="s">
        <v>28</v>
      </c>
      <c r="B15" s="4" t="s">
        <v>29</v>
      </c>
    </row>
    <row r="16" spans="1:2" ht="28.8" x14ac:dyDescent="0.3">
      <c r="A16" s="3" t="s">
        <v>30</v>
      </c>
      <c r="B16" s="4" t="s">
        <v>31</v>
      </c>
    </row>
    <row r="17" spans="1:2" x14ac:dyDescent="0.3">
      <c r="A17" s="3" t="s">
        <v>32</v>
      </c>
      <c r="B17" s="4" t="s">
        <v>33</v>
      </c>
    </row>
    <row r="18" spans="1:2" x14ac:dyDescent="0.3">
      <c r="A18" s="3" t="s">
        <v>34</v>
      </c>
      <c r="B18" s="4" t="s">
        <v>35</v>
      </c>
    </row>
    <row r="19" spans="1:2" x14ac:dyDescent="0.3">
      <c r="A19" s="3" t="s">
        <v>36</v>
      </c>
      <c r="B19" s="4" t="s">
        <v>37</v>
      </c>
    </row>
    <row r="20" spans="1:2" x14ac:dyDescent="0.3">
      <c r="A20" s="3" t="s">
        <v>38</v>
      </c>
      <c r="B20" s="4" t="s">
        <v>39</v>
      </c>
    </row>
    <row r="21" spans="1:2" x14ac:dyDescent="0.3">
      <c r="A21" s="3" t="s">
        <v>40</v>
      </c>
      <c r="B21" s="4" t="s">
        <v>41</v>
      </c>
    </row>
    <row r="22" spans="1:2" x14ac:dyDescent="0.3">
      <c r="A22" s="3" t="s">
        <v>42</v>
      </c>
      <c r="B22" s="4" t="s">
        <v>43</v>
      </c>
    </row>
    <row r="23" spans="1:2" x14ac:dyDescent="0.3">
      <c r="A23" s="3" t="s">
        <v>44</v>
      </c>
      <c r="B23" s="4" t="s">
        <v>45</v>
      </c>
    </row>
    <row r="24" spans="1:2" x14ac:dyDescent="0.3">
      <c r="A24" s="3" t="s">
        <v>46</v>
      </c>
      <c r="B24" s="4" t="s">
        <v>47</v>
      </c>
    </row>
    <row r="25" spans="1:2" x14ac:dyDescent="0.3">
      <c r="A25" s="3" t="s">
        <v>48</v>
      </c>
      <c r="B25" s="4" t="s">
        <v>49</v>
      </c>
    </row>
    <row r="26" spans="1:2" x14ac:dyDescent="0.3">
      <c r="A26" s="3" t="s">
        <v>50</v>
      </c>
      <c r="B26" s="4" t="s">
        <v>51</v>
      </c>
    </row>
    <row r="27" spans="1:2" x14ac:dyDescent="0.3">
      <c r="A27" s="3" t="s">
        <v>52</v>
      </c>
      <c r="B27" s="4" t="s">
        <v>53</v>
      </c>
    </row>
    <row r="28" spans="1:2" x14ac:dyDescent="0.3">
      <c r="A28" s="3" t="s">
        <v>54</v>
      </c>
      <c r="B28" s="4" t="s">
        <v>55</v>
      </c>
    </row>
    <row r="29" spans="1:2" x14ac:dyDescent="0.3">
      <c r="A29" s="3" t="s">
        <v>56</v>
      </c>
      <c r="B29" s="4" t="s">
        <v>57</v>
      </c>
    </row>
    <row r="30" spans="1:2" x14ac:dyDescent="0.3">
      <c r="A30" s="3" t="s">
        <v>58</v>
      </c>
      <c r="B30" s="4" t="s">
        <v>59</v>
      </c>
    </row>
    <row r="31" spans="1:2" x14ac:dyDescent="0.3">
      <c r="A31" s="3" t="s">
        <v>60</v>
      </c>
      <c r="B31" s="4" t="s">
        <v>61</v>
      </c>
    </row>
    <row r="32" spans="1:2" x14ac:dyDescent="0.3">
      <c r="A32" s="3" t="s">
        <v>62</v>
      </c>
      <c r="B32" s="4" t="s">
        <v>63</v>
      </c>
    </row>
    <row r="33" spans="1:2" x14ac:dyDescent="0.3">
      <c r="A33" s="3" t="s">
        <v>64</v>
      </c>
      <c r="B33" s="4" t="s">
        <v>53</v>
      </c>
    </row>
    <row r="34" spans="1:2" x14ac:dyDescent="0.3">
      <c r="A34" s="3" t="s">
        <v>65</v>
      </c>
      <c r="B34" s="4" t="s">
        <v>66</v>
      </c>
    </row>
    <row r="35" spans="1:2" x14ac:dyDescent="0.3">
      <c r="A35" s="3" t="s">
        <v>67</v>
      </c>
      <c r="B35" s="4"/>
    </row>
    <row r="36" spans="1:2" x14ac:dyDescent="0.3">
      <c r="A36" s="3" t="s">
        <v>68</v>
      </c>
      <c r="B36" s="4"/>
    </row>
    <row r="37" spans="1:2" x14ac:dyDescent="0.3">
      <c r="A37" s="3" t="s">
        <v>69</v>
      </c>
      <c r="B37" s="4"/>
    </row>
    <row r="38" spans="1:2" x14ac:dyDescent="0.3">
      <c r="A38" s="3" t="s">
        <v>70</v>
      </c>
      <c r="B38" s="4"/>
    </row>
    <row r="39" spans="1:2" x14ac:dyDescent="0.3">
      <c r="A39" s="3" t="s">
        <v>71</v>
      </c>
      <c r="B39" s="4" t="s">
        <v>72</v>
      </c>
    </row>
  </sheetData>
  <hyperlinks>
    <hyperlink ref="A2" location="'Index'!A1" display="Index"/>
    <hyperlink ref="A3" location="'Project Settings'!A1" display="Project Settings"/>
    <hyperlink ref="A4" location="'QDB'!A1" display="QDB"/>
    <hyperlink ref="A5" location="'Additional Project Settings'!A1" display="Additional Project Settings"/>
    <hyperlink ref="A6" location="'Project Level Text Replacement'!A1" display="Project Level Text Replacement"/>
    <hyperlink ref="A7" location="'Brands'!A1" display="Brands"/>
    <hyperlink ref="A8" location="'ActivationStatements'!A1" display="ActivationStatements"/>
    <hyperlink ref="A9" location="'AdMessaging'!A1" display="AdMessaging"/>
    <hyperlink ref="A10" location="'ADNOW_ADs'!A1" display="ADNOW_ADs"/>
    <hyperlink ref="A11" location="'ADNOW_FMCG'!A1" display="ADNOW_FMCG"/>
    <hyperlink ref="A12" location="'ADNOW_LONG_TERM'!A1" display="ADNOW_LONG_TERM"/>
    <hyperlink ref="A13" location="'ADNOW_Other_Properties'!A1" display="ADNOW_Other_Properties"/>
    <hyperlink ref="A14" location="'ADNOW_SERVICE'!A1" display="ADNOW_SERVICE"/>
    <hyperlink ref="A15" location="'Agebands'!A1" display="Agebands"/>
    <hyperlink ref="A16" location="'Brands_SelfCoding'!A1" display="Brands_SelfCoding"/>
    <hyperlink ref="A17" location="'CategoryEntryPoints_NBS'!A1" display="CategoryEntryPoints_NBS"/>
    <hyperlink ref="A18" location="'Comms_AMP'!A1" display="Comms_AMP"/>
    <hyperlink ref="A19" location="'Comms_BrandFluency'!A1" display="Comms_BrandFluency"/>
    <hyperlink ref="A20" location="'COMPETITOR_BRANDS'!A1" display="COMPETITOR_BRANDS"/>
    <hyperlink ref="A21" location="'ConnectFilterVariables'!A1" display="ConnectFilterVariables"/>
    <hyperlink ref="A22" location="'ConnectTouchPoints'!A1" display="ConnectTouchPoints"/>
    <hyperlink ref="A23" location="'CrossMedia_A_Regions'!A1" display="CrossMedia_A_Regions"/>
    <hyperlink ref="A24" location="'CrossMedia_B_Campaign_Builder'!A1" display="CrossMedia_B_Campaign_Builder"/>
    <hyperlink ref="A25" location="'CrossMedia_C_Campaign'!A1" display="CrossMedia_C_Campaign"/>
    <hyperlink ref="A26" location="'DET_APPS'!A1" display="DET_APPS"/>
    <hyperlink ref="A27" location="'DET_DP'!A1" display="DET_DP"/>
    <hyperlink ref="A28" location="'IA_TARGET_WORDS'!A1" display="IA_TARGET_WORDS"/>
    <hyperlink ref="A29" location="'Imagery'!A1" display="Imagery"/>
    <hyperlink ref="A30" location="'MarketFactors'!A1" display="MarketFactors"/>
    <hyperlink ref="A31" location="'NeedScope_Attributes'!A1" display="NeedScope_Attributes"/>
    <hyperlink ref="A32" location="'NeedScope_Collages'!A1" display="NeedScope_Collages"/>
    <hyperlink ref="A33" location="'NeedScope_DP'!A1" display="NeedScope_DP"/>
    <hyperlink ref="A34" location="'OccupationalScreener'!A1" display="OccupationalScreener"/>
    <hyperlink ref="A35" location="'Quota_A_Variables'!A1" display="Quota_A_Variables"/>
    <hyperlink ref="A36" location="'Quota_B_Variable_Items'!A1" display="Quota_B_Variable_Items"/>
    <hyperlink ref="A37" location="'Quota_C_Tables'!A1" display="Quota_C_Tables"/>
    <hyperlink ref="A38" location="'Quota_D_Main'!A1" display="Quota_D_Main"/>
    <hyperlink ref="A39" location="'TBCA_Media'!A1" display="TBCA_Medi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32"/>
  <sheetViews>
    <sheetView tabSelected="1" topLeftCell="B3" workbookViewId="0">
      <selection activeCell="A3" sqref="A3:G3"/>
    </sheetView>
  </sheetViews>
  <sheetFormatPr defaultColWidth="0" defaultRowHeight="14.4" zeroHeight="1" x14ac:dyDescent="0.3"/>
  <cols>
    <col min="1" max="1" width="40.6640625" hidden="1" customWidth="1"/>
    <col min="2" max="3" width="40.6640625" customWidth="1"/>
    <col min="4" max="4" width="50.6640625" customWidth="1"/>
    <col min="5" max="5" width="30.6640625" customWidth="1"/>
    <col min="6" max="16384" width="9.109375" hidden="1"/>
  </cols>
  <sheetData>
    <row r="1" spans="1:7" hidden="1" x14ac:dyDescent="0.3">
      <c r="A1" s="5"/>
      <c r="B1" s="5"/>
      <c r="C1" s="5"/>
      <c r="D1" s="5"/>
      <c r="E1" s="6"/>
    </row>
    <row r="2" spans="1:7" hidden="1" x14ac:dyDescent="0.3">
      <c r="A2" s="5"/>
      <c r="B2" s="5"/>
      <c r="C2" s="5"/>
      <c r="D2" s="5"/>
      <c r="E2" s="6"/>
    </row>
    <row r="3" spans="1:7" s="7" customFormat="1" ht="23.4" x14ac:dyDescent="0.3">
      <c r="A3" s="46" t="s">
        <v>73</v>
      </c>
      <c r="B3" s="47"/>
      <c r="C3" s="47"/>
      <c r="D3" s="47"/>
      <c r="E3" s="47"/>
      <c r="F3" s="48"/>
      <c r="G3" s="48"/>
    </row>
    <row r="4" spans="1:7" s="8" customFormat="1" ht="18" x14ac:dyDescent="0.3">
      <c r="A4" s="49" t="s">
        <v>74</v>
      </c>
      <c r="B4" s="50"/>
      <c r="C4" s="50"/>
      <c r="D4" s="50"/>
      <c r="E4" s="50"/>
      <c r="F4" s="51"/>
      <c r="G4" s="51"/>
    </row>
    <row r="5" spans="1:7" s="11" customFormat="1" ht="18" x14ac:dyDescent="0.3">
      <c r="A5" s="9" t="s">
        <v>75</v>
      </c>
      <c r="B5" s="9" t="s">
        <v>76</v>
      </c>
      <c r="C5" s="9" t="s">
        <v>77</v>
      </c>
      <c r="D5" s="9" t="s">
        <v>1</v>
      </c>
      <c r="E5" s="10" t="s">
        <v>78</v>
      </c>
      <c r="F5" s="11" t="s">
        <v>79</v>
      </c>
      <c r="G5" s="11" t="s">
        <v>80</v>
      </c>
    </row>
    <row r="6" spans="1:7" s="15" customFormat="1" x14ac:dyDescent="0.3">
      <c r="A6" s="12" t="s">
        <v>81</v>
      </c>
      <c r="B6" s="12" t="s">
        <v>82</v>
      </c>
      <c r="C6" s="12" t="s">
        <v>83</v>
      </c>
      <c r="D6" s="13"/>
      <c r="E6" s="14"/>
    </row>
    <row r="7" spans="1:7" s="15" customFormat="1" x14ac:dyDescent="0.3">
      <c r="A7" s="12" t="s">
        <v>84</v>
      </c>
      <c r="B7" s="12" t="s">
        <v>85</v>
      </c>
      <c r="C7" s="12" t="s">
        <v>86</v>
      </c>
      <c r="D7" s="13"/>
      <c r="E7" s="14"/>
    </row>
    <row r="8" spans="1:7" s="15" customFormat="1" x14ac:dyDescent="0.3">
      <c r="A8" s="12" t="s">
        <v>87</v>
      </c>
      <c r="B8" s="12" t="s">
        <v>88</v>
      </c>
      <c r="C8" s="12" t="s">
        <v>89</v>
      </c>
      <c r="D8" s="13"/>
      <c r="E8" s="14"/>
    </row>
    <row r="9" spans="1:7" s="15" customFormat="1" x14ac:dyDescent="0.3">
      <c r="A9" s="12" t="s">
        <v>90</v>
      </c>
      <c r="B9" s="12" t="s">
        <v>91</v>
      </c>
      <c r="C9" s="12" t="s">
        <v>92</v>
      </c>
      <c r="D9" s="13"/>
      <c r="E9" s="14"/>
    </row>
    <row r="10" spans="1:7" s="15" customFormat="1" x14ac:dyDescent="0.3">
      <c r="A10" s="12" t="s">
        <v>93</v>
      </c>
      <c r="B10" s="12" t="s">
        <v>94</v>
      </c>
      <c r="C10" s="12" t="s">
        <v>95</v>
      </c>
      <c r="D10" s="13"/>
      <c r="E10" s="14"/>
    </row>
    <row r="11" spans="1:7" x14ac:dyDescent="0.3">
      <c r="A11" s="5" t="s">
        <v>96</v>
      </c>
      <c r="B11" s="5" t="s">
        <v>97</v>
      </c>
      <c r="C11" s="16" t="s">
        <v>98</v>
      </c>
      <c r="D11" s="17" t="s">
        <v>99</v>
      </c>
      <c r="E11" s="14"/>
    </row>
    <row r="12" spans="1:7" x14ac:dyDescent="0.3">
      <c r="A12" s="5" t="s">
        <v>100</v>
      </c>
      <c r="B12" s="5" t="s">
        <v>101</v>
      </c>
      <c r="C12" s="27"/>
      <c r="D12" s="17"/>
      <c r="E12" s="18"/>
    </row>
    <row r="13" spans="1:7" s="15" customFormat="1" x14ac:dyDescent="0.3">
      <c r="A13" s="12" t="s">
        <v>102</v>
      </c>
      <c r="B13" s="12" t="s">
        <v>103</v>
      </c>
      <c r="C13" s="27"/>
      <c r="D13" s="13"/>
      <c r="E13" s="14"/>
    </row>
    <row r="14" spans="1:7" hidden="1" x14ac:dyDescent="0.3">
      <c r="A14" s="5" t="s">
        <v>104</v>
      </c>
      <c r="B14" s="5" t="s">
        <v>105</v>
      </c>
      <c r="C14" s="26"/>
      <c r="D14" s="17"/>
      <c r="E14" s="14"/>
    </row>
    <row r="15" spans="1:7" hidden="1" x14ac:dyDescent="0.3">
      <c r="A15" s="5" t="s">
        <v>106</v>
      </c>
      <c r="B15" s="5" t="s">
        <v>107</v>
      </c>
      <c r="C15" s="26"/>
      <c r="D15" s="17"/>
      <c r="E15" s="14"/>
    </row>
    <row r="16" spans="1:7" x14ac:dyDescent="0.3">
      <c r="A16" s="5" t="s">
        <v>108</v>
      </c>
      <c r="B16" s="5" t="s">
        <v>109</v>
      </c>
      <c r="C16" s="27"/>
      <c r="D16" s="17" t="s">
        <v>110</v>
      </c>
      <c r="E16" s="14"/>
    </row>
    <row r="17" spans="1:5" s="15" customFormat="1" x14ac:dyDescent="0.3">
      <c r="A17" s="12" t="s">
        <v>111</v>
      </c>
      <c r="B17" s="12" t="s">
        <v>112</v>
      </c>
      <c r="C17" s="27"/>
      <c r="D17" s="13" t="s">
        <v>113</v>
      </c>
      <c r="E17" s="14"/>
    </row>
    <row r="18" spans="1:5" x14ac:dyDescent="0.3">
      <c r="A18" s="5" t="s">
        <v>114</v>
      </c>
      <c r="B18" s="5" t="s">
        <v>115</v>
      </c>
      <c r="C18" s="26"/>
      <c r="D18" s="17"/>
      <c r="E18" s="14"/>
    </row>
    <row r="19" spans="1:5" x14ac:dyDescent="0.3">
      <c r="A19" s="5" t="s">
        <v>116</v>
      </c>
      <c r="B19" s="5" t="s">
        <v>117</v>
      </c>
      <c r="C19" s="26"/>
      <c r="D19" s="17"/>
      <c r="E19" s="14"/>
    </row>
    <row r="20" spans="1:5" x14ac:dyDescent="0.3">
      <c r="A20" s="5" t="s">
        <v>118</v>
      </c>
      <c r="B20" s="5" t="s">
        <v>119</v>
      </c>
      <c r="C20" s="26"/>
      <c r="D20" s="17"/>
      <c r="E20" s="14"/>
    </row>
    <row r="21" spans="1:5" x14ac:dyDescent="0.3">
      <c r="A21" s="5" t="s">
        <v>120</v>
      </c>
      <c r="B21" s="5" t="s">
        <v>121</v>
      </c>
      <c r="C21" s="26"/>
      <c r="D21" s="17"/>
      <c r="E21" s="14"/>
    </row>
    <row r="22" spans="1:5" s="15" customFormat="1" x14ac:dyDescent="0.3">
      <c r="A22" s="12" t="s">
        <v>122</v>
      </c>
      <c r="B22" s="12" t="s">
        <v>123</v>
      </c>
      <c r="C22" s="27"/>
      <c r="D22" s="13" t="s">
        <v>124</v>
      </c>
      <c r="E22" s="14"/>
    </row>
    <row r="23" spans="1:5" x14ac:dyDescent="0.3">
      <c r="A23" s="5" t="s">
        <v>125</v>
      </c>
      <c r="B23" s="5" t="s">
        <v>126</v>
      </c>
      <c r="C23" s="26"/>
      <c r="D23" s="17"/>
      <c r="E23" s="18"/>
    </row>
    <row r="24" spans="1:5" x14ac:dyDescent="0.3">
      <c r="A24" s="5" t="s">
        <v>127</v>
      </c>
      <c r="B24" s="5" t="s">
        <v>128</v>
      </c>
      <c r="C24" s="26"/>
      <c r="D24" s="17"/>
      <c r="E24" s="18"/>
    </row>
    <row r="25" spans="1:5" x14ac:dyDescent="0.3">
      <c r="A25" s="5" t="s">
        <v>129</v>
      </c>
      <c r="B25" s="5" t="s">
        <v>130</v>
      </c>
      <c r="C25" s="26"/>
      <c r="D25" s="17"/>
      <c r="E25" s="18"/>
    </row>
    <row r="26" spans="1:5" x14ac:dyDescent="0.3">
      <c r="A26" s="5" t="s">
        <v>131</v>
      </c>
      <c r="B26" s="5" t="s">
        <v>132</v>
      </c>
      <c r="C26" s="26"/>
      <c r="D26" s="17"/>
      <c r="E26" s="18"/>
    </row>
    <row r="27" spans="1:5" x14ac:dyDescent="0.3">
      <c r="A27" s="5" t="s">
        <v>133</v>
      </c>
      <c r="B27" s="5" t="s">
        <v>134</v>
      </c>
      <c r="C27" s="26"/>
      <c r="D27" s="17"/>
      <c r="E27" s="18"/>
    </row>
    <row r="28" spans="1:5" x14ac:dyDescent="0.3">
      <c r="A28" s="5" t="s">
        <v>135</v>
      </c>
      <c r="B28" s="5" t="s">
        <v>136</v>
      </c>
      <c r="C28" s="26"/>
      <c r="D28" s="17"/>
      <c r="E28" s="18"/>
    </row>
    <row r="29" spans="1:5" x14ac:dyDescent="0.3">
      <c r="A29" s="5" t="s">
        <v>137</v>
      </c>
      <c r="B29" s="5" t="s">
        <v>138</v>
      </c>
      <c r="C29" s="26"/>
      <c r="D29" s="17"/>
      <c r="E29" s="18"/>
    </row>
    <row r="30" spans="1:5" x14ac:dyDescent="0.3">
      <c r="A30" s="5" t="s">
        <v>139</v>
      </c>
      <c r="B30" s="5" t="s">
        <v>140</v>
      </c>
      <c r="C30" s="26"/>
      <c r="D30" s="17"/>
      <c r="E30" s="14"/>
    </row>
    <row r="31" spans="1:5" ht="24.6" x14ac:dyDescent="0.3">
      <c r="A31" s="5" t="s">
        <v>141</v>
      </c>
      <c r="B31" s="5" t="s">
        <v>142</v>
      </c>
      <c r="C31" s="26"/>
      <c r="D31" s="17" t="s">
        <v>143</v>
      </c>
      <c r="E31" s="14"/>
    </row>
    <row r="32" spans="1:5" x14ac:dyDescent="0.3">
      <c r="A32" s="5" t="s">
        <v>144</v>
      </c>
      <c r="B32" s="5" t="s">
        <v>145</v>
      </c>
      <c r="C32" s="26"/>
      <c r="D32" s="17" t="s">
        <v>146</v>
      </c>
      <c r="E32" s="14"/>
    </row>
  </sheetData>
  <mergeCells count="2">
    <mergeCell ref="A3:G3"/>
    <mergeCell ref="A4:G4"/>
  </mergeCells>
  <dataValidations disablePrompts="1" count="13">
    <dataValidation type="list" allowBlank="1" showInputMessage="1" showErrorMessage="1" sqref="C32">
      <formula1>nr_quota_region</formula1>
    </dataValidation>
    <dataValidation type="list" allowBlank="1" showInputMessage="1" showErrorMessage="1" sqref="C30:C31">
      <formula1>nr_yes_no</formula1>
    </dataValidation>
    <dataValidation type="list" allowBlank="1" showInputMessage="1" showErrorMessage="1" sqref="C29">
      <formula1>OFFSET(INDIRECT("xl_search_language8[item]"),0,0,COUNTA(INDIRECT("xl_search_language8[item]"))-COUNTBLANK(INDIRECT("xl_search_language8[item]")),1)</formula1>
    </dataValidation>
    <dataValidation type="list" allowBlank="1" showInputMessage="1" showErrorMessage="1" sqref="C28">
      <formula1>OFFSET(INDIRECT("xl_search_language7[item]"),0,0,COUNTA(INDIRECT("xl_search_language7[item]"))-COUNTBLANK(INDIRECT("xl_search_language7[item]")),1)</formula1>
    </dataValidation>
    <dataValidation type="list" allowBlank="1" showInputMessage="1" showErrorMessage="1" sqref="C27">
      <formula1>OFFSET(INDIRECT("xl_search_language6[item]"),0,0,COUNTA(INDIRECT("xl_search_language6[item]"))-COUNTBLANK(INDIRECT("xl_search_language6[item]")),1)</formula1>
    </dataValidation>
    <dataValidation type="list" allowBlank="1" showInputMessage="1" showErrorMessage="1" sqref="C26">
      <formula1>OFFSET(INDIRECT("xl_search_language5[item]"),0,0,COUNTA(INDIRECT("xl_search_language5[item]"))-COUNTBLANK(INDIRECT("xl_search_language5[item]")),1)</formula1>
    </dataValidation>
    <dataValidation type="list" allowBlank="1" showInputMessage="1" showErrorMessage="1" sqref="C25">
      <formula1>OFFSET(INDIRECT("xl_search_language4[item]"),0,0,COUNTA(INDIRECT("xl_search_language4[item]"))-COUNTBLANK(INDIRECT("xl_search_language4[item]")),1)</formula1>
    </dataValidation>
    <dataValidation type="list" allowBlank="1" showInputMessage="1" showErrorMessage="1" sqref="C24">
      <formula1>OFFSET(INDIRECT("xl_search_language3[item]"),0,0,COUNTA(INDIRECT("xl_search_language3[item]"))-COUNTBLANK(INDIRECT("xl_search_language3[item]")),1)</formula1>
    </dataValidation>
    <dataValidation type="list" allowBlank="1" showInputMessage="1" showErrorMessage="1" sqref="C23">
      <formula1>OFFSET(INDIRECT("xl_search_language2[item]"),0,0,COUNTA(INDIRECT("xl_search_language2[item]"))-COUNTBLANK(INDIRECT("xl_search_language2[item]")),1)</formula1>
    </dataValidation>
    <dataValidation type="list" allowBlank="1" showInputMessage="1" showErrorMessage="1" sqref="C21">
      <formula1>nr_harmonized_abs_brand_variants2</formula1>
    </dataValidation>
    <dataValidation type="list" allowBlank="1" showInputMessage="1" showErrorMessage="1" sqref="C20">
      <formula1>INDIRECT("xl_harmonized_no_equity[config]")</formula1>
    </dataValidation>
    <dataValidation type="list" allowBlank="1" showInputMessage="1" showErrorMessage="1" sqref="C19">
      <formula1>INDIRECT("xl_harmonized_config[config]")</formula1>
    </dataValidation>
    <dataValidation allowBlank="1" showInputMessage="1" showErrorMessage="1" sqref="C6 C11 C18"/>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23"/>
  <sheetViews>
    <sheetView topLeftCell="B5" workbookViewId="0">
      <selection activeCell="B23" sqref="B23"/>
    </sheetView>
  </sheetViews>
  <sheetFormatPr defaultColWidth="0" defaultRowHeight="14.4" customHeight="1" zeroHeight="1" x14ac:dyDescent="0.3"/>
  <cols>
    <col min="1" max="1" width="40.6640625" hidden="1" customWidth="1"/>
    <col min="2" max="3" width="40.6640625" customWidth="1"/>
    <col min="4" max="4" width="50.6640625" customWidth="1"/>
    <col min="5" max="5" width="30.6640625" customWidth="1"/>
    <col min="6" max="6" width="16.33203125" hidden="1" customWidth="1"/>
    <col min="7" max="7" width="22.5546875" hidden="1" customWidth="1"/>
    <col min="8" max="16384" width="9.109375" hidden="1"/>
  </cols>
  <sheetData>
    <row r="1" spans="1:7" hidden="1" x14ac:dyDescent="0.3">
      <c r="A1" s="19"/>
      <c r="B1" s="19"/>
      <c r="C1" s="19"/>
      <c r="D1" s="19"/>
      <c r="E1" s="6"/>
    </row>
    <row r="2" spans="1:7" hidden="1" x14ac:dyDescent="0.3">
      <c r="A2" s="19"/>
      <c r="B2" s="19"/>
      <c r="C2" s="19"/>
      <c r="D2" s="19"/>
      <c r="E2" s="6"/>
    </row>
    <row r="3" spans="1:7" s="20" customFormat="1" ht="23.4" x14ac:dyDescent="0.3">
      <c r="A3" s="52" t="s">
        <v>73</v>
      </c>
      <c r="B3" s="53"/>
      <c r="C3" s="53"/>
      <c r="D3" s="53"/>
      <c r="E3" s="53"/>
      <c r="F3" s="53"/>
      <c r="G3" s="54"/>
    </row>
    <row r="4" spans="1:7" s="21" customFormat="1" ht="18" x14ac:dyDescent="0.3">
      <c r="A4" s="55" t="s">
        <v>74</v>
      </c>
      <c r="B4" s="56"/>
      <c r="C4" s="56"/>
      <c r="D4" s="56"/>
      <c r="E4" s="56"/>
      <c r="F4" s="56"/>
      <c r="G4" s="57"/>
    </row>
    <row r="5" spans="1:7" s="24" customFormat="1" ht="18" x14ac:dyDescent="0.3">
      <c r="A5" s="22" t="s">
        <v>75</v>
      </c>
      <c r="B5" s="23" t="s">
        <v>76</v>
      </c>
      <c r="C5" s="22" t="s">
        <v>77</v>
      </c>
      <c r="D5" s="22" t="s">
        <v>1</v>
      </c>
      <c r="E5" s="22" t="s">
        <v>78</v>
      </c>
      <c r="F5" s="22" t="s">
        <v>79</v>
      </c>
      <c r="G5" s="22" t="s">
        <v>80</v>
      </c>
    </row>
    <row r="6" spans="1:7" hidden="1" x14ac:dyDescent="0.3">
      <c r="A6" s="5" t="s">
        <v>147</v>
      </c>
      <c r="B6" s="5" t="s">
        <v>148</v>
      </c>
      <c r="C6" s="16"/>
      <c r="D6" s="17"/>
      <c r="E6" s="14"/>
      <c r="F6" t="s">
        <v>149</v>
      </c>
    </row>
    <row r="7" spans="1:7" hidden="1" x14ac:dyDescent="0.3">
      <c r="A7" s="5" t="s">
        <v>150</v>
      </c>
      <c r="B7" s="5" t="s">
        <v>151</v>
      </c>
      <c r="C7" s="16"/>
      <c r="D7" s="17"/>
      <c r="E7" s="14"/>
      <c r="F7" t="s">
        <v>149</v>
      </c>
    </row>
    <row r="8" spans="1:7" ht="108.6" hidden="1" x14ac:dyDescent="0.3">
      <c r="A8" s="5" t="s">
        <v>152</v>
      </c>
      <c r="B8" s="5" t="s">
        <v>153</v>
      </c>
      <c r="C8" s="16"/>
      <c r="D8" s="17" t="s">
        <v>154</v>
      </c>
      <c r="E8" s="18"/>
      <c r="F8" t="s">
        <v>149</v>
      </c>
    </row>
    <row r="9" spans="1:7" s="25" customFormat="1" hidden="1" x14ac:dyDescent="0.3">
      <c r="A9" s="12" t="s">
        <v>155</v>
      </c>
      <c r="B9" s="12" t="s">
        <v>156</v>
      </c>
      <c r="C9" s="12">
        <f>COUNTA(lnr_adnow_ads)</f>
        <v>0</v>
      </c>
      <c r="D9" s="13" t="s">
        <v>157</v>
      </c>
      <c r="E9" s="14"/>
      <c r="F9" s="15"/>
      <c r="G9" s="15"/>
    </row>
    <row r="10" spans="1:7" hidden="1" x14ac:dyDescent="0.3">
      <c r="A10" s="5" t="s">
        <v>158</v>
      </c>
      <c r="B10" s="5" t="s">
        <v>159</v>
      </c>
      <c r="C10" s="16"/>
      <c r="D10" s="17"/>
      <c r="E10" s="18"/>
      <c r="F10" t="s">
        <v>149</v>
      </c>
    </row>
    <row r="11" spans="1:7" hidden="1" x14ac:dyDescent="0.3">
      <c r="A11" s="5" t="s">
        <v>160</v>
      </c>
      <c r="B11" s="5" t="s">
        <v>161</v>
      </c>
      <c r="C11" s="16"/>
      <c r="D11" s="17"/>
      <c r="E11" s="18"/>
      <c r="F11" t="s">
        <v>149</v>
      </c>
    </row>
    <row r="12" spans="1:7" s="25" customFormat="1" hidden="1" x14ac:dyDescent="0.3">
      <c r="A12" s="12" t="s">
        <v>162</v>
      </c>
      <c r="B12" s="12" t="s">
        <v>163</v>
      </c>
      <c r="C12" s="12" t="str">
        <f ca="1">IF(TRIM(ps_adnowcategory)&lt;&gt;"",INDEX(INDIRECT("xl_project_category[name]"),MATCH(ps_adnowcategory,INDIRECT("xl_project_category[address]"),0)),"")</f>
        <v/>
      </c>
      <c r="D12" s="13"/>
      <c r="E12" s="14"/>
      <c r="F12" s="15" t="s">
        <v>149</v>
      </c>
      <c r="G12" s="15"/>
    </row>
    <row r="13" spans="1:7" ht="84.6" hidden="1" x14ac:dyDescent="0.3">
      <c r="A13" s="5" t="s">
        <v>164</v>
      </c>
      <c r="B13" s="5" t="s">
        <v>165</v>
      </c>
      <c r="C13" s="16"/>
      <c r="D13" s="17" t="s">
        <v>166</v>
      </c>
      <c r="E13" s="14"/>
      <c r="F13" t="s">
        <v>167</v>
      </c>
    </row>
    <row r="14" spans="1:7" ht="24.6" hidden="1" x14ac:dyDescent="0.3">
      <c r="A14" s="5" t="s">
        <v>168</v>
      </c>
      <c r="B14" s="5" t="s">
        <v>169</v>
      </c>
      <c r="C14" s="16" t="s">
        <v>170</v>
      </c>
      <c r="D14" s="17" t="s">
        <v>171</v>
      </c>
      <c r="E14" s="14"/>
      <c r="F14" t="s">
        <v>172</v>
      </c>
    </row>
    <row r="15" spans="1:7" ht="24.6" hidden="1" x14ac:dyDescent="0.3">
      <c r="A15" s="5" t="s">
        <v>173</v>
      </c>
      <c r="B15" s="5" t="s">
        <v>174</v>
      </c>
      <c r="C15" s="16" t="s">
        <v>175</v>
      </c>
      <c r="D15" s="17" t="s">
        <v>176</v>
      </c>
      <c r="E15" s="14"/>
      <c r="F15" t="s">
        <v>172</v>
      </c>
    </row>
    <row r="16" spans="1:7" ht="24.6" hidden="1" x14ac:dyDescent="0.3">
      <c r="A16" s="5" t="s">
        <v>177</v>
      </c>
      <c r="B16" s="5" t="s">
        <v>178</v>
      </c>
      <c r="C16" s="16" t="s">
        <v>179</v>
      </c>
      <c r="D16" s="17" t="s">
        <v>180</v>
      </c>
      <c r="E16" s="14"/>
      <c r="F16" t="s">
        <v>172</v>
      </c>
    </row>
    <row r="17" spans="1:7" hidden="1" x14ac:dyDescent="0.3">
      <c r="A17" s="5" t="s">
        <v>181</v>
      </c>
      <c r="B17" s="5" t="s">
        <v>182</v>
      </c>
      <c r="C17" s="16" t="s">
        <v>183</v>
      </c>
      <c r="D17" s="17" t="s">
        <v>184</v>
      </c>
      <c r="E17" s="14"/>
      <c r="F17" t="s">
        <v>172</v>
      </c>
    </row>
    <row r="18" spans="1:7" s="25" customFormat="1" hidden="1" x14ac:dyDescent="0.3">
      <c r="A18" s="12" t="s">
        <v>185</v>
      </c>
      <c r="B18" s="12" t="s">
        <v>186</v>
      </c>
      <c r="C18" s="12">
        <f>IF(ps_xmtouchpointsbyregion="No",0,COUNTA(lnr_crossmedia_regions))</f>
        <v>0</v>
      </c>
      <c r="D18" s="13" t="s">
        <v>157</v>
      </c>
      <c r="E18" s="14"/>
      <c r="F18" s="15"/>
      <c r="G18" s="15"/>
    </row>
    <row r="19" spans="1:7" hidden="1" x14ac:dyDescent="0.3">
      <c r="A19" s="5" t="s">
        <v>187</v>
      </c>
      <c r="B19" s="5" t="s">
        <v>188</v>
      </c>
      <c r="C19" s="16" t="s">
        <v>183</v>
      </c>
      <c r="D19" s="17" t="s">
        <v>189</v>
      </c>
      <c r="E19" s="14"/>
      <c r="F19" t="s">
        <v>172</v>
      </c>
    </row>
    <row r="20" spans="1:7" hidden="1" x14ac:dyDescent="0.3">
      <c r="A20" s="5" t="s">
        <v>190</v>
      </c>
      <c r="B20" s="5" t="s">
        <v>191</v>
      </c>
      <c r="C20" s="16" t="s">
        <v>183</v>
      </c>
      <c r="D20" s="17"/>
      <c r="E20" s="14"/>
      <c r="F20" t="s">
        <v>192</v>
      </c>
    </row>
    <row r="21" spans="1:7" hidden="1" x14ac:dyDescent="0.3">
      <c r="A21" s="5" t="s">
        <v>193</v>
      </c>
      <c r="B21" s="5" t="s">
        <v>194</v>
      </c>
      <c r="C21" s="16" t="s">
        <v>195</v>
      </c>
      <c r="D21" s="17"/>
      <c r="E21" s="14"/>
      <c r="F21" t="s">
        <v>196</v>
      </c>
    </row>
    <row r="22" spans="1:7" x14ac:dyDescent="0.3">
      <c r="A22" s="5" t="s">
        <v>197</v>
      </c>
      <c r="B22" s="5" t="s">
        <v>198</v>
      </c>
      <c r="C22" s="16" t="s">
        <v>199</v>
      </c>
      <c r="D22" s="17"/>
      <c r="E22" s="14"/>
      <c r="F22" t="s">
        <v>200</v>
      </c>
      <c r="G22" t="s">
        <v>201</v>
      </c>
    </row>
    <row r="23" spans="1:7" ht="24.6" x14ac:dyDescent="0.3">
      <c r="A23" s="5" t="s">
        <v>202</v>
      </c>
      <c r="B23" s="5" t="s">
        <v>203</v>
      </c>
      <c r="C23" s="16" t="s">
        <v>204</v>
      </c>
      <c r="D23" s="17" t="s">
        <v>205</v>
      </c>
      <c r="E23" s="14"/>
      <c r="F23" t="s">
        <v>206</v>
      </c>
      <c r="G23" t="s">
        <v>201</v>
      </c>
    </row>
  </sheetData>
  <mergeCells count="2">
    <mergeCell ref="A3:G3"/>
    <mergeCell ref="A4:G4"/>
  </mergeCells>
  <dataValidations disablePrompts="1" count="11">
    <dataValidation type="list" operator="equal" allowBlank="1" showInputMessage="1" showErrorMessage="1" sqref="C22">
      <formula1>INDIRECT("nr_additional_routing")</formula1>
    </dataValidation>
    <dataValidation type="list" allowBlank="1" showInputMessage="1" showErrorMessage="1" sqref="C23">
      <formula1>nr_mf_brand_variants</formula1>
    </dataValidation>
    <dataValidation type="list" allowBlank="1" showInputMessage="1" showErrorMessage="1" sqref="C21">
      <formula1>nr_au1ab_routing</formula1>
    </dataValidation>
    <dataValidation type="list" allowBlank="1" showInputMessage="1" showErrorMessage="1" sqref="C17 C19:C20">
      <formula1>nr_yes_no</formula1>
    </dataValidation>
    <dataValidation type="list" allowBlank="1" showInputMessage="1" showErrorMessage="1" sqref="C15:C16">
      <formula1>nr_weekday</formula1>
    </dataValidation>
    <dataValidation type="list" allowBlank="1" showInputMessage="1" showErrorMessage="1" sqref="C14">
      <formula1>nr_xmedia_localisation</formula1>
    </dataValidation>
    <dataValidation type="list" allowBlank="1" showInputMessage="1" showErrorMessage="1" sqref="C13">
      <formula1>nr_neuro_number</formula1>
    </dataValidation>
    <dataValidation type="list" allowBlank="1" showInputMessage="1" showErrorMessage="1" sqref="C11">
      <formula1>OFFSET(INDIRECT("xl_search_adnowcategory[item]"),0,0,COUNTA(INDIRECT("xl_search_adnowcategory[item]"))-COUNTBLANK(INDIRECT("xl_search_adnowcategory[item]")),1)</formula1>
    </dataValidation>
    <dataValidation type="list" allowBlank="1" showInputMessage="1" showErrorMessage="1" sqref="C10">
      <formula1>OFFSET(INDIRECT("xl_search_adnowcountry[item]"),0,0,COUNTA(INDIRECT("xl_search_adnowcountry[item]"))-COUNTBLANK(INDIRECT("xl_search_adnowcountry[item]")),1)</formula1>
    </dataValidation>
    <dataValidation type="list" allowBlank="1" showInputMessage="1" showErrorMessage="1" sqref="C8">
      <formula1>OFFSET(INDIRECT("xl_search_adnowclientname[item]"),0,0,COUNTA(INDIRECT("xl_search_adnowclientname[item]"))-COUNTBLANK(INDIRECT("xl_search_adnowclientname[item]")),1)</formula1>
    </dataValidation>
    <dataValidation allowBlank="1" showInputMessage="1" showErrorMessage="1" sqref="C7 C9 C12 C18"/>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30"/>
  <sheetViews>
    <sheetView workbookViewId="0"/>
  </sheetViews>
  <sheetFormatPr defaultRowHeight="14.4" x14ac:dyDescent="0.3"/>
  <cols>
    <col min="1" max="1" width="61.6640625" customWidth="1"/>
    <col min="2" max="2" width="30" customWidth="1"/>
    <col min="3" max="3" width="16.6640625" customWidth="1"/>
  </cols>
  <sheetData>
    <row r="1" spans="1:3" ht="51" customHeight="1" x14ac:dyDescent="0.3">
      <c r="A1" s="28" t="s">
        <v>207</v>
      </c>
      <c r="B1" s="28" t="s">
        <v>208</v>
      </c>
      <c r="C1" s="41" t="s">
        <v>342</v>
      </c>
    </row>
    <row r="2" spans="1:3" x14ac:dyDescent="0.3">
      <c r="A2" s="29" t="s">
        <v>209</v>
      </c>
      <c r="B2" s="30" t="s">
        <v>210</v>
      </c>
      <c r="C2" s="30"/>
    </row>
    <row r="3" spans="1:3" x14ac:dyDescent="0.3">
      <c r="A3" s="31" t="s">
        <v>211</v>
      </c>
      <c r="B3" s="4" t="s">
        <v>212</v>
      </c>
      <c r="C3" s="42"/>
    </row>
    <row r="4" spans="1:3" x14ac:dyDescent="0.3">
      <c r="A4" s="31" t="s">
        <v>213</v>
      </c>
      <c r="B4" s="4" t="s">
        <v>212</v>
      </c>
      <c r="C4" s="42"/>
    </row>
    <row r="5" spans="1:3" x14ac:dyDescent="0.3">
      <c r="A5" s="31" t="s">
        <v>214</v>
      </c>
      <c r="B5" s="4" t="s">
        <v>215</v>
      </c>
      <c r="C5" s="42"/>
    </row>
    <row r="6" spans="1:3" x14ac:dyDescent="0.3">
      <c r="A6" s="31" t="s">
        <v>216</v>
      </c>
      <c r="B6" s="4" t="s">
        <v>212</v>
      </c>
      <c r="C6" s="42"/>
    </row>
    <row r="7" spans="1:3" x14ac:dyDescent="0.3">
      <c r="A7" s="31" t="s">
        <v>217</v>
      </c>
      <c r="B7" s="4" t="s">
        <v>215</v>
      </c>
      <c r="C7" s="42"/>
    </row>
    <row r="8" spans="1:3" x14ac:dyDescent="0.3">
      <c r="A8" s="31" t="s">
        <v>218</v>
      </c>
      <c r="B8" s="4" t="s">
        <v>212</v>
      </c>
      <c r="C8" s="42"/>
    </row>
    <row r="9" spans="1:3" x14ac:dyDescent="0.3">
      <c r="A9" s="31" t="s">
        <v>219</v>
      </c>
      <c r="B9" s="4" t="s">
        <v>212</v>
      </c>
      <c r="C9" s="42"/>
    </row>
    <row r="10" spans="1:3" x14ac:dyDescent="0.3">
      <c r="A10" s="31" t="s">
        <v>220</v>
      </c>
      <c r="B10" s="4" t="s">
        <v>212</v>
      </c>
      <c r="C10" s="42"/>
    </row>
    <row r="11" spans="1:3" x14ac:dyDescent="0.3">
      <c r="A11" s="31" t="s">
        <v>221</v>
      </c>
      <c r="B11" s="4" t="s">
        <v>210</v>
      </c>
      <c r="C11" s="42"/>
    </row>
    <row r="12" spans="1:3" x14ac:dyDescent="0.3">
      <c r="A12" s="29" t="s">
        <v>222</v>
      </c>
      <c r="B12" s="30" t="s">
        <v>210</v>
      </c>
      <c r="C12" s="43"/>
    </row>
    <row r="13" spans="1:3" x14ac:dyDescent="0.3">
      <c r="A13" s="32" t="s">
        <v>223</v>
      </c>
      <c r="B13" s="33" t="s">
        <v>212</v>
      </c>
      <c r="C13" s="44"/>
    </row>
    <row r="14" spans="1:3" x14ac:dyDescent="0.3">
      <c r="A14" s="31" t="s">
        <v>224</v>
      </c>
      <c r="B14" s="4" t="s">
        <v>225</v>
      </c>
      <c r="C14" s="42"/>
    </row>
    <row r="15" spans="1:3" x14ac:dyDescent="0.3">
      <c r="A15" s="31" t="s">
        <v>226</v>
      </c>
      <c r="B15" s="4" t="s">
        <v>225</v>
      </c>
      <c r="C15" s="42"/>
    </row>
    <row r="16" spans="1:3" x14ac:dyDescent="0.3">
      <c r="A16" s="32" t="s">
        <v>227</v>
      </c>
      <c r="B16" s="33" t="s">
        <v>210</v>
      </c>
      <c r="C16" s="44"/>
    </row>
    <row r="17" spans="1:3" x14ac:dyDescent="0.3">
      <c r="A17" s="31" t="s">
        <v>228</v>
      </c>
      <c r="B17" s="4" t="s">
        <v>225</v>
      </c>
      <c r="C17" s="42"/>
    </row>
    <row r="18" spans="1:3" x14ac:dyDescent="0.3">
      <c r="A18" s="31" t="s">
        <v>229</v>
      </c>
      <c r="B18" s="4" t="s">
        <v>210</v>
      </c>
      <c r="C18" s="42"/>
    </row>
    <row r="19" spans="1:3" x14ac:dyDescent="0.3">
      <c r="A19" s="31" t="s">
        <v>230</v>
      </c>
      <c r="B19" s="4" t="s">
        <v>225</v>
      </c>
      <c r="C19" s="42"/>
    </row>
    <row r="20" spans="1:3" ht="28.8" x14ac:dyDescent="0.3">
      <c r="A20" s="29" t="s">
        <v>231</v>
      </c>
      <c r="B20" s="30" t="s">
        <v>225</v>
      </c>
      <c r="C20" s="43"/>
    </row>
    <row r="21" spans="1:3" x14ac:dyDescent="0.3">
      <c r="A21" s="31" t="s">
        <v>232</v>
      </c>
      <c r="B21" s="4" t="s">
        <v>212</v>
      </c>
      <c r="C21" s="42"/>
    </row>
    <row r="22" spans="1:3" x14ac:dyDescent="0.3">
      <c r="A22" s="31" t="s">
        <v>233</v>
      </c>
      <c r="B22" s="4" t="s">
        <v>212</v>
      </c>
      <c r="C22" s="42"/>
    </row>
    <row r="23" spans="1:3" x14ac:dyDescent="0.3">
      <c r="A23" s="31" t="s">
        <v>234</v>
      </c>
      <c r="B23" s="4" t="s">
        <v>212</v>
      </c>
      <c r="C23" s="42"/>
    </row>
    <row r="24" spans="1:3" x14ac:dyDescent="0.3">
      <c r="A24" s="31" t="s">
        <v>235</v>
      </c>
      <c r="B24" s="4" t="s">
        <v>212</v>
      </c>
      <c r="C24" s="42"/>
    </row>
    <row r="25" spans="1:3" x14ac:dyDescent="0.3">
      <c r="A25" s="31" t="s">
        <v>236</v>
      </c>
      <c r="B25" s="4" t="s">
        <v>212</v>
      </c>
      <c r="C25" s="42"/>
    </row>
    <row r="26" spans="1:3" x14ac:dyDescent="0.3">
      <c r="A26" s="31" t="s">
        <v>237</v>
      </c>
      <c r="B26" s="4" t="s">
        <v>212</v>
      </c>
      <c r="C26" s="42"/>
    </row>
    <row r="27" spans="1:3" x14ac:dyDescent="0.3">
      <c r="A27" s="29" t="s">
        <v>238</v>
      </c>
      <c r="B27" s="30" t="s">
        <v>210</v>
      </c>
      <c r="C27" s="43"/>
    </row>
    <row r="28" spans="1:3" x14ac:dyDescent="0.3">
      <c r="A28" s="31" t="s">
        <v>239</v>
      </c>
      <c r="B28" s="4" t="s">
        <v>212</v>
      </c>
      <c r="C28" s="42"/>
    </row>
    <row r="29" spans="1:3" x14ac:dyDescent="0.3">
      <c r="A29" s="31" t="s">
        <v>240</v>
      </c>
      <c r="B29" s="4" t="s">
        <v>212</v>
      </c>
      <c r="C29" s="42"/>
    </row>
    <row r="30" spans="1:3" x14ac:dyDescent="0.3">
      <c r="A30" s="31" t="s">
        <v>241</v>
      </c>
      <c r="B30" s="4" t="s">
        <v>212</v>
      </c>
      <c r="C30" s="42"/>
    </row>
    <row r="31" spans="1:3" x14ac:dyDescent="0.3">
      <c r="A31" s="29" t="s">
        <v>242</v>
      </c>
      <c r="B31" s="30" t="s">
        <v>210</v>
      </c>
      <c r="C31" s="43"/>
    </row>
    <row r="32" spans="1:3" x14ac:dyDescent="0.3">
      <c r="A32" s="31" t="s">
        <v>243</v>
      </c>
      <c r="B32" s="4" t="s">
        <v>210</v>
      </c>
      <c r="C32" s="42"/>
    </row>
    <row r="33" spans="1:3" x14ac:dyDescent="0.3">
      <c r="A33" s="32" t="s">
        <v>244</v>
      </c>
      <c r="B33" s="33" t="s">
        <v>210</v>
      </c>
      <c r="C33" s="44"/>
    </row>
    <row r="34" spans="1:3" x14ac:dyDescent="0.3">
      <c r="A34" s="31" t="s">
        <v>245</v>
      </c>
      <c r="B34" s="4" t="s">
        <v>215</v>
      </c>
      <c r="C34" s="42"/>
    </row>
    <row r="35" spans="1:3" x14ac:dyDescent="0.3">
      <c r="A35" s="31" t="s">
        <v>246</v>
      </c>
      <c r="B35" s="4" t="s">
        <v>212</v>
      </c>
      <c r="C35" s="42"/>
    </row>
    <row r="36" spans="1:3" x14ac:dyDescent="0.3">
      <c r="A36" s="31" t="s">
        <v>247</v>
      </c>
      <c r="B36" s="4" t="s">
        <v>212</v>
      </c>
      <c r="C36" s="42"/>
    </row>
    <row r="37" spans="1:3" x14ac:dyDescent="0.3">
      <c r="A37" s="31" t="s">
        <v>248</v>
      </c>
      <c r="B37" s="4" t="s">
        <v>212</v>
      </c>
      <c r="C37" s="42"/>
    </row>
    <row r="38" spans="1:3" x14ac:dyDescent="0.3">
      <c r="A38" s="31" t="s">
        <v>249</v>
      </c>
      <c r="B38" s="4" t="s">
        <v>210</v>
      </c>
      <c r="C38" s="42"/>
    </row>
    <row r="39" spans="1:3" x14ac:dyDescent="0.3">
      <c r="A39" s="31" t="s">
        <v>250</v>
      </c>
      <c r="B39" s="4" t="s">
        <v>225</v>
      </c>
      <c r="C39" s="42"/>
    </row>
    <row r="40" spans="1:3" x14ac:dyDescent="0.3">
      <c r="A40" s="31" t="s">
        <v>251</v>
      </c>
      <c r="B40" s="4" t="s">
        <v>212</v>
      </c>
      <c r="C40" s="42"/>
    </row>
    <row r="41" spans="1:3" x14ac:dyDescent="0.3">
      <c r="A41" s="31" t="s">
        <v>252</v>
      </c>
      <c r="B41" s="4" t="s">
        <v>212</v>
      </c>
      <c r="C41" s="42"/>
    </row>
    <row r="42" spans="1:3" x14ac:dyDescent="0.3">
      <c r="A42" s="29" t="s">
        <v>253</v>
      </c>
      <c r="B42" s="30" t="s">
        <v>210</v>
      </c>
      <c r="C42" s="43"/>
    </row>
    <row r="43" spans="1:3" x14ac:dyDescent="0.3">
      <c r="A43" s="31" t="s">
        <v>254</v>
      </c>
      <c r="B43" s="4" t="s">
        <v>210</v>
      </c>
      <c r="C43" s="42"/>
    </row>
    <row r="44" spans="1:3" x14ac:dyDescent="0.3">
      <c r="A44" s="31" t="s">
        <v>255</v>
      </c>
      <c r="B44" s="4" t="s">
        <v>210</v>
      </c>
      <c r="C44" s="42"/>
    </row>
    <row r="45" spans="1:3" x14ac:dyDescent="0.3">
      <c r="A45" s="31" t="s">
        <v>256</v>
      </c>
      <c r="B45" s="4" t="s">
        <v>210</v>
      </c>
      <c r="C45" s="42"/>
    </row>
    <row r="46" spans="1:3" x14ac:dyDescent="0.3">
      <c r="A46" s="31" t="s">
        <v>257</v>
      </c>
      <c r="B46" s="4" t="s">
        <v>210</v>
      </c>
      <c r="C46" s="42"/>
    </row>
    <row r="47" spans="1:3" x14ac:dyDescent="0.3">
      <c r="A47" s="31" t="s">
        <v>258</v>
      </c>
      <c r="B47" s="4" t="s">
        <v>212</v>
      </c>
      <c r="C47" s="42"/>
    </row>
    <row r="48" spans="1:3" x14ac:dyDescent="0.3">
      <c r="A48" s="31" t="s">
        <v>259</v>
      </c>
      <c r="B48" s="4" t="s">
        <v>212</v>
      </c>
      <c r="C48" s="42"/>
    </row>
    <row r="49" spans="1:3" x14ac:dyDescent="0.3">
      <c r="A49" s="29" t="s">
        <v>260</v>
      </c>
      <c r="B49" s="30" t="s">
        <v>210</v>
      </c>
      <c r="C49" s="43"/>
    </row>
    <row r="50" spans="1:3" x14ac:dyDescent="0.3">
      <c r="A50" s="31" t="s">
        <v>261</v>
      </c>
      <c r="B50" s="4" t="s">
        <v>212</v>
      </c>
      <c r="C50" s="42"/>
    </row>
    <row r="51" spans="1:3" x14ac:dyDescent="0.3">
      <c r="A51" s="31" t="s">
        <v>262</v>
      </c>
      <c r="B51" s="4" t="s">
        <v>210</v>
      </c>
      <c r="C51" s="42"/>
    </row>
    <row r="52" spans="1:3" x14ac:dyDescent="0.3">
      <c r="A52" s="31" t="s">
        <v>263</v>
      </c>
      <c r="B52" s="4" t="s">
        <v>212</v>
      </c>
      <c r="C52" s="42"/>
    </row>
    <row r="53" spans="1:3" x14ac:dyDescent="0.3">
      <c r="A53" s="29" t="s">
        <v>264</v>
      </c>
      <c r="B53" s="30" t="s">
        <v>212</v>
      </c>
      <c r="C53" s="43"/>
    </row>
    <row r="54" spans="1:3" x14ac:dyDescent="0.3">
      <c r="A54" s="31" t="s">
        <v>265</v>
      </c>
      <c r="B54" s="4" t="s">
        <v>212</v>
      </c>
      <c r="C54" s="42"/>
    </row>
    <row r="55" spans="1:3" x14ac:dyDescent="0.3">
      <c r="A55" s="31" t="s">
        <v>266</v>
      </c>
      <c r="B55" s="4" t="s">
        <v>225</v>
      </c>
      <c r="C55" s="42"/>
    </row>
    <row r="56" spans="1:3" x14ac:dyDescent="0.3">
      <c r="A56" s="29" t="s">
        <v>267</v>
      </c>
      <c r="B56" s="30" t="s">
        <v>212</v>
      </c>
      <c r="C56" s="43"/>
    </row>
    <row r="57" spans="1:3" x14ac:dyDescent="0.3">
      <c r="A57" s="31" t="s">
        <v>268</v>
      </c>
      <c r="B57" s="4" t="s">
        <v>225</v>
      </c>
      <c r="C57" s="42"/>
    </row>
    <row r="58" spans="1:3" x14ac:dyDescent="0.3">
      <c r="A58" s="31" t="s">
        <v>269</v>
      </c>
      <c r="B58" s="4" t="s">
        <v>212</v>
      </c>
      <c r="C58" s="42"/>
    </row>
    <row r="59" spans="1:3" x14ac:dyDescent="0.3">
      <c r="A59" s="31" t="s">
        <v>270</v>
      </c>
      <c r="B59" s="4" t="s">
        <v>212</v>
      </c>
      <c r="C59" s="42"/>
    </row>
    <row r="60" spans="1:3" x14ac:dyDescent="0.3">
      <c r="A60" s="31" t="s">
        <v>271</v>
      </c>
      <c r="B60" s="4" t="s">
        <v>212</v>
      </c>
      <c r="C60" s="42"/>
    </row>
    <row r="61" spans="1:3" x14ac:dyDescent="0.3">
      <c r="A61" s="31" t="s">
        <v>272</v>
      </c>
      <c r="B61" s="4" t="s">
        <v>212</v>
      </c>
      <c r="C61" s="42"/>
    </row>
    <row r="62" spans="1:3" x14ac:dyDescent="0.3">
      <c r="A62" s="31" t="s">
        <v>273</v>
      </c>
      <c r="B62" s="4" t="s">
        <v>212</v>
      </c>
      <c r="C62" s="42"/>
    </row>
    <row r="63" spans="1:3" x14ac:dyDescent="0.3">
      <c r="A63" s="29" t="s">
        <v>274</v>
      </c>
      <c r="B63" s="30" t="s">
        <v>212</v>
      </c>
      <c r="C63" s="43"/>
    </row>
    <row r="64" spans="1:3" x14ac:dyDescent="0.3">
      <c r="A64" s="31" t="s">
        <v>275</v>
      </c>
      <c r="B64" s="4" t="s">
        <v>212</v>
      </c>
      <c r="C64" s="42"/>
    </row>
    <row r="65" spans="1:3" x14ac:dyDescent="0.3">
      <c r="A65" s="31" t="s">
        <v>276</v>
      </c>
      <c r="B65" s="4" t="s">
        <v>212</v>
      </c>
      <c r="C65" s="42"/>
    </row>
    <row r="66" spans="1:3" x14ac:dyDescent="0.3">
      <c r="A66" s="29" t="s">
        <v>277</v>
      </c>
      <c r="B66" s="30" t="s">
        <v>212</v>
      </c>
      <c r="C66" s="43"/>
    </row>
    <row r="67" spans="1:3" x14ac:dyDescent="0.3">
      <c r="A67" s="31" t="s">
        <v>278</v>
      </c>
      <c r="B67" s="4" t="s">
        <v>212</v>
      </c>
      <c r="C67" s="42"/>
    </row>
    <row r="68" spans="1:3" x14ac:dyDescent="0.3">
      <c r="A68" s="31" t="s">
        <v>279</v>
      </c>
      <c r="B68" s="4" t="s">
        <v>212</v>
      </c>
      <c r="C68" s="42"/>
    </row>
    <row r="69" spans="1:3" x14ac:dyDescent="0.3">
      <c r="A69" s="29" t="s">
        <v>280</v>
      </c>
      <c r="B69" s="30" t="s">
        <v>281</v>
      </c>
      <c r="C69" s="43"/>
    </row>
    <row r="70" spans="1:3" x14ac:dyDescent="0.3">
      <c r="A70" s="31" t="s">
        <v>282</v>
      </c>
      <c r="B70" s="4" t="s">
        <v>281</v>
      </c>
      <c r="C70" s="42"/>
    </row>
    <row r="71" spans="1:3" x14ac:dyDescent="0.3">
      <c r="A71" s="29" t="s">
        <v>283</v>
      </c>
      <c r="B71" s="30" t="s">
        <v>212</v>
      </c>
      <c r="C71" s="43"/>
    </row>
    <row r="72" spans="1:3" x14ac:dyDescent="0.3">
      <c r="A72" s="31" t="s">
        <v>284</v>
      </c>
      <c r="B72" s="4" t="s">
        <v>210</v>
      </c>
      <c r="C72" s="42"/>
    </row>
    <row r="73" spans="1:3" x14ac:dyDescent="0.3">
      <c r="A73" s="31" t="s">
        <v>285</v>
      </c>
      <c r="B73" s="4" t="s">
        <v>225</v>
      </c>
      <c r="C73" s="42"/>
    </row>
    <row r="74" spans="1:3" x14ac:dyDescent="0.3">
      <c r="A74" s="31" t="s">
        <v>286</v>
      </c>
      <c r="B74" s="4" t="s">
        <v>210</v>
      </c>
      <c r="C74" s="42"/>
    </row>
    <row r="75" spans="1:3" x14ac:dyDescent="0.3">
      <c r="A75" s="32" t="s">
        <v>287</v>
      </c>
      <c r="B75" s="33" t="s">
        <v>212</v>
      </c>
      <c r="C75" s="44"/>
    </row>
    <row r="76" spans="1:3" x14ac:dyDescent="0.3">
      <c r="A76" s="31" t="s">
        <v>288</v>
      </c>
      <c r="B76" s="4" t="s">
        <v>210</v>
      </c>
      <c r="C76" s="42"/>
    </row>
    <row r="77" spans="1:3" x14ac:dyDescent="0.3">
      <c r="A77" s="31" t="s">
        <v>289</v>
      </c>
      <c r="B77" s="4" t="s">
        <v>210</v>
      </c>
      <c r="C77" s="42"/>
    </row>
    <row r="78" spans="1:3" x14ac:dyDescent="0.3">
      <c r="A78" s="31" t="s">
        <v>290</v>
      </c>
      <c r="B78" s="4" t="s">
        <v>210</v>
      </c>
      <c r="C78" s="42"/>
    </row>
    <row r="79" spans="1:3" x14ac:dyDescent="0.3">
      <c r="A79" s="32" t="s">
        <v>291</v>
      </c>
      <c r="B79" s="33" t="s">
        <v>210</v>
      </c>
      <c r="C79" s="44"/>
    </row>
    <row r="80" spans="1:3" x14ac:dyDescent="0.3">
      <c r="A80" s="31" t="s">
        <v>292</v>
      </c>
      <c r="B80" s="4" t="s">
        <v>212</v>
      </c>
      <c r="C80" s="42"/>
    </row>
    <row r="81" spans="1:3" x14ac:dyDescent="0.3">
      <c r="A81" s="31" t="s">
        <v>293</v>
      </c>
      <c r="B81" s="4" t="s">
        <v>212</v>
      </c>
      <c r="C81" s="42"/>
    </row>
    <row r="82" spans="1:3" x14ac:dyDescent="0.3">
      <c r="A82" s="34" t="s">
        <v>294</v>
      </c>
      <c r="B82" s="35" t="s">
        <v>210</v>
      </c>
      <c r="C82" s="44"/>
    </row>
    <row r="83" spans="1:3" x14ac:dyDescent="0.3">
      <c r="A83" s="31" t="s">
        <v>295</v>
      </c>
      <c r="B83" s="4" t="s">
        <v>212</v>
      </c>
      <c r="C83" s="42"/>
    </row>
    <row r="84" spans="1:3" x14ac:dyDescent="0.3">
      <c r="A84" s="31" t="s">
        <v>296</v>
      </c>
      <c r="B84" s="4" t="s">
        <v>212</v>
      </c>
      <c r="C84" s="42"/>
    </row>
    <row r="85" spans="1:3" x14ac:dyDescent="0.3">
      <c r="A85" s="36" t="s">
        <v>297</v>
      </c>
      <c r="B85" s="37" t="s">
        <v>212</v>
      </c>
      <c r="C85" s="45"/>
    </row>
    <row r="86" spans="1:3" x14ac:dyDescent="0.3">
      <c r="A86" s="38" t="s">
        <v>298</v>
      </c>
      <c r="B86" s="39" t="s">
        <v>212</v>
      </c>
      <c r="C86" s="45"/>
    </row>
    <row r="87" spans="1:3" x14ac:dyDescent="0.3">
      <c r="A87" s="31" t="s">
        <v>299</v>
      </c>
      <c r="B87" s="4" t="s">
        <v>212</v>
      </c>
      <c r="C87" s="42"/>
    </row>
    <row r="88" spans="1:3" x14ac:dyDescent="0.3">
      <c r="A88" s="31" t="s">
        <v>300</v>
      </c>
      <c r="B88" s="4" t="s">
        <v>212</v>
      </c>
      <c r="C88" s="42"/>
    </row>
    <row r="89" spans="1:3" x14ac:dyDescent="0.3">
      <c r="A89" s="31" t="s">
        <v>301</v>
      </c>
      <c r="B89" s="4" t="s">
        <v>212</v>
      </c>
      <c r="C89" s="42"/>
    </row>
    <row r="90" spans="1:3" x14ac:dyDescent="0.3">
      <c r="A90" s="38" t="s">
        <v>302</v>
      </c>
      <c r="B90" s="39" t="s">
        <v>212</v>
      </c>
      <c r="C90" s="45"/>
    </row>
    <row r="91" spans="1:3" x14ac:dyDescent="0.3">
      <c r="A91" s="31" t="s">
        <v>303</v>
      </c>
      <c r="B91" s="4" t="s">
        <v>210</v>
      </c>
      <c r="C91" s="42"/>
    </row>
    <row r="92" spans="1:3" x14ac:dyDescent="0.3">
      <c r="A92" s="29" t="s">
        <v>304</v>
      </c>
      <c r="B92" s="30" t="s">
        <v>212</v>
      </c>
      <c r="C92" s="43"/>
    </row>
    <row r="93" spans="1:3" x14ac:dyDescent="0.3">
      <c r="A93" s="31" t="s">
        <v>305</v>
      </c>
      <c r="B93" s="4" t="s">
        <v>210</v>
      </c>
      <c r="C93" s="42"/>
    </row>
    <row r="94" spans="1:3" x14ac:dyDescent="0.3">
      <c r="A94" s="29" t="s">
        <v>306</v>
      </c>
      <c r="B94" s="30" t="s">
        <v>212</v>
      </c>
      <c r="C94" s="43"/>
    </row>
    <row r="95" spans="1:3" x14ac:dyDescent="0.3">
      <c r="A95" s="31" t="s">
        <v>307</v>
      </c>
      <c r="B95" s="4" t="s">
        <v>210</v>
      </c>
      <c r="C95" s="42"/>
    </row>
    <row r="96" spans="1:3" x14ac:dyDescent="0.3">
      <c r="A96" s="32" t="s">
        <v>308</v>
      </c>
      <c r="B96" s="33" t="s">
        <v>212</v>
      </c>
      <c r="C96" s="44"/>
    </row>
    <row r="97" spans="1:3" x14ac:dyDescent="0.3">
      <c r="A97" s="31" t="s">
        <v>309</v>
      </c>
      <c r="B97" s="4" t="s">
        <v>212</v>
      </c>
      <c r="C97" s="42"/>
    </row>
    <row r="98" spans="1:3" x14ac:dyDescent="0.3">
      <c r="A98" s="31" t="s">
        <v>310</v>
      </c>
      <c r="B98" s="4" t="s">
        <v>212</v>
      </c>
      <c r="C98" s="42"/>
    </row>
    <row r="99" spans="1:3" x14ac:dyDescent="0.3">
      <c r="A99" s="31" t="s">
        <v>311</v>
      </c>
      <c r="B99" s="4" t="s">
        <v>212</v>
      </c>
      <c r="C99" s="42"/>
    </row>
    <row r="100" spans="1:3" x14ac:dyDescent="0.3">
      <c r="A100" s="31" t="s">
        <v>312</v>
      </c>
      <c r="B100" s="4" t="s">
        <v>212</v>
      </c>
      <c r="C100" s="42"/>
    </row>
    <row r="101" spans="1:3" x14ac:dyDescent="0.3">
      <c r="A101" s="29" t="s">
        <v>313</v>
      </c>
      <c r="B101" s="30" t="s">
        <v>212</v>
      </c>
      <c r="C101" s="43"/>
    </row>
    <row r="102" spans="1:3" x14ac:dyDescent="0.3">
      <c r="A102" s="32" t="s">
        <v>314</v>
      </c>
      <c r="B102" s="33" t="s">
        <v>212</v>
      </c>
      <c r="C102" s="44"/>
    </row>
    <row r="103" spans="1:3" x14ac:dyDescent="0.3">
      <c r="A103" s="31" t="s">
        <v>315</v>
      </c>
      <c r="B103" s="4" t="s">
        <v>212</v>
      </c>
      <c r="C103" s="42"/>
    </row>
    <row r="104" spans="1:3" x14ac:dyDescent="0.3">
      <c r="A104" s="31" t="s">
        <v>316</v>
      </c>
      <c r="B104" s="4" t="s">
        <v>212</v>
      </c>
      <c r="C104" s="42"/>
    </row>
    <row r="105" spans="1:3" x14ac:dyDescent="0.3">
      <c r="A105" s="32" t="s">
        <v>317</v>
      </c>
      <c r="B105" s="33" t="s">
        <v>212</v>
      </c>
      <c r="C105" s="44"/>
    </row>
    <row r="106" spans="1:3" x14ac:dyDescent="0.3">
      <c r="A106" s="31" t="s">
        <v>318</v>
      </c>
      <c r="B106" s="4" t="s">
        <v>210</v>
      </c>
      <c r="C106" s="42"/>
    </row>
    <row r="107" spans="1:3" x14ac:dyDescent="0.3">
      <c r="A107" s="29" t="s">
        <v>319</v>
      </c>
      <c r="B107" s="30" t="s">
        <v>212</v>
      </c>
      <c r="C107" s="43"/>
    </row>
    <row r="108" spans="1:3" x14ac:dyDescent="0.3">
      <c r="A108" s="31" t="s">
        <v>320</v>
      </c>
      <c r="B108" s="4" t="s">
        <v>212</v>
      </c>
      <c r="C108" s="42"/>
    </row>
    <row r="109" spans="1:3" x14ac:dyDescent="0.3">
      <c r="A109" s="31" t="s">
        <v>321</v>
      </c>
      <c r="B109" s="4" t="s">
        <v>212</v>
      </c>
      <c r="C109" s="42"/>
    </row>
    <row r="110" spans="1:3" x14ac:dyDescent="0.3">
      <c r="A110" s="29" t="s">
        <v>322</v>
      </c>
      <c r="B110" s="30" t="s">
        <v>281</v>
      </c>
      <c r="C110" s="43"/>
    </row>
    <row r="111" spans="1:3" x14ac:dyDescent="0.3">
      <c r="A111" s="31" t="s">
        <v>323</v>
      </c>
      <c r="B111" s="4" t="s">
        <v>281</v>
      </c>
      <c r="C111" s="42"/>
    </row>
    <row r="112" spans="1:3" x14ac:dyDescent="0.3">
      <c r="A112" s="29" t="s">
        <v>324</v>
      </c>
      <c r="B112" s="30" t="s">
        <v>281</v>
      </c>
      <c r="C112" s="43"/>
    </row>
    <row r="113" spans="1:3" x14ac:dyDescent="0.3">
      <c r="A113" s="31" t="s">
        <v>325</v>
      </c>
      <c r="B113" s="4" t="s">
        <v>281</v>
      </c>
      <c r="C113" s="42"/>
    </row>
    <row r="114" spans="1:3" x14ac:dyDescent="0.3">
      <c r="A114" s="31" t="s">
        <v>326</v>
      </c>
      <c r="B114" s="4" t="s">
        <v>281</v>
      </c>
      <c r="C114" s="42"/>
    </row>
    <row r="115" spans="1:3" x14ac:dyDescent="0.3">
      <c r="A115" s="29" t="s">
        <v>327</v>
      </c>
      <c r="B115" s="30" t="s">
        <v>281</v>
      </c>
      <c r="C115" s="43"/>
    </row>
    <row r="116" spans="1:3" x14ac:dyDescent="0.3">
      <c r="A116" s="31" t="s">
        <v>328</v>
      </c>
      <c r="B116" s="4" t="s">
        <v>281</v>
      </c>
      <c r="C116" s="42"/>
    </row>
    <row r="117" spans="1:3" x14ac:dyDescent="0.3">
      <c r="A117" s="29" t="s">
        <v>329</v>
      </c>
      <c r="B117" s="30" t="s">
        <v>212</v>
      </c>
      <c r="C117" s="43"/>
    </row>
    <row r="118" spans="1:3" x14ac:dyDescent="0.3">
      <c r="A118" s="31" t="s">
        <v>330</v>
      </c>
      <c r="B118" s="4" t="s">
        <v>210</v>
      </c>
      <c r="C118" s="42"/>
    </row>
    <row r="119" spans="1:3" x14ac:dyDescent="0.3">
      <c r="A119" s="32" t="s">
        <v>331</v>
      </c>
      <c r="B119" s="33" t="s">
        <v>210</v>
      </c>
      <c r="C119" s="44"/>
    </row>
    <row r="120" spans="1:3" x14ac:dyDescent="0.3">
      <c r="A120" s="31" t="s">
        <v>332</v>
      </c>
      <c r="B120" s="4" t="s">
        <v>212</v>
      </c>
      <c r="C120" s="42"/>
    </row>
    <row r="121" spans="1:3" x14ac:dyDescent="0.3">
      <c r="A121" s="31" t="s">
        <v>333</v>
      </c>
      <c r="B121" s="4" t="s">
        <v>281</v>
      </c>
      <c r="C121" s="42"/>
    </row>
    <row r="122" spans="1:3" x14ac:dyDescent="0.3">
      <c r="A122" s="29" t="s">
        <v>334</v>
      </c>
      <c r="B122" s="30" t="s">
        <v>212</v>
      </c>
      <c r="C122" s="43"/>
    </row>
    <row r="123" spans="1:3" x14ac:dyDescent="0.3">
      <c r="A123" s="31" t="s">
        <v>335</v>
      </c>
      <c r="B123" s="4" t="s">
        <v>210</v>
      </c>
      <c r="C123" s="42"/>
    </row>
    <row r="124" spans="1:3" x14ac:dyDescent="0.3">
      <c r="A124" s="29" t="s">
        <v>336</v>
      </c>
      <c r="B124" s="30" t="s">
        <v>212</v>
      </c>
      <c r="C124" s="43"/>
    </row>
    <row r="125" spans="1:3" x14ac:dyDescent="0.3">
      <c r="A125" s="31" t="s">
        <v>337</v>
      </c>
      <c r="B125" s="4" t="s">
        <v>210</v>
      </c>
      <c r="C125" s="42"/>
    </row>
    <row r="126" spans="1:3" x14ac:dyDescent="0.3">
      <c r="A126" s="29" t="s">
        <v>338</v>
      </c>
      <c r="B126" s="30" t="s">
        <v>212</v>
      </c>
      <c r="C126" s="43"/>
    </row>
    <row r="127" spans="1:3" x14ac:dyDescent="0.3">
      <c r="A127" s="31" t="s">
        <v>339</v>
      </c>
      <c r="B127" s="4" t="s">
        <v>210</v>
      </c>
      <c r="C127" s="42"/>
    </row>
    <row r="128" spans="1:3" x14ac:dyDescent="0.3">
      <c r="A128" s="29" t="s">
        <v>340</v>
      </c>
      <c r="B128" s="30" t="s">
        <v>212</v>
      </c>
      <c r="C128" s="43"/>
    </row>
    <row r="129" spans="1:3" x14ac:dyDescent="0.3">
      <c r="A129" s="31" t="s">
        <v>341</v>
      </c>
      <c r="B129" s="4" t="s">
        <v>210</v>
      </c>
      <c r="C129" s="42"/>
    </row>
    <row r="130" spans="1:3" x14ac:dyDescent="0.3">
      <c r="A130" s="40"/>
      <c r="B130" s="6"/>
      <c r="C130"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index</vt:lpstr>
      <vt:lpstr>Project Settings</vt:lpstr>
      <vt:lpstr>Additional Project Settings</vt:lpstr>
      <vt:lpstr>QDB</vt:lpstr>
      <vt:lpstr>ps_adnowcategory</vt:lpstr>
      <vt:lpstr>ps_country_name</vt:lpstr>
      <vt:lpstr>ps_methodology</vt:lpstr>
      <vt:lpstr>ps_xmtouchpointsbyregion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Parmeshwaran, Shaji (KOPNE)</dc:creator>
  <cp:lastModifiedBy>Parmeshwaran, Shaji (KOPNE)</cp:lastModifiedBy>
  <dcterms:created xsi:type="dcterms:W3CDTF">2019-11-18T12:54:54Z</dcterms:created>
  <dcterms:modified xsi:type="dcterms:W3CDTF">2019-11-19T09:46:39Z</dcterms:modified>
</cp:coreProperties>
</file>