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esktop\MyMudMotorApp\templates\mud motor templates\"/>
    </mc:Choice>
  </mc:AlternateContent>
  <xr:revisionPtr revIDLastSave="0" documentId="13_ncr:1_{04F952B9-EB08-4532-B6D8-D2A21E12BD4D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6924562-13EC-42E6-B31C-E55A7269D303}"/>
  </bookViews>
  <sheets>
    <sheet name="1" sheetId="8" r:id="rId1"/>
    <sheet name="2" sheetId="11" r:id="rId2"/>
  </sheets>
  <definedNames>
    <definedName name="_4C41940_4">'1'!$A$26</definedName>
    <definedName name="_xlnm.Print_Area" localSheetId="0">'1'!$A$1:$AA$63</definedName>
    <definedName name="_xlnm.Print_Area" localSheetId="1">'2'!$A$1:$AA$60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1" l="1"/>
  <c r="B54" i="11"/>
  <c r="X44" i="11"/>
  <c r="P45" i="11"/>
  <c r="P44" i="11"/>
  <c r="H45" i="11"/>
  <c r="H44" i="11"/>
  <c r="B44" i="11"/>
  <c r="X34" i="11"/>
  <c r="O34" i="11"/>
  <c r="G34" i="11"/>
  <c r="B34" i="11"/>
  <c r="W25" i="11"/>
  <c r="O25" i="11"/>
  <c r="H25" i="11"/>
  <c r="B25" i="11"/>
  <c r="Y15" i="11"/>
  <c r="O15" i="11"/>
  <c r="H15" i="11"/>
  <c r="D15" i="11"/>
  <c r="B15" i="11"/>
  <c r="A15" i="11"/>
  <c r="C12" i="11"/>
  <c r="S12" i="11"/>
  <c r="S44" i="11"/>
  <c r="A44" i="11"/>
  <c r="L45" i="11"/>
  <c r="D45" i="11"/>
  <c r="L44" i="11"/>
  <c r="D44" i="11"/>
  <c r="L25" i="11"/>
  <c r="T34" i="11"/>
  <c r="L34" i="11"/>
  <c r="D34" i="11"/>
  <c r="A34" i="11"/>
  <c r="T15" i="11"/>
  <c r="L15" i="11"/>
  <c r="R6" i="11"/>
  <c r="T25" i="11"/>
  <c r="D25" i="11"/>
  <c r="A25" i="11"/>
  <c r="U58" i="11"/>
  <c r="Y8" i="11"/>
  <c r="T8" i="11"/>
  <c r="L6" i="11"/>
</calcChain>
</file>

<file path=xl/sharedStrings.xml><?xml version="1.0" encoding="utf-8"?>
<sst xmlns="http://schemas.openxmlformats.org/spreadsheetml/2006/main" count="180" uniqueCount="137">
  <si>
    <t>ID</t>
  </si>
  <si>
    <t>CUSTOMER:</t>
  </si>
  <si>
    <t>LOCATION:</t>
  </si>
  <si>
    <t>DATE:</t>
  </si>
  <si>
    <t>SPECIFICATION:</t>
  </si>
  <si>
    <t>COMMENTS:</t>
  </si>
  <si>
    <t>DATE</t>
  </si>
  <si>
    <t>OD</t>
  </si>
  <si>
    <t>PIN END AREA</t>
  </si>
  <si>
    <t>INSPECTION PROGRAM:</t>
  </si>
  <si>
    <t>Length</t>
  </si>
  <si>
    <t>Dia</t>
  </si>
  <si>
    <t>Description</t>
  </si>
  <si>
    <t>Counter Bore</t>
  </si>
  <si>
    <t>Body Cond:</t>
  </si>
  <si>
    <t>Conn Type</t>
  </si>
  <si>
    <t>Beval dia</t>
  </si>
  <si>
    <t>FNL / Tong space</t>
  </si>
  <si>
    <t>Thread Length</t>
  </si>
  <si>
    <t>Condtion</t>
  </si>
  <si>
    <t xml:space="preserve">BoreBack / Float </t>
  </si>
  <si>
    <t>SRG  / Pin Neck</t>
  </si>
  <si>
    <t>Nose Dia</t>
  </si>
  <si>
    <t>ID. Champ      Dia</t>
  </si>
  <si>
    <t>BOX END AREA</t>
  </si>
  <si>
    <t>JOB No:</t>
  </si>
  <si>
    <t>Cylinder      Dia</t>
  </si>
  <si>
    <t>CUSTOMER  SIGNATURE</t>
  </si>
  <si>
    <t>Report No:</t>
  </si>
  <si>
    <t>Depth / Wall</t>
  </si>
  <si>
    <t>RIG No:</t>
  </si>
  <si>
    <t>WELL:</t>
  </si>
  <si>
    <t>S/N No</t>
  </si>
  <si>
    <t xml:space="preserve">INSPECTOR </t>
  </si>
  <si>
    <t>Equipment</t>
  </si>
  <si>
    <t>Serial No.</t>
  </si>
  <si>
    <t>INSPECTION EQUIPMENT DETAILS:</t>
  </si>
  <si>
    <t>Cal due on</t>
  </si>
  <si>
    <t>Manufactured by</t>
  </si>
  <si>
    <t>Product</t>
  </si>
  <si>
    <t>Date of Expiry</t>
  </si>
  <si>
    <t>DETAILS OF CONSUMABLES :</t>
  </si>
  <si>
    <t>INSPECTION  PARTICULARS</t>
  </si>
  <si>
    <t>Surface Condition</t>
  </si>
  <si>
    <t>MPI System Performance</t>
  </si>
  <si>
    <t>Post Cleaning</t>
  </si>
  <si>
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</si>
  <si>
    <t>TNL / Tong space</t>
  </si>
  <si>
    <t>READY TO USE</t>
  </si>
  <si>
    <t>SHOP REPAIRABLE</t>
  </si>
  <si>
    <t>SCRAP</t>
  </si>
  <si>
    <t>Light Intensity ( LUX )</t>
  </si>
  <si>
    <r>
      <t xml:space="preserve">UV Intensity ( </t>
    </r>
    <r>
      <rPr>
        <sz val="10"/>
        <rFont val="Calibri"/>
        <family val="2"/>
      </rPr>
      <t>µ</t>
    </r>
    <r>
      <rPr>
        <sz val="9"/>
        <rFont val="Arial"/>
        <family val="2"/>
      </rPr>
      <t xml:space="preserve"> W )</t>
    </r>
  </si>
  <si>
    <t>Dwell Time ( Min)</t>
  </si>
  <si>
    <t>Devoloping Time ( Min)</t>
  </si>
  <si>
    <t>MUD MOTOR INSPECTION REPORT</t>
  </si>
  <si>
    <t>TOOL ID / SERIAL No.</t>
  </si>
  <si>
    <t>TOOL DESCRIPTION</t>
  </si>
  <si>
    <t xml:space="preserve">SUMMARY </t>
  </si>
  <si>
    <t>TOTAL JOINTS INSPECTED</t>
  </si>
  <si>
    <t>Length  (Inch)</t>
  </si>
  <si>
    <t>Tool Type:</t>
  </si>
  <si>
    <t>Classification:</t>
  </si>
  <si>
    <t>DS-1 Vol 4 :</t>
  </si>
  <si>
    <t>Visual Connection Inspection</t>
  </si>
  <si>
    <t>Visual Body Inspection</t>
  </si>
  <si>
    <t>MPI Body Inspection</t>
  </si>
  <si>
    <t>Liquid Penetrant Inspection</t>
  </si>
  <si>
    <t>Dimensional 3 Inspection</t>
  </si>
  <si>
    <t>Blacklight Connection Inspection</t>
  </si>
  <si>
    <t>Borescope Inspection</t>
  </si>
  <si>
    <t>ASSEMBLY PICTURE</t>
  </si>
  <si>
    <r>
      <rPr>
        <b/>
        <sz val="20"/>
        <rFont val="Arial"/>
        <family val="2"/>
      </rPr>
      <t>SAG</t>
    </r>
    <r>
      <rPr>
        <b/>
        <sz val="20"/>
        <color indexed="18"/>
        <rFont val="Arial"/>
        <family val="2"/>
      </rPr>
      <t xml:space="preserve"> </t>
    </r>
    <r>
      <rPr>
        <b/>
        <sz val="20"/>
        <color indexed="10"/>
        <rFont val="Arial"/>
        <family val="2"/>
      </rPr>
      <t>AL</t>
    </r>
    <r>
      <rPr>
        <b/>
        <sz val="20"/>
        <color indexed="51"/>
        <rFont val="Arial"/>
        <family val="2"/>
      </rPr>
      <t>SAHRA</t>
    </r>
  </si>
  <si>
    <t>PO Box: 757,4th Floor, Dar Al Atta Building, Ghala Heights, Muscat, Sultanate of Oman</t>
  </si>
  <si>
    <t>LUX METER</t>
  </si>
  <si>
    <t>A.C Yoke</t>
  </si>
  <si>
    <t>Black Light</t>
  </si>
  <si>
    <t>Mag. Coil</t>
  </si>
  <si>
    <t>Lifting Block</t>
  </si>
  <si>
    <t>UV Intensity Mt</t>
  </si>
  <si>
    <t>White Contrast</t>
  </si>
  <si>
    <t>Black Ink</t>
  </si>
  <si>
    <t xml:space="preserve">Fluorescent </t>
  </si>
  <si>
    <t>Penetrant</t>
  </si>
  <si>
    <t>Developer</t>
  </si>
  <si>
    <t>Solvent Remover</t>
  </si>
  <si>
    <t>1400 LUX</t>
  </si>
  <si>
    <t xml:space="preserve">1150 µ W </t>
  </si>
  <si>
    <t>CLEAN</t>
  </si>
  <si>
    <t>OK</t>
  </si>
  <si>
    <t>DONE</t>
  </si>
  <si>
    <t>N/A</t>
  </si>
  <si>
    <t>TYPE A</t>
  </si>
  <si>
    <t>CLASS- A1</t>
  </si>
  <si>
    <t>ü</t>
  </si>
  <si>
    <t>…</t>
  </si>
  <si>
    <t>STABILIZER SLEEVE</t>
  </si>
  <si>
    <t>DRIVE SHAFT</t>
  </si>
  <si>
    <t>ADJUSTING  RING</t>
  </si>
  <si>
    <t>NOT DISASSEMBLED</t>
  </si>
  <si>
    <t>SHAJIMON P K</t>
  </si>
  <si>
    <t>NIL</t>
  </si>
  <si>
    <t>ROTOR ADAPTER</t>
  </si>
  <si>
    <t>ROTOR ( B x B)</t>
  </si>
  <si>
    <t>BEARING ADAPTOR  ( B x B)</t>
  </si>
  <si>
    <t>OFFSET HOUSING  ( B x B)</t>
  </si>
  <si>
    <t>The above Mentioned Motor parts has been inspected and No Defect Found During inspection</t>
  </si>
  <si>
    <t xml:space="preserve">  STATOR ( B x B)</t>
  </si>
  <si>
    <t>JIJU JAYAPRASAD</t>
  </si>
  <si>
    <t>BEARING MANDREL</t>
  </si>
  <si>
    <t>STATOR ADAPTOR</t>
  </si>
  <si>
    <t>BEARING HOUSING  ( B x B)</t>
  </si>
  <si>
    <t>CATCHER ROD</t>
  </si>
  <si>
    <t>LOWER ROTATING RADIAL BEARING SLEEVE</t>
  </si>
  <si>
    <t>LOWER ROTATING RADIAL BEARING RING</t>
  </si>
  <si>
    <t>UPPER ROTATING RADIAL BEARING SLEEVE</t>
  </si>
  <si>
    <t>UPPER ROTATING RADIAL BEARING RING</t>
  </si>
  <si>
    <t>TOP SUB / CATCHER SUB</t>
  </si>
  <si>
    <t>SPLINED MANDREL (PxP)</t>
  </si>
  <si>
    <t>RS-675001</t>
  </si>
  <si>
    <t>6 3/4"  Mud Motor</t>
  </si>
  <si>
    <t>RAY OIL &amp; GAS</t>
  </si>
  <si>
    <t>NISWA WORKSHOP</t>
  </si>
  <si>
    <t>MNH25F88</t>
  </si>
  <si>
    <t>01-07-2026</t>
  </si>
  <si>
    <t>76414</t>
  </si>
  <si>
    <t>15/03/2026</t>
  </si>
  <si>
    <t>230327</t>
  </si>
  <si>
    <t>SAG-TB-001</t>
  </si>
  <si>
    <t>16/07/2028</t>
  </si>
  <si>
    <t>250608792</t>
  </si>
  <si>
    <t>C220092991</t>
  </si>
  <si>
    <t>MR CHEMIE-MR72</t>
  </si>
  <si>
    <t>11/2030</t>
  </si>
  <si>
    <t>MR CHEMIE-MR76S</t>
  </si>
  <si>
    <t>07/2030</t>
  </si>
  <si>
    <t>MR CHEMIE-MR76F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</si>
</sst>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d\-mmm\-yyyy;@"/>
    <numFmt numFmtId="166" formatCode="[$-409]dd\-mmm\-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1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20"/>
      <color indexed="18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b/>
      <sz val="20"/>
      <color indexed="51"/>
      <name val="Arial"/>
      <family val="2"/>
    </font>
    <font>
      <b/>
      <sz val="8.5"/>
      <name val="Arial"/>
      <family val="2"/>
    </font>
    <font>
      <b/>
      <sz val="8"/>
      <name val="Arial"/>
      <family val="2"/>
    </font>
    <font>
      <b/>
      <sz val="14"/>
      <name val="Times New Roman"/>
      <family val="1"/>
    </font>
    <font>
      <sz val="10"/>
      <color rgb="FF0070C0"/>
      <name val="Arial"/>
      <family val="2"/>
    </font>
    <font>
      <sz val="10"/>
      <color rgb="FF3C0BB5"/>
      <name val="Arial"/>
      <family val="2"/>
    </font>
    <font>
      <b/>
      <sz val="8"/>
      <color rgb="FF0070C0"/>
      <name val="Arial"/>
      <family val="2"/>
    </font>
    <font>
      <sz val="16"/>
      <color rgb="FF3C0BB5"/>
      <name val="Wingdings"/>
      <charset val="2"/>
    </font>
    <font>
      <sz val="12"/>
      <color rgb="FF0070C0"/>
      <name val="Arial"/>
      <family val="2"/>
    </font>
    <font>
      <sz val="16"/>
      <color rgb="FF3C0BB5"/>
      <name val="Arial"/>
      <family val="2"/>
    </font>
    <font>
      <sz val="9"/>
      <color rgb="FF3C0BB5"/>
      <name val="Arial"/>
      <family val="2"/>
    </font>
    <font>
      <b/>
      <sz val="12"/>
      <color rgb="FF0B02BE"/>
      <name val="Arial"/>
      <family val="2"/>
    </font>
    <font>
      <b/>
      <sz val="14"/>
      <color rgb="FF0070C0"/>
      <name val="Arial"/>
      <family val="2"/>
    </font>
    <font>
      <b/>
      <sz val="20"/>
      <color theme="3" tint="-0.249977111117893"/>
      <name val="Arial"/>
      <family val="2"/>
    </font>
    <font>
      <b/>
      <sz val="16"/>
      <color rgb="FF3C0BB5"/>
      <name val="Times New Roman"/>
      <family val="1"/>
    </font>
    <font>
      <sz val="9"/>
      <color theme="3"/>
      <name val="Arial"/>
      <family val="2"/>
    </font>
    <font>
      <sz val="8.75"/>
      <name val="Courier New"/>
      <family val="3"/>
    </font>
    <font>
      <sz val="6.5"/>
      <name val="Arial"/>
      <family val="2"/>
    </font>
    <font>
      <sz val="6.5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3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2" fontId="6" fillId="0" borderId="3" xfId="0" applyNumberFormat="1" applyFont="1" applyBorder="1" applyAlignment="1">
      <alignment horizontal="center"/>
    </xf>
    <xf numFmtId="0" fontId="3" fillId="0" borderId="0" xfId="0" applyFont="1"/>
    <xf numFmtId="0" fontId="18" fillId="0" borderId="0" xfId="0" applyFont="1"/>
    <xf numFmtId="0" fontId="3" fillId="0" borderId="2" xfId="0" applyFont="1" applyBorder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4" xfId="0" applyBorder="1"/>
    <xf numFmtId="0" fontId="20" fillId="0" borderId="3" xfId="0" applyFont="1" applyBorder="1" applyAlignment="1">
      <alignment horizontal="center" vertical="center"/>
    </xf>
    <xf numFmtId="0" fontId="4" fillId="0" borderId="2" xfId="0" applyFont="1" applyBorder="1"/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5" xfId="0" applyBorder="1"/>
    <xf numFmtId="0" fontId="0" fillId="0" borderId="6" xfId="0" applyBorder="1"/>
    <xf numFmtId="9" fontId="0" fillId="0" borderId="0" xfId="2" applyFont="1" applyBorder="1" applyAlignment="1"/>
    <xf numFmtId="0" fontId="10" fillId="0" borderId="6" xfId="0" applyFont="1" applyBorder="1" applyAlignment="1">
      <alignment horizontal="center"/>
    </xf>
    <xf numFmtId="0" fontId="3" fillId="0" borderId="12" xfId="0" applyFont="1" applyBorder="1"/>
    <xf numFmtId="0" fontId="0" fillId="0" borderId="7" xfId="0" applyBorder="1"/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2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6" fillId="3" borderId="0" xfId="0" applyNumberFormat="1" applyFont="1" applyFill="1"/>
    <xf numFmtId="0" fontId="19" fillId="3" borderId="0" xfId="0" applyFont="1" applyFill="1" applyAlignment="1">
      <alignment vertical="center"/>
    </xf>
    <xf numFmtId="0" fontId="0" fillId="0" borderId="2" xfId="0" applyBorder="1"/>
    <xf numFmtId="49" fontId="3" fillId="2" borderId="0" xfId="0" applyNumberFormat="1" applyFont="1" applyFill="1" applyAlignment="1">
      <alignment vertical="center"/>
    </xf>
    <xf numFmtId="0" fontId="22" fillId="0" borderId="0" xfId="0" applyFont="1"/>
    <xf numFmtId="0" fontId="3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wrapText="1"/>
    </xf>
    <xf numFmtId="12" fontId="6" fillId="0" borderId="0" xfId="0" applyNumberFormat="1" applyFont="1"/>
    <xf numFmtId="0" fontId="19" fillId="3" borderId="12" xfId="0" applyFont="1" applyFill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9" fontId="3" fillId="2" borderId="18" xfId="0" applyNumberFormat="1" applyFont="1" applyFill="1" applyBorder="1" applyAlignment="1">
      <alignment vertical="center"/>
    </xf>
    <xf numFmtId="49" fontId="3" fillId="2" borderId="19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4" fillId="0" borderId="11" xfId="0" applyFont="1" applyBorder="1"/>
    <xf numFmtId="0" fontId="10" fillId="0" borderId="12" xfId="0" applyFont="1" applyBorder="1"/>
    <xf numFmtId="0" fontId="6" fillId="0" borderId="12" xfId="0" applyFont="1" applyBorder="1" applyAlignment="1">
      <alignment vertical="center"/>
    </xf>
    <xf numFmtId="0" fontId="9" fillId="0" borderId="12" xfId="0" applyFont="1" applyBorder="1" applyAlignment="1">
      <alignment wrapText="1"/>
    </xf>
    <xf numFmtId="49" fontId="3" fillId="2" borderId="38" xfId="0" applyNumberFormat="1" applyFont="1" applyFill="1" applyBorder="1" applyAlignment="1">
      <alignment vertical="center"/>
    </xf>
    <xf numFmtId="49" fontId="3" fillId="2" borderId="17" xfId="0" applyNumberFormat="1" applyFont="1" applyFill="1" applyBorder="1" applyAlignment="1">
      <alignment vertical="center"/>
    </xf>
    <xf numFmtId="49" fontId="3" fillId="2" borderId="42" xfId="0" applyNumberFormat="1" applyFont="1" applyFill="1" applyBorder="1" applyAlignment="1">
      <alignment vertical="center"/>
    </xf>
    <xf numFmtId="0" fontId="30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3" fontId="6" fillId="0" borderId="3" xfId="0" applyNumberFormat="1" applyFont="1" applyBorder="1" applyAlignment="1">
      <alignment horizontal="center"/>
    </xf>
    <xf numFmtId="13" fontId="6" fillId="0" borderId="3" xfId="0" applyNumberFormat="1" applyFont="1" applyBorder="1" applyAlignment="1">
      <alignment horizontal="center" vertical="center"/>
    </xf>
    <xf numFmtId="13" fontId="6" fillId="0" borderId="17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 vertical="center"/>
    </xf>
    <xf numFmtId="12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" fillId="0" borderId="2" xfId="0" applyNumberFormat="1" applyFont="1" applyBorder="1" applyAlignment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2" fontId="6" fillId="0" borderId="3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4" fillId="3" borderId="2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9" fontId="19" fillId="2" borderId="2" xfId="0" applyNumberFormat="1" applyFont="1" applyFill="1" applyBorder="1" applyAlignment="1">
      <alignment horizontal="center"/>
    </xf>
    <xf numFmtId="49" fontId="19" fillId="2" borderId="15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2" fontId="6" fillId="0" borderId="17" xfId="0" applyNumberFormat="1" applyFont="1" applyBorder="1" applyAlignment="1">
      <alignment horizontal="left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4" fillId="0" borderId="0" xfId="0" applyFont="1" applyAlignment="1">
      <alignment horizontal="right"/>
    </xf>
    <xf numFmtId="15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27" fillId="0" borderId="0" xfId="2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4" fillId="0" borderId="13" xfId="0" applyFont="1" applyBorder="1" applyAlignment="1">
      <alignment horizontal="left"/>
    </xf>
    <xf numFmtId="49" fontId="3" fillId="2" borderId="25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15" fillId="0" borderId="0" xfId="0" applyNumberFormat="1" applyFont="1" applyAlignment="1">
      <alignment horizontal="center"/>
    </xf>
    <xf numFmtId="49" fontId="3" fillId="2" borderId="30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1" xfId="0" applyNumberFormat="1" applyFont="1" applyFill="1" applyBorder="1" applyAlignment="1">
      <alignment horizontal="left"/>
    </xf>
    <xf numFmtId="49" fontId="3" fillId="2" borderId="32" xfId="0" applyNumberFormat="1" applyFont="1" applyFill="1" applyBorder="1" applyAlignment="1">
      <alignment horizontal="left"/>
    </xf>
    <xf numFmtId="49" fontId="3" fillId="2" borderId="22" xfId="0" applyNumberFormat="1" applyFont="1" applyFill="1" applyBorder="1" applyAlignment="1">
      <alignment horizontal="left"/>
    </xf>
    <xf numFmtId="49" fontId="15" fillId="0" borderId="11" xfId="0" applyNumberFormat="1" applyFont="1" applyBorder="1" applyAlignment="1">
      <alignment horizontal="center"/>
    </xf>
    <xf numFmtId="49" fontId="3" fillId="2" borderId="28" xfId="0" applyNumberFormat="1" applyFont="1" applyFill="1" applyBorder="1" applyAlignment="1">
      <alignment horizontal="left"/>
    </xf>
    <xf numFmtId="49" fontId="3" fillId="2" borderId="29" xfId="0" applyNumberFormat="1" applyFont="1" applyFill="1" applyBorder="1" applyAlignment="1">
      <alignment horizontal="left"/>
    </xf>
    <xf numFmtId="49" fontId="19" fillId="2" borderId="29" xfId="0" applyNumberFormat="1" applyFont="1" applyFill="1" applyBorder="1" applyAlignment="1">
      <alignment horizontal="center"/>
    </xf>
    <xf numFmtId="49" fontId="19" fillId="2" borderId="16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3" fillId="2" borderId="29" xfId="0" applyNumberFormat="1" applyFont="1" applyFill="1" applyBorder="1" applyAlignment="1">
      <alignment horizontal="left" vertical="center"/>
    </xf>
    <xf numFmtId="49" fontId="3" fillId="2" borderId="27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6" xfId="0" applyNumberFormat="1" applyFont="1" applyFill="1" applyBorder="1" applyAlignment="1">
      <alignment horizontal="left"/>
    </xf>
    <xf numFmtId="49" fontId="19" fillId="2" borderId="3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2" borderId="33" xfId="0" applyNumberFormat="1" applyFont="1" applyFill="1" applyBorder="1" applyAlignment="1">
      <alignment horizontal="center"/>
    </xf>
    <xf numFmtId="49" fontId="3" fillId="2" borderId="34" xfId="0" applyNumberFormat="1" applyFont="1" applyFill="1" applyBorder="1" applyAlignment="1">
      <alignment horizontal="center"/>
    </xf>
    <xf numFmtId="49" fontId="19" fillId="2" borderId="26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horizontal="left"/>
    </xf>
    <xf numFmtId="49" fontId="3" fillId="2" borderId="13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3" fillId="2" borderId="36" xfId="0" applyNumberFormat="1" applyFont="1" applyFill="1" applyBorder="1" applyAlignment="1">
      <alignment horizontal="center"/>
    </xf>
    <xf numFmtId="49" fontId="3" fillId="2" borderId="37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164" fontId="31" fillId="0" borderId="8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/>
    </xf>
    <xf numFmtId="164" fontId="31" fillId="0" borderId="6" xfId="0" applyNumberFormat="1" applyFont="1" applyBorder="1" applyAlignment="1">
      <alignment horizontal="center"/>
    </xf>
    <xf numFmtId="0" fontId="31" fillId="0" borderId="8" xfId="0" applyNumberFormat="1" applyFont="1" applyBorder="1" applyAlignment="1">
      <alignment horizontal="center"/>
    </xf>
    <xf numFmtId="0" fontId="31" fillId="0" borderId="4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1" fillId="0" borderId="2" xfId="0" applyFont="1" applyBorder="1" applyAlignment="1">
      <alignment horizontal="center"/>
    </xf>
    <xf numFmtId="12" fontId="6" fillId="0" borderId="8" xfId="0" applyNumberFormat="1" applyFont="1" applyBorder="1" applyAlignment="1">
      <alignment horizontal="center"/>
    </xf>
    <xf numFmtId="12" fontId="6" fillId="0" borderId="4" xfId="0" applyNumberFormat="1" applyFont="1" applyBorder="1" applyAlignment="1">
      <alignment horizontal="center"/>
    </xf>
    <xf numFmtId="12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49" fontId="3" fillId="2" borderId="11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/>
    </xf>
    <xf numFmtId="0" fontId="4" fillId="0" borderId="2" xfId="0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0" fontId="29" fillId="3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49" fontId="4" fillId="2" borderId="21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32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</cellXfs>
  <cellStyles count="5">
    <cellStyle name="Normal" xfId="0" builtinId="0"/>
    <cellStyle name="Normal 2" xfId="1" xr:uid="{F30DEE40-3A53-4C94-91E1-4613CC43A2DE}"/>
    <cellStyle name="Percent" xfId="2" builtinId="5"/>
    <cellStyle name="Percent 2" xfId="4" xr:uid="{C7B09471-B298-45BA-B63F-B4454279CDEE}"/>
    <cellStyle name="Percent 3" xfId="3" xr:uid="{1B4CFEBA-C698-4121-9847-C7A832404586}"/>
  </cellStyles>
  <dxfs count="2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png"/><Relationship Id="rId21" Type="http://schemas.openxmlformats.org/officeDocument/2006/relationships/image" Target="../media/image24.emf"/><Relationship Id="rId7" Type="http://schemas.openxmlformats.org/officeDocument/2006/relationships/image" Target="../media/image10.jpeg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" Type="http://schemas.openxmlformats.org/officeDocument/2006/relationships/image" Target="../media/image5.png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2.jpeg"/><Relationship Id="rId6" Type="http://schemas.openxmlformats.org/officeDocument/2006/relationships/image" Target="../media/image9.jpeg"/><Relationship Id="rId11" Type="http://schemas.openxmlformats.org/officeDocument/2006/relationships/image" Target="../media/image14.emf"/><Relationship Id="rId5" Type="http://schemas.openxmlformats.org/officeDocument/2006/relationships/image" Target="../media/image8.jpeg"/><Relationship Id="rId15" Type="http://schemas.openxmlformats.org/officeDocument/2006/relationships/image" Target="../media/image18.jpeg"/><Relationship Id="rId23" Type="http://schemas.openxmlformats.org/officeDocument/2006/relationships/image" Target="../media/image26.jpeg"/><Relationship Id="rId10" Type="http://schemas.openxmlformats.org/officeDocument/2006/relationships/image" Target="../media/image13.jpeg"/><Relationship Id="rId19" Type="http://schemas.openxmlformats.org/officeDocument/2006/relationships/image" Target="../media/image22.emf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4" Type="http://schemas.openxmlformats.org/officeDocument/2006/relationships/image" Target="../media/image17.emf"/><Relationship Id="rId2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85725</xdr:rowOff>
    </xdr:from>
    <xdr:to>
      <xdr:col>24</xdr:col>
      <xdr:colOff>198967</xdr:colOff>
      <xdr:row>54</xdr:row>
      <xdr:rowOff>171449</xdr:rowOff>
    </xdr:to>
    <xdr:pic>
      <xdr:nvPicPr>
        <xdr:cNvPr id="12053" name="Picture 11">
          <a:extLst>
            <a:ext uri="{FF2B5EF4-FFF2-40B4-BE49-F238E27FC236}">
              <a16:creationId xmlns:a16="http://schemas.microsoft.com/office/drawing/2014/main" id="{00000000-0008-0000-0000-00001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9" t="53001" r="42233" b="42441"/>
        <a:stretch>
          <a:fillRect/>
        </a:stretch>
      </xdr:blipFill>
      <xdr:spPr bwMode="auto">
        <a:xfrm>
          <a:off x="1114425" y="9458325"/>
          <a:ext cx="122015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123825</xdr:rowOff>
    </xdr:from>
    <xdr:to>
      <xdr:col>1</xdr:col>
      <xdr:colOff>9525</xdr:colOff>
      <xdr:row>4</xdr:row>
      <xdr:rowOff>28575</xdr:rowOff>
    </xdr:to>
    <xdr:pic>
      <xdr:nvPicPr>
        <xdr:cNvPr id="12054" name="Picture 2">
          <a:extLst>
            <a:ext uri="{FF2B5EF4-FFF2-40B4-BE49-F238E27FC236}">
              <a16:creationId xmlns:a16="http://schemas.microsoft.com/office/drawing/2014/main" id="{00000000-0008-0000-0000-000016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"/>
          <a:ext cx="1066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1996" name="Check Box 732" hidden="1">
              <a:extLst>
                <a:ext uri="{63B3BB69-23CF-44E3-9099-C40C66FF867C}">
                  <a14:compatExt spid="_x0000_s11996"/>
                </a:ext>
                <a:ext uri="{FF2B5EF4-FFF2-40B4-BE49-F238E27FC236}">
                  <a16:creationId xmlns:a16="http://schemas.microsoft.com/office/drawing/2014/main" id="{00000000-0008-0000-0000-0000D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</xdr:colOff>
      <xdr:row>55</xdr:row>
      <xdr:rowOff>171450</xdr:rowOff>
    </xdr:from>
    <xdr:to>
      <xdr:col>24</xdr:col>
      <xdr:colOff>28575</xdr:colOff>
      <xdr:row>61</xdr:row>
      <xdr:rowOff>133350</xdr:rowOff>
    </xdr:to>
    <xdr:pic>
      <xdr:nvPicPr>
        <xdr:cNvPr id="12055" name="Picture 7">
          <a:extLst>
            <a:ext uri="{FF2B5EF4-FFF2-40B4-BE49-F238E27FC236}">
              <a16:creationId xmlns:a16="http://schemas.microsoft.com/office/drawing/2014/main" id="{00000000-0008-0000-0000-000017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0296525"/>
          <a:ext cx="249555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390525</xdr:colOff>
      <xdr:row>56</xdr:row>
      <xdr:rowOff>38100</xdr:rowOff>
    </xdr:from>
    <xdr:to>
      <xdr:col>25</xdr:col>
      <xdr:colOff>38101</xdr:colOff>
      <xdr:row>60</xdr:row>
      <xdr:rowOff>200024</xdr:rowOff>
    </xdr:to>
    <xdr:pic>
      <xdr:nvPicPr>
        <xdr:cNvPr id="12056" name="Picture 9">
          <a:extLst>
            <a:ext uri="{FF2B5EF4-FFF2-40B4-BE49-F238E27FC236}">
              <a16:creationId xmlns:a16="http://schemas.microsoft.com/office/drawing/2014/main" id="{00000000-0008-0000-0000-000018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0429875"/>
          <a:ext cx="17430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104775</xdr:colOff>
      <xdr:row>4</xdr:row>
      <xdr:rowOff>76200</xdr:rowOff>
    </xdr:to>
    <xdr:pic>
      <xdr:nvPicPr>
        <xdr:cNvPr id="17634" name="Picture 2">
          <a:extLst>
            <a:ext uri="{FF2B5EF4-FFF2-40B4-BE49-F238E27FC236}">
              <a16:creationId xmlns:a16="http://schemas.microsoft.com/office/drawing/2014/main" id="{00000000-0008-0000-0100-0000E2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209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7440" name="Check Box 32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1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381000</xdr:colOff>
      <xdr:row>53</xdr:row>
      <xdr:rowOff>180975</xdr:rowOff>
    </xdr:from>
    <xdr:to>
      <xdr:col>23</xdr:col>
      <xdr:colOff>152400</xdr:colOff>
      <xdr:row>58</xdr:row>
      <xdr:rowOff>76200</xdr:rowOff>
    </xdr:to>
    <xdr:pic>
      <xdr:nvPicPr>
        <xdr:cNvPr id="17647" name="Picture 7">
          <a:extLst>
            <a:ext uri="{FF2B5EF4-FFF2-40B4-BE49-F238E27FC236}">
              <a16:creationId xmlns:a16="http://schemas.microsoft.com/office/drawing/2014/main" id="{00000000-0008-0000-0100-0000EF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10525125"/>
          <a:ext cx="18764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381000</xdr:colOff>
      <xdr:row>54</xdr:row>
      <xdr:rowOff>95250</xdr:rowOff>
    </xdr:from>
    <xdr:to>
      <xdr:col>24</xdr:col>
      <xdr:colOff>95250</xdr:colOff>
      <xdr:row>57</xdr:row>
      <xdr:rowOff>209550</xdr:rowOff>
    </xdr:to>
    <xdr:pic>
      <xdr:nvPicPr>
        <xdr:cNvPr id="17648" name="Picture 9">
          <a:extLst>
            <a:ext uri="{FF2B5EF4-FFF2-40B4-BE49-F238E27FC236}">
              <a16:creationId xmlns:a16="http://schemas.microsoft.com/office/drawing/2014/main" id="{00000000-0008-0000-0100-0000F0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0639425"/>
          <a:ext cx="13144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76200</xdr:rowOff>
    </xdr:from>
    <xdr:to>
      <xdr:col>1</xdr:col>
      <xdr:colOff>1566333</xdr:colOff>
      <xdr:row>22</xdr:row>
      <xdr:rowOff>351884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4067"/>
          <a:ext cx="2810933" cy="135941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</xdr:colOff>
      <xdr:row>15</xdr:row>
      <xdr:rowOff>101599</xdr:rowOff>
    </xdr:from>
    <xdr:to>
      <xdr:col>7</xdr:col>
      <xdr:colOff>98798</xdr:colOff>
      <xdr:row>22</xdr:row>
      <xdr:rowOff>279399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33" r="11070" b="36820"/>
        <a:stretch/>
      </xdr:blipFill>
      <xdr:spPr>
        <a:xfrm>
          <a:off x="3378201" y="2929466"/>
          <a:ext cx="2147730" cy="12615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12</xdr:col>
      <xdr:colOff>72333</xdr:colOff>
      <xdr:row>25</xdr:row>
      <xdr:rowOff>143937</xdr:rowOff>
    </xdr:from>
    <xdr:to>
      <xdr:col>16</xdr:col>
      <xdr:colOff>237065</xdr:colOff>
      <xdr:row>30</xdr:row>
      <xdr:rowOff>93135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93" t="15491" r="18237" b="35266"/>
        <a:stretch/>
      </xdr:blipFill>
      <xdr:spPr>
        <a:xfrm rot="5400000">
          <a:off x="8477434" y="4066303"/>
          <a:ext cx="965198" cy="2433799"/>
        </a:xfrm>
        <a:prstGeom prst="rect">
          <a:avLst/>
        </a:prstGeom>
      </xdr:spPr>
    </xdr:pic>
    <xdr:clientData/>
  </xdr:twoCellAnchor>
  <xdr:twoCellAnchor editAs="oneCell">
    <xdr:from>
      <xdr:col>19</xdr:col>
      <xdr:colOff>59266</xdr:colOff>
      <xdr:row>25</xdr:row>
      <xdr:rowOff>156633</xdr:rowOff>
    </xdr:from>
    <xdr:to>
      <xdr:col>25</xdr:col>
      <xdr:colOff>626532</xdr:colOff>
      <xdr:row>31</xdr:row>
      <xdr:rowOff>131675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0" t="20555" r="49178" b="47408"/>
        <a:stretch/>
      </xdr:blipFill>
      <xdr:spPr>
        <a:xfrm rot="5400000">
          <a:off x="12378045" y="3814454"/>
          <a:ext cx="1194242" cy="3191933"/>
        </a:xfrm>
        <a:prstGeom prst="rect">
          <a:avLst/>
        </a:prstGeom>
      </xdr:spPr>
    </xdr:pic>
    <xdr:clientData/>
  </xdr:twoCellAnchor>
  <xdr:oneCellAnchor>
    <xdr:from>
      <xdr:col>3</xdr:col>
      <xdr:colOff>330200</xdr:colOff>
      <xdr:row>34</xdr:row>
      <xdr:rowOff>110067</xdr:rowOff>
    </xdr:from>
    <xdr:ext cx="2760133" cy="1380066"/>
    <xdr:pic>
      <xdr:nvPicPr>
        <xdr:cNvPr id="38" name="image8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08400" y="6595534"/>
          <a:ext cx="2760133" cy="138006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19</xdr:col>
      <xdr:colOff>194733</xdr:colOff>
      <xdr:row>34</xdr:row>
      <xdr:rowOff>110069</xdr:rowOff>
    </xdr:from>
    <xdr:to>
      <xdr:col>25</xdr:col>
      <xdr:colOff>666027</xdr:colOff>
      <xdr:row>41</xdr:row>
      <xdr:rowOff>110069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8" r="13831" b="46899"/>
        <a:stretch/>
      </xdr:blipFill>
      <xdr:spPr>
        <a:xfrm rot="5400000">
          <a:off x="12351447" y="5758755"/>
          <a:ext cx="1422400" cy="30959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101601</xdr:colOff>
      <xdr:row>15</xdr:row>
      <xdr:rowOff>0</xdr:rowOff>
    </xdr:from>
    <xdr:to>
      <xdr:col>16</xdr:col>
      <xdr:colOff>206031</xdr:colOff>
      <xdr:row>22</xdr:row>
      <xdr:rowOff>347133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823" r="41297" b="-5178"/>
        <a:stretch/>
      </xdr:blipFill>
      <xdr:spPr>
        <a:xfrm rot="10800000">
          <a:off x="7323668" y="2827867"/>
          <a:ext cx="2822230" cy="1430866"/>
        </a:xfrm>
        <a:prstGeom prst="rect">
          <a:avLst/>
        </a:prstGeom>
      </xdr:spPr>
    </xdr:pic>
    <xdr:clientData/>
  </xdr:twoCellAnchor>
  <xdr:twoCellAnchor editAs="oneCell">
    <xdr:from>
      <xdr:col>19</xdr:col>
      <xdr:colOff>189922</xdr:colOff>
      <xdr:row>15</xdr:row>
      <xdr:rowOff>50799</xdr:rowOff>
    </xdr:from>
    <xdr:to>
      <xdr:col>25</xdr:col>
      <xdr:colOff>719666</xdr:colOff>
      <xdr:row>23</xdr:row>
      <xdr:rowOff>8466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9855" y="2878666"/>
          <a:ext cx="3154411" cy="14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16933</xdr:colOff>
      <xdr:row>25</xdr:row>
      <xdr:rowOff>160866</xdr:rowOff>
    </xdr:from>
    <xdr:to>
      <xdr:col>9</xdr:col>
      <xdr:colOff>355530</xdr:colOff>
      <xdr:row>31</xdr:row>
      <xdr:rowOff>67732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133" y="4817533"/>
          <a:ext cx="3284997" cy="112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33867</xdr:colOff>
      <xdr:row>25</xdr:row>
      <xdr:rowOff>101599</xdr:rowOff>
    </xdr:from>
    <xdr:to>
      <xdr:col>1</xdr:col>
      <xdr:colOff>1524000</xdr:colOff>
      <xdr:row>31</xdr:row>
      <xdr:rowOff>143932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7" y="4758266"/>
          <a:ext cx="2734733" cy="1261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160866</xdr:rowOff>
    </xdr:from>
    <xdr:to>
      <xdr:col>1</xdr:col>
      <xdr:colOff>1574800</xdr:colOff>
      <xdr:row>40</xdr:row>
      <xdr:rowOff>127000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9533"/>
          <a:ext cx="2819400" cy="982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93132</xdr:colOff>
      <xdr:row>34</xdr:row>
      <xdr:rowOff>143933</xdr:rowOff>
    </xdr:from>
    <xdr:to>
      <xdr:col>16</xdr:col>
      <xdr:colOff>465666</xdr:colOff>
      <xdr:row>41</xdr:row>
      <xdr:rowOff>16933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8" t="12860" r="59980" b="34597"/>
        <a:stretch/>
      </xdr:blipFill>
      <xdr:spPr>
        <a:xfrm rot="5400000">
          <a:off x="8212666" y="5731933"/>
          <a:ext cx="1295400" cy="3090334"/>
        </a:xfrm>
        <a:prstGeom prst="rect">
          <a:avLst/>
        </a:prstGeom>
      </xdr:spPr>
    </xdr:pic>
    <xdr:clientData/>
  </xdr:twoCellAnchor>
  <xdr:twoCellAnchor editAs="oneCell">
    <xdr:from>
      <xdr:col>3</xdr:col>
      <xdr:colOff>33867</xdr:colOff>
      <xdr:row>45</xdr:row>
      <xdr:rowOff>50799</xdr:rowOff>
    </xdr:from>
    <xdr:to>
      <xdr:col>7</xdr:col>
      <xdr:colOff>46082</xdr:colOff>
      <xdr:row>51</xdr:row>
      <xdr:rowOff>152399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2067" y="8762999"/>
          <a:ext cx="2061148" cy="1236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194735</xdr:colOff>
      <xdr:row>45</xdr:row>
      <xdr:rowOff>42333</xdr:rowOff>
    </xdr:from>
    <xdr:to>
      <xdr:col>9</xdr:col>
      <xdr:colOff>423334</xdr:colOff>
      <xdr:row>51</xdr:row>
      <xdr:rowOff>144125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1868" y="8754533"/>
          <a:ext cx="1126066" cy="123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33867</xdr:colOff>
      <xdr:row>45</xdr:row>
      <xdr:rowOff>16933</xdr:rowOff>
    </xdr:from>
    <xdr:to>
      <xdr:col>14</xdr:col>
      <xdr:colOff>381000</xdr:colOff>
      <xdr:row>51</xdr:row>
      <xdr:rowOff>177126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5934" y="8729133"/>
          <a:ext cx="1989666" cy="1294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420366</xdr:colOff>
      <xdr:row>45</xdr:row>
      <xdr:rowOff>0</xdr:rowOff>
    </xdr:from>
    <xdr:to>
      <xdr:col>16</xdr:col>
      <xdr:colOff>456352</xdr:colOff>
      <xdr:row>51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966" y="8712200"/>
          <a:ext cx="1111253" cy="128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42334</xdr:colOff>
      <xdr:row>46</xdr:row>
      <xdr:rowOff>42332</xdr:rowOff>
    </xdr:from>
    <xdr:to>
      <xdr:col>1</xdr:col>
      <xdr:colOff>1549400</xdr:colOff>
      <xdr:row>51</xdr:row>
      <xdr:rowOff>101600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4" y="8839199"/>
          <a:ext cx="2751666" cy="1109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16934</xdr:colOff>
      <xdr:row>44</xdr:row>
      <xdr:rowOff>50800</xdr:rowOff>
    </xdr:from>
    <xdr:to>
      <xdr:col>26</xdr:col>
      <xdr:colOff>16934</xdr:colOff>
      <xdr:row>51</xdr:row>
      <xdr:rowOff>127000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2734" y="8551333"/>
          <a:ext cx="3877733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177801</xdr:colOff>
      <xdr:row>15</xdr:row>
      <xdr:rowOff>33866</xdr:rowOff>
    </xdr:from>
    <xdr:to>
      <xdr:col>9</xdr:col>
      <xdr:colOff>397933</xdr:colOff>
      <xdr:row>19</xdr:row>
      <xdr:rowOff>210794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4934" y="2861733"/>
          <a:ext cx="1117599" cy="667994"/>
        </a:xfrm>
        <a:prstGeom prst="rect">
          <a:avLst/>
        </a:prstGeom>
      </xdr:spPr>
    </xdr:pic>
    <xdr:clientData/>
  </xdr:twoCellAnchor>
  <xdr:twoCellAnchor editAs="oneCell">
    <xdr:from>
      <xdr:col>7</xdr:col>
      <xdr:colOff>186267</xdr:colOff>
      <xdr:row>19</xdr:row>
      <xdr:rowOff>203201</xdr:rowOff>
    </xdr:from>
    <xdr:to>
      <xdr:col>9</xdr:col>
      <xdr:colOff>397933</xdr:colOff>
      <xdr:row>23</xdr:row>
      <xdr:rowOff>33867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5" t="36858" r="15544"/>
        <a:stretch>
          <a:fillRect/>
        </a:stretch>
      </xdr:blipFill>
      <xdr:spPr>
        <a:xfrm>
          <a:off x="5613400" y="3522134"/>
          <a:ext cx="1109133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291C-25EE-463A-A294-6EBF09702635}">
  <dimension ref="A1:AA63"/>
  <sheetViews>
    <sheetView view="pageBreakPreview" zoomScale="72" zoomScaleNormal="100" zoomScaleSheetLayoutView="72" zoomScalePageLayoutView="90" workbookViewId="0">
      <selection activeCell="S20" sqref="S20:AA20"/>
    </sheetView>
  </sheetViews>
  <sheetFormatPr defaultRowHeight="13.2" x14ac:dyDescent="0.25"/>
  <cols>
    <col min="1" max="1" width="16.6640625" customWidth="1"/>
    <col min="2" max="2" width="24.109375" style="119" customWidth="1"/>
    <col min="3" max="3" width="7" customWidth="1"/>
    <col min="4" max="4" width="7.33203125" customWidth="1"/>
    <col min="5" max="5" width="9.5546875" customWidth="1"/>
    <col min="6" max="6" width="8.6640625" customWidth="1"/>
    <col min="7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42"/>
      <c r="B1" s="118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214"/>
      <c r="AA1" s="215"/>
    </row>
    <row r="2" spans="1:27" x14ac:dyDescent="0.25">
      <c r="A2" s="44"/>
      <c r="C2" s="244" t="s">
        <v>72</v>
      </c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AA2" s="45"/>
    </row>
    <row r="3" spans="1:27" x14ac:dyDescent="0.25">
      <c r="A3" s="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AA3" s="45"/>
    </row>
    <row r="4" spans="1:27" ht="18.600000000000001" customHeight="1" x14ac:dyDescent="0.25">
      <c r="A4" s="44"/>
      <c r="G4" s="21" t="s">
        <v>73</v>
      </c>
      <c r="AA4" s="45"/>
    </row>
    <row r="5" spans="1:27" ht="23.4" customHeight="1" x14ac:dyDescent="0.3">
      <c r="A5" s="44"/>
      <c r="C5" s="242" t="s">
        <v>55</v>
      </c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22" t="s">
        <v>28</v>
      </c>
      <c r="W5" s="222"/>
      <c r="X5" s="223"/>
      <c r="Y5" s="224"/>
      <c r="Z5" s="224"/>
      <c r="AA5" s="225"/>
    </row>
    <row r="6" spans="1:27" ht="18.75" customHeight="1" x14ac:dyDescent="0.25">
      <c r="A6" s="48" t="s">
        <v>1</v>
      </c>
      <c r="B6" s="247" t="s">
        <v>121</v>
      </c>
      <c r="C6" s="247"/>
      <c r="D6" s="247"/>
      <c r="E6" s="247"/>
      <c r="F6" s="247"/>
      <c r="G6" s="247"/>
      <c r="H6" s="247"/>
      <c r="J6" s="236" t="s">
        <v>2</v>
      </c>
      <c r="K6" s="236"/>
      <c r="L6" s="245" t="s">
        <v>122</v>
      </c>
      <c r="M6" s="246"/>
      <c r="N6" s="246"/>
      <c r="O6" s="246"/>
      <c r="P6" s="21"/>
      <c r="Q6" s="21" t="s">
        <v>25</v>
      </c>
      <c r="R6" s="197"/>
      <c r="S6" s="197"/>
      <c r="T6" s="197"/>
      <c r="U6" s="55"/>
      <c r="V6" s="13"/>
      <c r="W6" s="13" t="s">
        <v>3</v>
      </c>
      <c r="X6" s="185"/>
      <c r="Y6" s="185"/>
      <c r="Z6" s="185"/>
      <c r="AA6" s="186"/>
    </row>
    <row r="7" spans="1:27" ht="16.95" customHeight="1" x14ac:dyDescent="0.25">
      <c r="A7" s="44"/>
      <c r="I7" s="22"/>
      <c r="AA7" s="45"/>
    </row>
    <row r="8" spans="1:27" ht="17.25" customHeight="1" x14ac:dyDescent="0.25">
      <c r="A8" s="46" t="s">
        <v>4</v>
      </c>
      <c r="B8" s="104" t="s">
        <v>63</v>
      </c>
      <c r="C8" s="10"/>
      <c r="D8" s="238" t="s">
        <v>61</v>
      </c>
      <c r="E8" s="239"/>
      <c r="F8" s="239"/>
      <c r="G8" s="240" t="s">
        <v>92</v>
      </c>
      <c r="H8" s="241"/>
      <c r="J8" s="226" t="s">
        <v>62</v>
      </c>
      <c r="K8" s="226"/>
      <c r="L8" s="226"/>
      <c r="M8" s="227"/>
      <c r="N8" s="23" t="s">
        <v>93</v>
      </c>
      <c r="Q8" s="236" t="s">
        <v>30</v>
      </c>
      <c r="R8" s="236"/>
      <c r="S8" s="236"/>
      <c r="T8" s="216" t="s">
        <v>91</v>
      </c>
      <c r="U8" s="216"/>
      <c r="V8" s="216"/>
      <c r="W8" s="236" t="s">
        <v>31</v>
      </c>
      <c r="X8" s="237"/>
      <c r="Y8" s="216" t="s">
        <v>91</v>
      </c>
      <c r="Z8" s="216"/>
      <c r="AA8" s="217"/>
    </row>
    <row r="9" spans="1:27" ht="3" customHeight="1" x14ac:dyDescent="0.25">
      <c r="A9" s="44"/>
      <c r="AA9" s="45"/>
    </row>
    <row r="10" spans="1:27" x14ac:dyDescent="0.25">
      <c r="A10" s="256" t="s">
        <v>9</v>
      </c>
      <c r="B10" s="250"/>
      <c r="C10" s="13"/>
      <c r="D10" s="13"/>
      <c r="E10" s="250" t="s">
        <v>36</v>
      </c>
      <c r="F10" s="250"/>
      <c r="G10" s="250"/>
      <c r="H10" s="250"/>
      <c r="I10" s="250"/>
      <c r="J10" s="250"/>
      <c r="K10" s="250"/>
      <c r="L10" s="14"/>
      <c r="M10" s="250" t="s">
        <v>41</v>
      </c>
      <c r="N10" s="250"/>
      <c r="O10" s="250"/>
      <c r="P10" s="250"/>
      <c r="Q10" s="250"/>
      <c r="R10" s="250"/>
      <c r="S10" s="250"/>
      <c r="T10" s="250"/>
      <c r="U10" s="250"/>
      <c r="V10" s="218" t="s">
        <v>42</v>
      </c>
      <c r="W10" s="218"/>
      <c r="X10" s="218"/>
      <c r="Y10" s="218"/>
      <c r="Z10" s="218"/>
      <c r="AA10" s="219"/>
    </row>
    <row r="11" spans="1:27" ht="5.25" customHeight="1" thickBot="1" x14ac:dyDescent="0.3">
      <c r="A11" s="46"/>
      <c r="B11" s="104"/>
      <c r="D11" s="3"/>
      <c r="E11" s="11"/>
      <c r="F11" s="11"/>
      <c r="G11" s="11"/>
      <c r="H11" s="2"/>
      <c r="I11" s="2"/>
      <c r="J11" s="2"/>
      <c r="K11" s="2"/>
      <c r="L11" s="2"/>
      <c r="M11" s="1"/>
      <c r="N11" s="1"/>
      <c r="P11" s="3"/>
      <c r="Q11" s="11"/>
      <c r="R11" s="11"/>
      <c r="S11" s="11"/>
      <c r="U11" s="2"/>
      <c r="V11" s="2"/>
      <c r="W11" s="2"/>
      <c r="X11" s="2"/>
      <c r="Y11" s="2"/>
      <c r="AA11" s="53"/>
    </row>
    <row r="12" spans="1:27" ht="12.75" customHeight="1" thickBot="1" x14ac:dyDescent="0.3">
      <c r="A12" s="251" t="s">
        <v>64</v>
      </c>
      <c r="B12" s="251"/>
      <c r="C12" s="78" t="s">
        <v>94</v>
      </c>
      <c r="D12" s="11"/>
      <c r="E12" s="261" t="s">
        <v>34</v>
      </c>
      <c r="F12" s="262"/>
      <c r="G12" s="263"/>
      <c r="H12" s="269" t="s">
        <v>35</v>
      </c>
      <c r="I12" s="269"/>
      <c r="J12" s="269" t="s">
        <v>37</v>
      </c>
      <c r="K12" s="269"/>
      <c r="M12" s="276" t="s">
        <v>39</v>
      </c>
      <c r="N12" s="270"/>
      <c r="O12" s="270"/>
      <c r="P12" s="270" t="s">
        <v>38</v>
      </c>
      <c r="Q12" s="270"/>
      <c r="R12" s="270"/>
      <c r="S12" s="270" t="s">
        <v>40</v>
      </c>
      <c r="T12" s="271"/>
      <c r="U12" s="2"/>
      <c r="V12" s="191" t="s">
        <v>51</v>
      </c>
      <c r="W12" s="191"/>
      <c r="X12" s="191"/>
      <c r="Y12" s="191"/>
      <c r="Z12" s="220" t="s">
        <v>86</v>
      </c>
      <c r="AA12" s="221"/>
    </row>
    <row r="13" spans="1:27" ht="12.75" customHeight="1" x14ac:dyDescent="0.3">
      <c r="A13" s="252" t="s">
        <v>65</v>
      </c>
      <c r="B13" s="252"/>
      <c r="C13" s="79" t="s">
        <v>94</v>
      </c>
      <c r="D13" s="11"/>
      <c r="E13" s="273" t="s">
        <v>75</v>
      </c>
      <c r="F13" s="274"/>
      <c r="G13" s="275"/>
      <c r="H13" s="268" t="s">
        <v>123</v>
      </c>
      <c r="I13" s="268"/>
      <c r="J13" s="268" t="s">
        <v>124</v>
      </c>
      <c r="K13" s="272"/>
      <c r="M13" s="277" t="s">
        <v>80</v>
      </c>
      <c r="N13" s="278"/>
      <c r="O13" s="278"/>
      <c r="P13" s="268" t="s">
        <v>132</v>
      </c>
      <c r="Q13" s="268"/>
      <c r="R13" s="268"/>
      <c r="S13" s="268" t="s">
        <v>133</v>
      </c>
      <c r="T13" s="272"/>
      <c r="U13" s="2"/>
      <c r="V13" s="191" t="s">
        <v>52</v>
      </c>
      <c r="W13" s="191"/>
      <c r="X13" s="191"/>
      <c r="Y13" s="191"/>
      <c r="Z13" s="187" t="s">
        <v>87</v>
      </c>
      <c r="AA13" s="188"/>
    </row>
    <row r="14" spans="1:27" ht="12.75" customHeight="1" x14ac:dyDescent="0.25">
      <c r="A14" s="252" t="s">
        <v>66</v>
      </c>
      <c r="B14" s="252"/>
      <c r="C14" s="79" t="s">
        <v>94</v>
      </c>
      <c r="D14" s="11"/>
      <c r="E14" s="265" t="s">
        <v>76</v>
      </c>
      <c r="F14" s="266"/>
      <c r="G14" s="267"/>
      <c r="H14" s="192" t="s">
        <v>125</v>
      </c>
      <c r="I14" s="192"/>
      <c r="J14" s="192" t="s">
        <v>126</v>
      </c>
      <c r="K14" s="193"/>
      <c r="M14" s="248" t="s">
        <v>81</v>
      </c>
      <c r="N14" s="249"/>
      <c r="O14" s="249"/>
      <c r="P14" s="192" t="s">
        <v>134</v>
      </c>
      <c r="Q14" s="192"/>
      <c r="R14" s="192"/>
      <c r="S14" s="192" t="s">
        <v>135</v>
      </c>
      <c r="T14" s="193"/>
      <c r="U14" s="2"/>
      <c r="V14" s="191" t="s">
        <v>43</v>
      </c>
      <c r="W14" s="191"/>
      <c r="X14" s="191"/>
      <c r="Y14" s="191"/>
      <c r="Z14" s="187" t="s">
        <v>88</v>
      </c>
      <c r="AA14" s="188"/>
    </row>
    <row r="15" spans="1:27" ht="12.75" customHeight="1" x14ac:dyDescent="0.25">
      <c r="A15" s="252" t="s">
        <v>67</v>
      </c>
      <c r="B15" s="252"/>
      <c r="C15" s="80"/>
      <c r="D15" s="11"/>
      <c r="E15" s="265" t="s">
        <v>77</v>
      </c>
      <c r="F15" s="266"/>
      <c r="G15" s="267"/>
      <c r="H15" s="192" t="s">
        <v>127</v>
      </c>
      <c r="I15" s="192"/>
      <c r="J15" s="192" t="s">
        <v>126</v>
      </c>
      <c r="K15" s="193"/>
      <c r="M15" s="248" t="s">
        <v>82</v>
      </c>
      <c r="N15" s="249"/>
      <c r="O15" s="249"/>
      <c r="P15" s="192" t="s">
        <v>136</v>
      </c>
      <c r="Q15" s="192"/>
      <c r="R15" s="192"/>
      <c r="S15" s="192" t="s">
        <v>135</v>
      </c>
      <c r="T15" s="193"/>
      <c r="U15" s="2"/>
      <c r="V15" s="191" t="s">
        <v>44</v>
      </c>
      <c r="W15" s="191"/>
      <c r="X15" s="191"/>
      <c r="Y15" s="191"/>
      <c r="Z15" s="187" t="s">
        <v>89</v>
      </c>
      <c r="AA15" s="188"/>
    </row>
    <row r="16" spans="1:27" ht="12.75" customHeight="1" x14ac:dyDescent="0.25">
      <c r="A16" s="252" t="s">
        <v>68</v>
      </c>
      <c r="B16" s="252"/>
      <c r="C16" s="79"/>
      <c r="D16" s="11"/>
      <c r="E16" s="265" t="s">
        <v>78</v>
      </c>
      <c r="F16" s="266"/>
      <c r="G16" s="267"/>
      <c r="H16" s="192" t="s">
        <v>128</v>
      </c>
      <c r="I16" s="192"/>
      <c r="J16" s="192" t="s">
        <v>129</v>
      </c>
      <c r="K16" s="193"/>
      <c r="M16" s="248" t="s">
        <v>83</v>
      </c>
      <c r="N16" s="249"/>
      <c r="O16" s="249"/>
      <c r="P16" s="192"/>
      <c r="Q16" s="192"/>
      <c r="R16" s="192"/>
      <c r="S16" s="192"/>
      <c r="T16" s="193"/>
      <c r="U16" s="2"/>
      <c r="V16" s="191" t="s">
        <v>53</v>
      </c>
      <c r="W16" s="191"/>
      <c r="X16" s="191"/>
      <c r="Y16" s="191"/>
      <c r="Z16" s="187"/>
      <c r="AA16" s="188"/>
    </row>
    <row r="17" spans="1:27" ht="12.75" customHeight="1" x14ac:dyDescent="0.25">
      <c r="A17" s="252" t="s">
        <v>69</v>
      </c>
      <c r="B17" s="252"/>
      <c r="C17" s="79" t="s">
        <v>94</v>
      </c>
      <c r="D17" s="11"/>
      <c r="E17" s="265" t="s">
        <v>79</v>
      </c>
      <c r="F17" s="266"/>
      <c r="G17" s="267"/>
      <c r="H17" s="192" t="s">
        <v>130</v>
      </c>
      <c r="I17" s="192"/>
      <c r="J17" s="192" t="s">
        <v>126</v>
      </c>
      <c r="K17" s="193"/>
      <c r="M17" s="248" t="s">
        <v>84</v>
      </c>
      <c r="N17" s="249"/>
      <c r="O17" s="249"/>
      <c r="P17" s="192"/>
      <c r="Q17" s="192"/>
      <c r="R17" s="192"/>
      <c r="S17" s="192"/>
      <c r="T17" s="193"/>
      <c r="U17" s="2"/>
      <c r="V17" s="191" t="s">
        <v>54</v>
      </c>
      <c r="W17" s="191"/>
      <c r="X17" s="191"/>
      <c r="Y17" s="191"/>
      <c r="Z17" s="187"/>
      <c r="AA17" s="188"/>
    </row>
    <row r="18" spans="1:27" ht="15" customHeight="1" thickBot="1" x14ac:dyDescent="0.3">
      <c r="A18" s="264" t="s">
        <v>70</v>
      </c>
      <c r="B18" s="264"/>
      <c r="C18" s="81" t="s">
        <v>94</v>
      </c>
      <c r="D18" s="11"/>
      <c r="E18" s="253" t="s">
        <v>74</v>
      </c>
      <c r="F18" s="254"/>
      <c r="G18" s="255"/>
      <c r="H18" s="259" t="s">
        <v>131</v>
      </c>
      <c r="I18" s="259"/>
      <c r="J18" s="259" t="s">
        <v>126</v>
      </c>
      <c r="K18" s="260"/>
      <c r="L18" s="11"/>
      <c r="M18" s="257" t="s">
        <v>85</v>
      </c>
      <c r="N18" s="258"/>
      <c r="O18" s="258"/>
      <c r="P18" s="259"/>
      <c r="Q18" s="259"/>
      <c r="R18" s="259"/>
      <c r="S18" s="259"/>
      <c r="T18" s="260"/>
      <c r="U18" s="2"/>
      <c r="V18" s="191" t="s">
        <v>45</v>
      </c>
      <c r="W18" s="191"/>
      <c r="X18" s="191"/>
      <c r="Y18" s="191"/>
      <c r="Z18" s="189" t="s">
        <v>90</v>
      </c>
      <c r="AA18" s="190"/>
    </row>
    <row r="19" spans="1:27" ht="4.5" customHeight="1" x14ac:dyDescent="0.25">
      <c r="A19" s="47"/>
      <c r="B19" s="104"/>
      <c r="AA19" s="54"/>
    </row>
    <row r="20" spans="1:27" ht="21" customHeight="1" x14ac:dyDescent="0.3">
      <c r="A20" s="166" t="s">
        <v>56</v>
      </c>
      <c r="B20" s="167"/>
      <c r="C20" s="168" t="s">
        <v>119</v>
      </c>
      <c r="D20" s="169"/>
      <c r="E20" s="169"/>
      <c r="F20" s="169"/>
      <c r="G20" s="169"/>
      <c r="H20" s="169"/>
      <c r="I20" s="169"/>
      <c r="J20" s="169"/>
      <c r="K20" s="170"/>
      <c r="L20" s="29"/>
      <c r="M20" s="166" t="s">
        <v>57</v>
      </c>
      <c r="N20" s="167"/>
      <c r="O20" s="167"/>
      <c r="P20" s="167"/>
      <c r="Q20" s="167"/>
      <c r="R20" s="171"/>
      <c r="S20" s="168" t="s">
        <v>120</v>
      </c>
      <c r="T20" s="169"/>
      <c r="U20" s="169"/>
      <c r="V20" s="169"/>
      <c r="W20" s="169"/>
      <c r="X20" s="169"/>
      <c r="Y20" s="169"/>
      <c r="Z20" s="169"/>
      <c r="AA20" s="170"/>
    </row>
    <row r="21" spans="1:27" s="4" customFormat="1" ht="12.75" customHeight="1" x14ac:dyDescent="0.25">
      <c r="A21" s="172" t="s">
        <v>32</v>
      </c>
      <c r="B21" s="206" t="s">
        <v>12</v>
      </c>
      <c r="C21" s="203" t="s">
        <v>60</v>
      </c>
      <c r="D21" s="180" t="s">
        <v>14</v>
      </c>
      <c r="E21" s="178" t="s">
        <v>24</v>
      </c>
      <c r="F21" s="178"/>
      <c r="G21" s="178"/>
      <c r="H21" s="178"/>
      <c r="I21" s="178"/>
      <c r="J21" s="178"/>
      <c r="K21" s="178"/>
      <c r="L21" s="178"/>
      <c r="M21" s="178"/>
      <c r="N21" s="178"/>
      <c r="O21" s="200" t="s">
        <v>8</v>
      </c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2"/>
    </row>
    <row r="22" spans="1:27" s="5" customFormat="1" ht="12.75" customHeight="1" x14ac:dyDescent="0.25">
      <c r="A22" s="172"/>
      <c r="B22" s="207"/>
      <c r="C22" s="204"/>
      <c r="D22" s="181"/>
      <c r="E22" s="173" t="s">
        <v>15</v>
      </c>
      <c r="F22" s="212" t="s">
        <v>7</v>
      </c>
      <c r="G22" s="179" t="s">
        <v>20</v>
      </c>
      <c r="H22" s="179"/>
      <c r="I22" s="179" t="s">
        <v>13</v>
      </c>
      <c r="J22" s="179"/>
      <c r="K22" s="172" t="s">
        <v>16</v>
      </c>
      <c r="L22" s="174" t="s">
        <v>17</v>
      </c>
      <c r="M22" s="172" t="s">
        <v>18</v>
      </c>
      <c r="N22" s="172" t="s">
        <v>19</v>
      </c>
      <c r="O22" s="172" t="s">
        <v>15</v>
      </c>
      <c r="P22" s="179" t="s">
        <v>21</v>
      </c>
      <c r="Q22" s="179"/>
      <c r="R22" s="172" t="s">
        <v>22</v>
      </c>
      <c r="S22" s="172" t="s">
        <v>26</v>
      </c>
      <c r="T22" s="172" t="s">
        <v>23</v>
      </c>
      <c r="U22" s="172" t="s">
        <v>18</v>
      </c>
      <c r="V22" s="173" t="s">
        <v>47</v>
      </c>
      <c r="W22" s="172" t="s">
        <v>16</v>
      </c>
      <c r="X22" s="179" t="s">
        <v>7</v>
      </c>
      <c r="Y22" s="179" t="s">
        <v>0</v>
      </c>
      <c r="Z22" s="180" t="s">
        <v>19</v>
      </c>
      <c r="AA22" s="203"/>
    </row>
    <row r="23" spans="1:27" s="9" customFormat="1" ht="30.75" customHeight="1" x14ac:dyDescent="0.25">
      <c r="A23" s="172"/>
      <c r="B23" s="207"/>
      <c r="C23" s="204"/>
      <c r="D23" s="181"/>
      <c r="E23" s="183"/>
      <c r="F23" s="213"/>
      <c r="G23" s="7" t="s">
        <v>11</v>
      </c>
      <c r="H23" s="7" t="s">
        <v>10</v>
      </c>
      <c r="I23" s="7" t="s">
        <v>29</v>
      </c>
      <c r="J23" s="7" t="s">
        <v>11</v>
      </c>
      <c r="K23" s="173"/>
      <c r="L23" s="175"/>
      <c r="M23" s="173"/>
      <c r="N23" s="172"/>
      <c r="O23" s="172"/>
      <c r="P23" s="7" t="s">
        <v>11</v>
      </c>
      <c r="Q23" s="7" t="s">
        <v>10</v>
      </c>
      <c r="R23" s="173"/>
      <c r="S23" s="173"/>
      <c r="T23" s="173"/>
      <c r="U23" s="173"/>
      <c r="V23" s="183"/>
      <c r="W23" s="173"/>
      <c r="X23" s="243"/>
      <c r="Y23" s="243"/>
      <c r="Z23" s="181"/>
      <c r="AA23" s="204"/>
    </row>
    <row r="24" spans="1:27" s="6" customFormat="1" ht="12" customHeight="1" x14ac:dyDescent="0.25">
      <c r="A24" s="172"/>
      <c r="B24" s="208"/>
      <c r="C24" s="205"/>
      <c r="D24" s="182"/>
      <c r="E24" s="184"/>
      <c r="F24" s="30"/>
      <c r="G24" s="30"/>
      <c r="H24" s="30"/>
      <c r="I24" s="30"/>
      <c r="J24" s="30"/>
      <c r="K24" s="30"/>
      <c r="L24" s="30"/>
      <c r="M24" s="30"/>
      <c r="N24" s="172"/>
      <c r="O24" s="172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182"/>
      <c r="AA24" s="205"/>
    </row>
    <row r="25" spans="1:27" ht="16.5" customHeight="1" x14ac:dyDescent="0.25">
      <c r="A25" s="145"/>
      <c r="B25" s="209" t="s">
        <v>103</v>
      </c>
      <c r="C25" s="159"/>
      <c r="D25" s="153"/>
      <c r="E25" s="32"/>
      <c r="F25" s="109"/>
      <c r="G25" s="18"/>
      <c r="H25" s="18"/>
      <c r="I25" s="18"/>
      <c r="J25" s="18"/>
      <c r="K25" s="18"/>
      <c r="L25" s="18"/>
      <c r="M25" s="18"/>
      <c r="N25" s="101" t="s">
        <v>95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64"/>
      <c r="AA25" s="165"/>
    </row>
    <row r="26" spans="1:27" ht="16.5" customHeight="1" x14ac:dyDescent="0.25">
      <c r="A26" s="146"/>
      <c r="B26" s="210"/>
      <c r="C26" s="160"/>
      <c r="D26" s="154"/>
      <c r="E26" s="33"/>
      <c r="F26" s="109"/>
      <c r="G26" s="18"/>
      <c r="H26" s="18"/>
      <c r="I26" s="18"/>
      <c r="J26" s="18"/>
      <c r="K26" s="18"/>
      <c r="L26" s="18"/>
      <c r="M26" s="18"/>
      <c r="N26" s="3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64"/>
      <c r="AA26" s="165"/>
    </row>
    <row r="27" spans="1:27" ht="16.5" customHeight="1" x14ac:dyDescent="0.25">
      <c r="A27" s="145"/>
      <c r="B27" s="209" t="s">
        <v>107</v>
      </c>
      <c r="C27" s="159"/>
      <c r="D27" s="153"/>
      <c r="E27" s="33"/>
      <c r="F27" s="110"/>
      <c r="G27" s="18"/>
      <c r="H27" s="18"/>
      <c r="I27" s="18"/>
      <c r="J27" s="18"/>
      <c r="K27" s="18"/>
      <c r="L27" s="18"/>
      <c r="M27" s="18"/>
      <c r="N27" s="3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64"/>
      <c r="AA27" s="165"/>
    </row>
    <row r="28" spans="1:27" ht="16.5" customHeight="1" x14ac:dyDescent="0.25">
      <c r="A28" s="146"/>
      <c r="B28" s="210"/>
      <c r="C28" s="211"/>
      <c r="D28" s="154"/>
      <c r="E28" s="33"/>
      <c r="F28" s="111"/>
      <c r="G28" s="83"/>
      <c r="H28" s="83"/>
      <c r="I28" s="83"/>
      <c r="J28" s="83"/>
      <c r="K28" s="83"/>
      <c r="L28" s="82"/>
      <c r="M28" s="83"/>
      <c r="N28" s="84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164"/>
      <c r="AA28" s="165"/>
    </row>
    <row r="29" spans="1:27" ht="16.5" customHeight="1" x14ac:dyDescent="0.25">
      <c r="A29" s="145"/>
      <c r="B29" s="176" t="s">
        <v>111</v>
      </c>
      <c r="C29" s="159"/>
      <c r="D29" s="153"/>
      <c r="E29" s="33"/>
      <c r="F29" s="112"/>
      <c r="G29" s="19"/>
      <c r="H29" s="19"/>
      <c r="I29" s="19"/>
      <c r="J29" s="19"/>
      <c r="K29" s="19"/>
      <c r="L29" s="19"/>
      <c r="M29" s="19"/>
      <c r="N29" s="37"/>
      <c r="O29" s="56"/>
      <c r="P29" s="19"/>
      <c r="Q29" s="19"/>
      <c r="R29" s="19"/>
      <c r="S29" s="19"/>
      <c r="T29" s="19"/>
      <c r="U29" s="19"/>
      <c r="V29" s="19"/>
      <c r="W29" s="19"/>
      <c r="X29" s="83"/>
      <c r="Y29" s="83"/>
      <c r="Z29" s="164"/>
      <c r="AA29" s="165"/>
    </row>
    <row r="30" spans="1:27" ht="16.5" customHeight="1" x14ac:dyDescent="0.25">
      <c r="A30" s="146"/>
      <c r="B30" s="177"/>
      <c r="C30" s="160"/>
      <c r="D30" s="154"/>
      <c r="E30" s="33"/>
      <c r="F30" s="109"/>
      <c r="G30" s="18"/>
      <c r="H30" s="18"/>
      <c r="I30" s="18"/>
      <c r="J30" s="18"/>
      <c r="K30" s="18"/>
      <c r="L30" s="18"/>
      <c r="M30" s="18"/>
      <c r="N30" s="40"/>
      <c r="O30" s="32"/>
      <c r="P30" s="18"/>
      <c r="Q30" s="18"/>
      <c r="R30" s="18"/>
      <c r="S30" s="18"/>
      <c r="T30" s="18"/>
      <c r="U30" s="18"/>
      <c r="V30" s="18"/>
      <c r="W30" s="18"/>
      <c r="X30" s="16"/>
      <c r="Y30" s="85"/>
      <c r="Z30" s="155" t="s">
        <v>95</v>
      </c>
      <c r="AA30" s="156"/>
    </row>
    <row r="31" spans="1:27" ht="16.5" customHeight="1" x14ac:dyDescent="0.25">
      <c r="A31" s="145"/>
      <c r="B31" s="157" t="s">
        <v>104</v>
      </c>
      <c r="C31" s="159"/>
      <c r="D31" s="153"/>
      <c r="E31" s="33"/>
      <c r="F31" s="109"/>
      <c r="G31" s="18"/>
      <c r="H31" s="18"/>
      <c r="I31" s="18"/>
      <c r="J31" s="18"/>
      <c r="K31" s="18"/>
      <c r="L31" s="18"/>
      <c r="M31" s="18"/>
      <c r="N31" s="40"/>
      <c r="O31" s="106"/>
      <c r="P31" s="19"/>
      <c r="Q31" s="19"/>
      <c r="R31" s="19"/>
      <c r="S31" s="19"/>
      <c r="T31" s="19"/>
      <c r="U31" s="19"/>
      <c r="V31" s="19"/>
      <c r="W31" s="19"/>
      <c r="X31" s="83"/>
      <c r="Y31" s="83"/>
      <c r="Z31" s="164"/>
      <c r="AA31" s="165"/>
    </row>
    <row r="32" spans="1:27" ht="16.5" customHeight="1" x14ac:dyDescent="0.25">
      <c r="A32" s="146"/>
      <c r="B32" s="158"/>
      <c r="C32" s="160"/>
      <c r="D32" s="154"/>
      <c r="E32" s="33"/>
      <c r="F32" s="109"/>
      <c r="G32" s="18"/>
      <c r="H32" s="18"/>
      <c r="I32" s="18"/>
      <c r="J32" s="18"/>
      <c r="K32" s="18"/>
      <c r="L32" s="18"/>
      <c r="M32" s="18"/>
      <c r="N32" s="40"/>
      <c r="O32" s="32"/>
      <c r="P32" s="18"/>
      <c r="Q32" s="18"/>
      <c r="R32" s="18"/>
      <c r="S32" s="18"/>
      <c r="T32" s="18"/>
      <c r="U32" s="18"/>
      <c r="V32" s="18"/>
      <c r="W32" s="18"/>
      <c r="X32" s="16"/>
      <c r="Y32" s="20"/>
      <c r="Z32" s="105"/>
      <c r="AA32" s="106"/>
    </row>
    <row r="33" spans="1:27" ht="16.5" customHeight="1" x14ac:dyDescent="0.25">
      <c r="A33" s="161"/>
      <c r="B33" s="162" t="s">
        <v>105</v>
      </c>
      <c r="C33" s="163"/>
      <c r="D33" s="151"/>
      <c r="E33" s="86"/>
      <c r="F33" s="109"/>
      <c r="G33" s="16"/>
      <c r="H33" s="16"/>
      <c r="I33" s="16"/>
      <c r="J33" s="16"/>
      <c r="K33" s="16"/>
      <c r="L33" s="18"/>
      <c r="M33" s="18"/>
      <c r="N33" s="40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10"/>
      <c r="Z33" s="164"/>
      <c r="AA33" s="165"/>
    </row>
    <row r="34" spans="1:27" ht="16.5" customHeight="1" x14ac:dyDescent="0.25">
      <c r="A34" s="161"/>
      <c r="B34" s="162"/>
      <c r="C34" s="163"/>
      <c r="D34" s="152"/>
      <c r="E34" s="86"/>
      <c r="F34" s="109"/>
      <c r="G34" s="16"/>
      <c r="H34" s="16"/>
      <c r="I34" s="16"/>
      <c r="J34" s="16"/>
      <c r="K34" s="16"/>
      <c r="L34" s="18"/>
      <c r="M34" s="18"/>
      <c r="N34" s="40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64"/>
      <c r="AA34" s="165"/>
    </row>
    <row r="35" spans="1:27" ht="24" customHeight="1" x14ac:dyDescent="0.25">
      <c r="A35" s="142"/>
      <c r="B35" s="125" t="s">
        <v>110</v>
      </c>
      <c r="C35" s="126"/>
      <c r="D35" s="135"/>
      <c r="E35" s="18"/>
      <c r="F35" s="110"/>
      <c r="G35" s="18"/>
      <c r="H35" s="18"/>
      <c r="I35" s="18"/>
      <c r="J35" s="18"/>
      <c r="K35" s="18"/>
      <c r="L35" s="18"/>
      <c r="M35" s="18"/>
      <c r="N35" s="135"/>
      <c r="O35" s="32"/>
      <c r="P35" s="18"/>
      <c r="Q35" s="18"/>
      <c r="R35" s="18"/>
      <c r="S35" s="18"/>
      <c r="T35" s="18"/>
      <c r="U35" s="18"/>
      <c r="V35" s="18"/>
      <c r="W35" s="18"/>
      <c r="X35" s="16"/>
      <c r="Y35" s="16"/>
      <c r="Z35" s="198"/>
      <c r="AA35" s="199"/>
    </row>
    <row r="36" spans="1:27" ht="24" customHeight="1" x14ac:dyDescent="0.25">
      <c r="A36" s="145"/>
      <c r="B36" s="147" t="s">
        <v>118</v>
      </c>
      <c r="C36" s="149"/>
      <c r="D36" s="151"/>
      <c r="E36" s="136"/>
      <c r="F36" s="110"/>
      <c r="G36" s="18"/>
      <c r="H36" s="18"/>
      <c r="I36" s="18"/>
      <c r="J36" s="18"/>
      <c r="K36" s="18"/>
      <c r="L36" s="18"/>
      <c r="M36" s="18"/>
      <c r="N36" s="18"/>
      <c r="O36" s="32"/>
      <c r="P36" s="18"/>
      <c r="Q36" s="18"/>
      <c r="R36" s="18"/>
      <c r="S36" s="18"/>
      <c r="T36" s="18"/>
      <c r="U36" s="18"/>
      <c r="V36" s="18"/>
      <c r="W36" s="18"/>
      <c r="X36" s="16"/>
      <c r="Y36" s="16"/>
      <c r="Z36" s="198"/>
      <c r="AA36" s="199"/>
    </row>
    <row r="37" spans="1:27" ht="24" customHeight="1" x14ac:dyDescent="0.25">
      <c r="A37" s="146"/>
      <c r="B37" s="148"/>
      <c r="C37" s="150"/>
      <c r="D37" s="152"/>
      <c r="E37" s="136"/>
      <c r="F37" s="110"/>
      <c r="G37" s="18"/>
      <c r="H37" s="18"/>
      <c r="I37" s="18"/>
      <c r="J37" s="18"/>
      <c r="K37" s="18"/>
      <c r="L37" s="18"/>
      <c r="M37" s="18"/>
      <c r="N37" s="18"/>
      <c r="O37" s="32"/>
      <c r="P37" s="18"/>
      <c r="Q37" s="18"/>
      <c r="R37" s="18"/>
      <c r="S37" s="18"/>
      <c r="T37" s="18"/>
      <c r="U37" s="18"/>
      <c r="V37" s="18"/>
      <c r="W37" s="18"/>
      <c r="X37" s="16"/>
      <c r="Y37" s="16"/>
      <c r="Z37" s="105"/>
      <c r="AA37" s="106"/>
    </row>
    <row r="38" spans="1:27" ht="24" customHeight="1" x14ac:dyDescent="0.25">
      <c r="A38" s="144"/>
      <c r="B38" s="120" t="s">
        <v>102</v>
      </c>
      <c r="C38" s="115"/>
      <c r="D38" s="138"/>
      <c r="E38" s="40"/>
      <c r="F38" s="112"/>
      <c r="G38" s="18"/>
      <c r="H38" s="18"/>
      <c r="I38" s="18"/>
      <c r="J38" s="18"/>
      <c r="K38" s="18"/>
      <c r="L38" s="18"/>
      <c r="M38" s="18"/>
      <c r="N38" s="40"/>
      <c r="O38" s="34"/>
      <c r="P38" s="18"/>
      <c r="Q38" s="18"/>
      <c r="R38" s="18"/>
      <c r="S38" s="18"/>
      <c r="T38" s="18"/>
      <c r="U38" s="18"/>
      <c r="V38" s="18"/>
      <c r="W38" s="18"/>
      <c r="X38" s="114"/>
      <c r="Y38" s="19"/>
      <c r="Z38" s="164"/>
      <c r="AA38" s="165"/>
    </row>
    <row r="39" spans="1:27" ht="24" customHeight="1" x14ac:dyDescent="0.25">
      <c r="A39" s="144"/>
      <c r="B39" s="102" t="s">
        <v>97</v>
      </c>
      <c r="C39" s="115"/>
      <c r="D39" s="138"/>
      <c r="E39" s="87"/>
      <c r="F39" s="112"/>
      <c r="G39" s="18"/>
      <c r="H39" s="18"/>
      <c r="I39" s="17"/>
      <c r="J39" s="17"/>
      <c r="K39" s="17"/>
      <c r="L39" s="20"/>
      <c r="M39" s="18"/>
      <c r="N39" s="40"/>
      <c r="O39" s="32"/>
      <c r="P39" s="18"/>
      <c r="Q39" s="18"/>
      <c r="R39" s="18"/>
      <c r="S39" s="18"/>
      <c r="T39" s="18"/>
      <c r="U39" s="18"/>
      <c r="V39" s="18"/>
      <c r="W39" s="18"/>
      <c r="X39" s="16"/>
      <c r="Y39" s="16"/>
      <c r="Z39" s="198"/>
      <c r="AA39" s="199"/>
    </row>
    <row r="40" spans="1:27" ht="24" customHeight="1" x14ac:dyDescent="0.25">
      <c r="A40" s="144"/>
      <c r="B40" s="120" t="s">
        <v>98</v>
      </c>
      <c r="C40" s="115"/>
      <c r="D40" s="138"/>
      <c r="E40" s="87"/>
      <c r="F40" s="112"/>
      <c r="G40" s="18"/>
      <c r="H40" s="18"/>
      <c r="I40" s="107"/>
      <c r="J40" s="107"/>
      <c r="K40" s="107"/>
      <c r="L40" s="20"/>
      <c r="M40" s="18"/>
      <c r="N40" s="40"/>
      <c r="O40" s="32"/>
      <c r="P40" s="18"/>
      <c r="Q40" s="18"/>
      <c r="R40" s="18"/>
      <c r="S40" s="18"/>
      <c r="T40" s="18"/>
      <c r="U40" s="18"/>
      <c r="V40" s="18"/>
      <c r="W40" s="18"/>
      <c r="X40" s="16"/>
      <c r="Y40" s="16"/>
      <c r="Z40" s="198"/>
      <c r="AA40" s="199"/>
    </row>
    <row r="41" spans="1:27" ht="24" customHeight="1" x14ac:dyDescent="0.25">
      <c r="A41" s="144"/>
      <c r="B41" s="120" t="s">
        <v>112</v>
      </c>
      <c r="C41" s="116"/>
      <c r="D41" s="138"/>
      <c r="E41" s="18"/>
      <c r="F41" s="110"/>
      <c r="G41" s="18"/>
      <c r="H41" s="18"/>
      <c r="I41" s="18"/>
      <c r="J41" s="18"/>
      <c r="K41" s="18"/>
      <c r="L41" s="18"/>
      <c r="M41" s="18"/>
      <c r="N41" s="19"/>
      <c r="O41" s="137"/>
      <c r="P41" s="18"/>
      <c r="Q41" s="18"/>
      <c r="R41" s="18"/>
      <c r="S41" s="18"/>
      <c r="T41" s="18"/>
      <c r="U41" s="18"/>
      <c r="V41" s="18"/>
      <c r="W41" s="18"/>
      <c r="X41" s="114"/>
      <c r="Y41" s="113"/>
      <c r="Z41" s="164"/>
      <c r="AA41" s="165"/>
    </row>
    <row r="42" spans="1:27" ht="24" customHeight="1" x14ac:dyDescent="0.25">
      <c r="A42" s="143"/>
      <c r="B42" s="121" t="s">
        <v>96</v>
      </c>
      <c r="C42" s="116"/>
      <c r="D42" s="40"/>
      <c r="E42" s="33"/>
      <c r="F42" s="112"/>
      <c r="G42" s="19"/>
      <c r="H42" s="19"/>
      <c r="I42" s="19"/>
      <c r="J42" s="19"/>
      <c r="K42" s="19"/>
      <c r="L42" s="19"/>
      <c r="M42" s="19"/>
      <c r="N42" s="37"/>
      <c r="O42" s="32"/>
      <c r="P42" s="18"/>
      <c r="Q42" s="18"/>
      <c r="R42" s="18"/>
      <c r="S42" s="18"/>
      <c r="T42" s="18"/>
      <c r="U42" s="18"/>
      <c r="V42" s="18"/>
      <c r="W42" s="18"/>
      <c r="X42" s="16"/>
      <c r="Y42" s="16"/>
      <c r="Z42" s="198"/>
      <c r="AA42" s="199"/>
    </row>
    <row r="43" spans="1:27" ht="24" customHeight="1" x14ac:dyDescent="0.25">
      <c r="A43" s="133"/>
      <c r="B43" s="122" t="s">
        <v>117</v>
      </c>
      <c r="C43" s="115"/>
      <c r="D43" s="37"/>
      <c r="E43" s="35"/>
      <c r="F43" s="112"/>
      <c r="G43" s="132"/>
      <c r="H43" s="132"/>
      <c r="I43" s="132"/>
      <c r="J43" s="132"/>
      <c r="K43" s="132"/>
      <c r="L43" s="132"/>
      <c r="M43" s="132"/>
      <c r="N43" s="39"/>
      <c r="O43" s="41"/>
      <c r="P43" s="128"/>
      <c r="Q43" s="128"/>
      <c r="R43" s="128"/>
      <c r="S43" s="128"/>
      <c r="T43" s="128"/>
      <c r="U43" s="128"/>
      <c r="V43" s="128"/>
      <c r="W43" s="128"/>
      <c r="X43" s="16"/>
      <c r="Y43" s="16"/>
      <c r="Z43" s="198"/>
      <c r="AA43" s="199"/>
    </row>
    <row r="44" spans="1:27" ht="24" customHeight="1" x14ac:dyDescent="0.25">
      <c r="A44" s="131"/>
      <c r="B44" s="134" t="s">
        <v>113</v>
      </c>
      <c r="C44" s="115"/>
      <c r="D44" s="37"/>
      <c r="E44" s="127"/>
      <c r="F44" s="113"/>
      <c r="G44" s="18"/>
      <c r="H44" s="18"/>
      <c r="I44" s="18"/>
      <c r="J44" s="18"/>
      <c r="K44" s="18"/>
      <c r="L44" s="18"/>
      <c r="M44" s="18"/>
      <c r="N44" s="19"/>
      <c r="O44" s="32"/>
      <c r="P44" s="18"/>
      <c r="Q44" s="18"/>
      <c r="R44" s="18"/>
      <c r="S44" s="18"/>
      <c r="T44" s="18"/>
      <c r="U44" s="18"/>
      <c r="V44" s="18"/>
      <c r="W44" s="18"/>
      <c r="X44" s="16"/>
      <c r="Y44" s="16"/>
      <c r="Z44" s="198"/>
      <c r="AA44" s="199"/>
    </row>
    <row r="45" spans="1:27" ht="24" customHeight="1" x14ac:dyDescent="0.25">
      <c r="A45" s="133"/>
      <c r="B45" s="134" t="s">
        <v>114</v>
      </c>
      <c r="C45" s="115"/>
      <c r="D45" s="37"/>
      <c r="E45" s="36"/>
      <c r="F45" s="112"/>
      <c r="G45" s="17"/>
      <c r="H45" s="17"/>
      <c r="I45" s="17"/>
      <c r="J45" s="17"/>
      <c r="K45" s="17"/>
      <c r="L45" s="17"/>
      <c r="M45" s="17"/>
      <c r="N45" s="39"/>
      <c r="O45" s="41"/>
      <c r="P45" s="108"/>
      <c r="Q45" s="108"/>
      <c r="R45" s="108"/>
      <c r="S45" s="108"/>
      <c r="T45" s="108"/>
      <c r="U45" s="108"/>
      <c r="V45" s="108"/>
      <c r="W45" s="108"/>
      <c r="X45" s="16"/>
      <c r="Y45" s="16"/>
      <c r="Z45" s="198"/>
      <c r="AA45" s="199"/>
    </row>
    <row r="46" spans="1:27" ht="24" customHeight="1" x14ac:dyDescent="0.25">
      <c r="A46" s="133"/>
      <c r="B46" s="134" t="s">
        <v>115</v>
      </c>
      <c r="C46" s="115"/>
      <c r="D46" s="37"/>
      <c r="E46" s="36"/>
      <c r="F46" s="112"/>
      <c r="G46" s="132"/>
      <c r="H46" s="132"/>
      <c r="I46" s="132"/>
      <c r="J46" s="132"/>
      <c r="K46" s="132"/>
      <c r="L46" s="132"/>
      <c r="M46" s="132"/>
      <c r="N46" s="39"/>
      <c r="O46" s="41"/>
      <c r="P46" s="128"/>
      <c r="Q46" s="128"/>
      <c r="R46" s="128"/>
      <c r="S46" s="128"/>
      <c r="T46" s="128"/>
      <c r="U46" s="128"/>
      <c r="V46" s="128"/>
      <c r="W46" s="128"/>
      <c r="X46" s="16"/>
      <c r="Y46" s="16"/>
      <c r="Z46" s="129"/>
      <c r="AA46" s="130"/>
    </row>
    <row r="47" spans="1:27" ht="24" customHeight="1" x14ac:dyDescent="0.25">
      <c r="A47" s="133"/>
      <c r="B47" s="134" t="s">
        <v>116</v>
      </c>
      <c r="C47" s="115"/>
      <c r="D47" s="37"/>
      <c r="E47" s="36"/>
      <c r="F47" s="112"/>
      <c r="G47" s="132"/>
      <c r="H47" s="132"/>
      <c r="I47" s="132"/>
      <c r="J47" s="132"/>
      <c r="K47" s="132"/>
      <c r="L47" s="132"/>
      <c r="M47" s="132"/>
      <c r="N47" s="39"/>
      <c r="O47" s="41"/>
      <c r="P47" s="128"/>
      <c r="Q47" s="128"/>
      <c r="R47" s="128"/>
      <c r="S47" s="128"/>
      <c r="T47" s="128"/>
      <c r="U47" s="128"/>
      <c r="V47" s="128"/>
      <c r="W47" s="128"/>
      <c r="X47" s="16"/>
      <c r="Y47" s="16"/>
      <c r="Z47" s="129"/>
      <c r="AA47" s="130"/>
    </row>
    <row r="48" spans="1:27" ht="24" customHeight="1" x14ac:dyDescent="0.25">
      <c r="A48" s="31"/>
      <c r="B48" s="122" t="s">
        <v>109</v>
      </c>
      <c r="C48" s="115"/>
      <c r="D48" s="37"/>
      <c r="E48" s="36"/>
      <c r="F48" s="112"/>
      <c r="G48" s="17"/>
      <c r="H48" s="17"/>
      <c r="I48" s="17"/>
      <c r="J48" s="17"/>
      <c r="K48" s="17"/>
      <c r="L48" s="17"/>
      <c r="M48" s="17"/>
      <c r="N48" s="39"/>
      <c r="O48" s="36"/>
      <c r="P48" s="108"/>
      <c r="Q48" s="108"/>
      <c r="R48" s="108"/>
      <c r="S48" s="108"/>
      <c r="T48" s="108"/>
      <c r="U48" s="108"/>
      <c r="V48" s="108"/>
      <c r="W48" s="108"/>
      <c r="X48" s="17"/>
      <c r="Y48" s="17"/>
      <c r="Z48" s="198"/>
      <c r="AA48" s="199"/>
    </row>
    <row r="49" spans="1:27" ht="6.75" customHeight="1" x14ac:dyDescent="0.25">
      <c r="A49" s="44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  <c r="AA49" s="45"/>
    </row>
    <row r="50" spans="1:27" ht="12" customHeight="1" x14ac:dyDescent="0.25">
      <c r="A50" s="194" t="s">
        <v>46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6"/>
    </row>
    <row r="51" spans="1:27" ht="18.600000000000001" customHeight="1" x14ac:dyDescent="0.25">
      <c r="A51" s="46" t="s">
        <v>5</v>
      </c>
      <c r="B51" s="224" t="s">
        <v>106</v>
      </c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53"/>
    </row>
    <row r="52" spans="1:27" ht="16.5" customHeight="1" x14ac:dyDescent="0.25">
      <c r="A52" s="4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54"/>
    </row>
    <row r="53" spans="1:27" ht="18.75" customHeight="1" x14ac:dyDescent="0.25">
      <c r="A53" s="47"/>
      <c r="AA53" s="45"/>
    </row>
    <row r="54" spans="1:27" s="8" customFormat="1" ht="20.100000000000001" customHeight="1" x14ac:dyDescent="0.25">
      <c r="A54" s="49"/>
      <c r="B54" s="123"/>
      <c r="C54" s="4"/>
      <c r="G54" s="15"/>
      <c r="H54" s="4"/>
      <c r="I54" s="4"/>
      <c r="J54" s="4"/>
      <c r="K54" s="4"/>
      <c r="L54" s="4"/>
      <c r="M54" s="4"/>
      <c r="N54" s="4"/>
      <c r="O54" s="4"/>
      <c r="S54" s="15"/>
      <c r="T54" s="4"/>
      <c r="U54" s="4"/>
      <c r="V54" s="4"/>
      <c r="W54" s="4"/>
      <c r="X54" s="4"/>
      <c r="Y54" s="4"/>
      <c r="Z54" s="4"/>
      <c r="AA54" s="51"/>
    </row>
    <row r="55" spans="1:27" ht="21" customHeight="1" x14ac:dyDescent="0.25">
      <c r="A55" s="47" t="s">
        <v>58</v>
      </c>
      <c r="AA55" s="53"/>
    </row>
    <row r="56" spans="1:27" ht="21" customHeight="1" x14ac:dyDescent="0.25">
      <c r="A56" s="27" t="s">
        <v>48</v>
      </c>
      <c r="B56" s="124">
        <v>18</v>
      </c>
      <c r="D56" s="228" t="s">
        <v>49</v>
      </c>
      <c r="E56" s="229"/>
      <c r="F56" s="229"/>
      <c r="G56" s="229"/>
      <c r="H56" s="230" t="s">
        <v>101</v>
      </c>
      <c r="I56" s="231"/>
      <c r="J56" s="232"/>
      <c r="L56" s="233" t="s">
        <v>50</v>
      </c>
      <c r="M56" s="234"/>
      <c r="N56" s="234"/>
      <c r="O56" s="235" t="s">
        <v>101</v>
      </c>
      <c r="P56" s="235"/>
      <c r="Q56" s="235"/>
      <c r="R56" s="15"/>
      <c r="S56" s="228" t="s">
        <v>59</v>
      </c>
      <c r="T56" s="228"/>
      <c r="U56" s="228"/>
      <c r="V56" s="228"/>
      <c r="W56" s="228"/>
      <c r="X56" s="283">
        <v>18</v>
      </c>
      <c r="Y56" s="284"/>
      <c r="Z56" s="284"/>
      <c r="AA56" s="285"/>
    </row>
    <row r="57" spans="1:27" s="8" customFormat="1" ht="9.75" customHeight="1" x14ac:dyDescent="0.25">
      <c r="A57" s="50"/>
      <c r="B57" s="123"/>
      <c r="G57" s="282"/>
      <c r="H57" s="282"/>
      <c r="I57" s="282"/>
      <c r="J57" s="282"/>
      <c r="K57" s="282"/>
      <c r="L57" s="282"/>
      <c r="M57" s="282"/>
      <c r="N57" s="282"/>
      <c r="S57" s="282"/>
      <c r="T57" s="282"/>
      <c r="U57" s="282"/>
      <c r="V57" s="282"/>
      <c r="W57" s="282"/>
      <c r="X57" s="282"/>
      <c r="Y57" s="282"/>
      <c r="Z57" s="282"/>
      <c r="AA57" s="51"/>
    </row>
    <row r="58" spans="1:27" ht="15" customHeight="1" x14ac:dyDescent="0.25">
      <c r="A58" s="44"/>
      <c r="U58" s="239"/>
      <c r="V58" s="239"/>
      <c r="W58" s="239"/>
      <c r="X58" s="239"/>
      <c r="Y58" s="239"/>
      <c r="Z58" s="239"/>
      <c r="AA58" s="45"/>
    </row>
    <row r="59" spans="1:27" ht="24" customHeight="1" x14ac:dyDescent="0.25">
      <c r="A59" s="238"/>
      <c r="B59" s="239"/>
      <c r="I59" s="281"/>
      <c r="J59" s="239"/>
      <c r="K59" s="239"/>
      <c r="L59" s="239"/>
      <c r="S59" s="21"/>
      <c r="U59" s="239"/>
      <c r="V59" s="239"/>
      <c r="W59" s="239"/>
      <c r="X59" s="239"/>
      <c r="Y59" s="239"/>
      <c r="Z59" s="239"/>
      <c r="AA59" s="45"/>
    </row>
    <row r="60" spans="1:27" ht="24.6" customHeight="1" x14ac:dyDescent="0.25">
      <c r="A60" s="47"/>
      <c r="B60" s="104"/>
      <c r="I60" s="226"/>
      <c r="J60" s="226"/>
      <c r="K60" s="226"/>
      <c r="L60" s="226"/>
      <c r="S60" s="21"/>
      <c r="T60" s="21"/>
      <c r="U60" s="239"/>
      <c r="V60" s="239"/>
      <c r="W60" s="239"/>
      <c r="X60" s="239"/>
      <c r="Y60" s="239"/>
      <c r="Z60" s="239"/>
      <c r="AA60" s="57"/>
    </row>
    <row r="61" spans="1:27" ht="21.6" customHeight="1" x14ac:dyDescent="0.25">
      <c r="A61" s="238" t="s">
        <v>27</v>
      </c>
      <c r="B61" s="226"/>
      <c r="C61" s="279" t="s">
        <v>108</v>
      </c>
      <c r="D61" s="216"/>
      <c r="E61" s="216"/>
      <c r="F61" s="216"/>
      <c r="G61" s="216"/>
      <c r="H61" s="216"/>
      <c r="I61" s="21"/>
      <c r="J61" s="21"/>
      <c r="K61" s="236" t="s">
        <v>6</v>
      </c>
      <c r="L61" s="236"/>
      <c r="M61" s="280">
        <v>46115</v>
      </c>
      <c r="N61" s="216"/>
      <c r="S61" s="52" t="s">
        <v>33</v>
      </c>
      <c r="T61" s="52"/>
      <c r="U61" s="216" t="s">
        <v>100</v>
      </c>
      <c r="V61" s="216"/>
      <c r="W61" s="216"/>
      <c r="X61" s="216"/>
      <c r="Y61" s="216"/>
      <c r="Z61" s="216"/>
      <c r="AA61" s="45"/>
    </row>
    <row r="62" spans="1:27" x14ac:dyDescent="0.25">
      <c r="A62" s="44"/>
      <c r="AA62" s="45"/>
    </row>
    <row r="63" spans="1:27" ht="15.6" customHeight="1" x14ac:dyDescent="0.25">
      <c r="A63" s="58"/>
      <c r="B63" s="103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3"/>
    </row>
  </sheetData>
  <mergeCells count="179">
    <mergeCell ref="C61:H61"/>
    <mergeCell ref="A61:B61"/>
    <mergeCell ref="K61:L61"/>
    <mergeCell ref="M61:N61"/>
    <mergeCell ref="U61:Z61"/>
    <mergeCell ref="I60:L60"/>
    <mergeCell ref="A25:A26"/>
    <mergeCell ref="A27:A28"/>
    <mergeCell ref="A59:B59"/>
    <mergeCell ref="I59:L59"/>
    <mergeCell ref="U58:Z60"/>
    <mergeCell ref="S57:V57"/>
    <mergeCell ref="W57:Z57"/>
    <mergeCell ref="G57:J57"/>
    <mergeCell ref="K57:N57"/>
    <mergeCell ref="Z26:AA26"/>
    <mergeCell ref="Z27:AA27"/>
    <mergeCell ref="Z28:AA28"/>
    <mergeCell ref="X56:AA56"/>
    <mergeCell ref="Z42:AA42"/>
    <mergeCell ref="Z43:AA43"/>
    <mergeCell ref="Z44:AA44"/>
    <mergeCell ref="Z45:AA45"/>
    <mergeCell ref="Z48:AA48"/>
    <mergeCell ref="H16:I16"/>
    <mergeCell ref="S12:T12"/>
    <mergeCell ref="S13:T13"/>
    <mergeCell ref="E13:G13"/>
    <mergeCell ref="P12:R12"/>
    <mergeCell ref="P13:R13"/>
    <mergeCell ref="P17:R17"/>
    <mergeCell ref="M12:O12"/>
    <mergeCell ref="M13:O13"/>
    <mergeCell ref="H15:I15"/>
    <mergeCell ref="J12:K12"/>
    <mergeCell ref="J13:K13"/>
    <mergeCell ref="J14:K14"/>
    <mergeCell ref="J15:K15"/>
    <mergeCell ref="A10:B10"/>
    <mergeCell ref="H17:I17"/>
    <mergeCell ref="J16:K16"/>
    <mergeCell ref="J17:K17"/>
    <mergeCell ref="M17:O17"/>
    <mergeCell ref="M18:O18"/>
    <mergeCell ref="J18:K18"/>
    <mergeCell ref="E12:G12"/>
    <mergeCell ref="P18:R18"/>
    <mergeCell ref="M10:U10"/>
    <mergeCell ref="A18:B18"/>
    <mergeCell ref="E16:G16"/>
    <mergeCell ref="E14:G14"/>
    <mergeCell ref="E15:G15"/>
    <mergeCell ref="S17:T17"/>
    <mergeCell ref="S18:T18"/>
    <mergeCell ref="H13:I13"/>
    <mergeCell ref="M15:O15"/>
    <mergeCell ref="H12:I12"/>
    <mergeCell ref="P14:R14"/>
    <mergeCell ref="P15:R15"/>
    <mergeCell ref="P16:R16"/>
    <mergeCell ref="E17:G17"/>
    <mergeCell ref="H18:I18"/>
    <mergeCell ref="T22:T23"/>
    <mergeCell ref="V12:Y12"/>
    <mergeCell ref="V13:Y13"/>
    <mergeCell ref="V14:Y14"/>
    <mergeCell ref="B51:Z51"/>
    <mergeCell ref="S22:S23"/>
    <mergeCell ref="K22:K23"/>
    <mergeCell ref="C2:U3"/>
    <mergeCell ref="J6:K6"/>
    <mergeCell ref="L6:O6"/>
    <mergeCell ref="B6:H6"/>
    <mergeCell ref="M14:O14"/>
    <mergeCell ref="E10:K10"/>
    <mergeCell ref="V15:Y15"/>
    <mergeCell ref="M16:O16"/>
    <mergeCell ref="A12:B12"/>
    <mergeCell ref="A13:B13"/>
    <mergeCell ref="A14:B14"/>
    <mergeCell ref="A15:B15"/>
    <mergeCell ref="A16:B16"/>
    <mergeCell ref="A17:B17"/>
    <mergeCell ref="E18:G18"/>
    <mergeCell ref="S14:T14"/>
    <mergeCell ref="S15:T15"/>
    <mergeCell ref="Z1:AA1"/>
    <mergeCell ref="Y8:AA8"/>
    <mergeCell ref="V10:AA10"/>
    <mergeCell ref="Z12:AA12"/>
    <mergeCell ref="V5:W5"/>
    <mergeCell ref="X5:AA5"/>
    <mergeCell ref="J8:M8"/>
    <mergeCell ref="S56:W56"/>
    <mergeCell ref="D56:G56"/>
    <mergeCell ref="H56:J56"/>
    <mergeCell ref="L56:N56"/>
    <mergeCell ref="O56:Q56"/>
    <mergeCell ref="Q8:S8"/>
    <mergeCell ref="W8:X8"/>
    <mergeCell ref="T8:V8"/>
    <mergeCell ref="W22:W23"/>
    <mergeCell ref="D8:F8"/>
    <mergeCell ref="G8:H8"/>
    <mergeCell ref="C5:U5"/>
    <mergeCell ref="X22:X23"/>
    <mergeCell ref="Y22:Y23"/>
    <mergeCell ref="H14:I14"/>
    <mergeCell ref="Z13:AA13"/>
    <mergeCell ref="B52:Z52"/>
    <mergeCell ref="U22:U23"/>
    <mergeCell ref="A50:AA50"/>
    <mergeCell ref="Z38:AA38"/>
    <mergeCell ref="R6:T6"/>
    <mergeCell ref="Z39:AA39"/>
    <mergeCell ref="Z40:AA40"/>
    <mergeCell ref="Z41:AA41"/>
    <mergeCell ref="Z29:AA29"/>
    <mergeCell ref="Z31:AA31"/>
    <mergeCell ref="Z33:AA33"/>
    <mergeCell ref="Z35:AA35"/>
    <mergeCell ref="Z36:AA36"/>
    <mergeCell ref="O21:AA21"/>
    <mergeCell ref="Z22:AA24"/>
    <mergeCell ref="Z25:AA25"/>
    <mergeCell ref="V22:V23"/>
    <mergeCell ref="B21:B24"/>
    <mergeCell ref="C21:C24"/>
    <mergeCell ref="B25:B26"/>
    <mergeCell ref="C25:C26"/>
    <mergeCell ref="D25:D26"/>
    <mergeCell ref="B27:B28"/>
    <mergeCell ref="C27:C28"/>
    <mergeCell ref="F22:F23"/>
    <mergeCell ref="X6:AA6"/>
    <mergeCell ref="Z14:AA14"/>
    <mergeCell ref="Z15:AA15"/>
    <mergeCell ref="Z16:AA16"/>
    <mergeCell ref="Z17:AA17"/>
    <mergeCell ref="Z18:AA18"/>
    <mergeCell ref="S20:AA20"/>
    <mergeCell ref="V18:Y18"/>
    <mergeCell ref="V16:Y16"/>
    <mergeCell ref="V17:Y17"/>
    <mergeCell ref="S16:T16"/>
    <mergeCell ref="A20:B20"/>
    <mergeCell ref="C20:K20"/>
    <mergeCell ref="M20:R20"/>
    <mergeCell ref="A21:A24"/>
    <mergeCell ref="R22:R23"/>
    <mergeCell ref="L22:L23"/>
    <mergeCell ref="A29:A30"/>
    <mergeCell ref="B29:B30"/>
    <mergeCell ref="C29:C30"/>
    <mergeCell ref="D29:D30"/>
    <mergeCell ref="D27:D28"/>
    <mergeCell ref="E21:N21"/>
    <mergeCell ref="P22:Q22"/>
    <mergeCell ref="N22:N24"/>
    <mergeCell ref="O22:O24"/>
    <mergeCell ref="D21:D24"/>
    <mergeCell ref="E22:E24"/>
    <mergeCell ref="M22:M23"/>
    <mergeCell ref="I22:J22"/>
    <mergeCell ref="G22:H22"/>
    <mergeCell ref="A36:A37"/>
    <mergeCell ref="B36:B37"/>
    <mergeCell ref="C36:C37"/>
    <mergeCell ref="D36:D37"/>
    <mergeCell ref="D31:D32"/>
    <mergeCell ref="Z30:AA30"/>
    <mergeCell ref="A31:A32"/>
    <mergeCell ref="B31:B32"/>
    <mergeCell ref="C31:C32"/>
    <mergeCell ref="A33:A34"/>
    <mergeCell ref="B33:B34"/>
    <mergeCell ref="C33:C34"/>
    <mergeCell ref="D33:D34"/>
    <mergeCell ref="Z34:AA34"/>
  </mergeCells>
  <conditionalFormatting sqref="N25">
    <cfRule type="containsText" dxfId="24" priority="29" operator="containsText" text="OK">
      <formula>NOT(ISERROR(SEARCH("OK",N25)))</formula>
    </cfRule>
  </conditionalFormatting>
  <conditionalFormatting sqref="N25:N34 Z25:AA28 Z32:AA32 Z30 N36 N38:N39 N45:N48 Z45:AA48 Z35:AA39 N41 Z41:AA41">
    <cfRule type="containsText" dxfId="23" priority="27" operator="containsText" text="OK">
      <formula>NOT(ISERROR(SEARCH("OK",N25)))</formula>
    </cfRule>
    <cfRule type="containsText" dxfId="22" priority="28" operator="containsText" text="…">
      <formula>NOT(ISERROR(SEARCH("…",N25)))</formula>
    </cfRule>
  </conditionalFormatting>
  <conditionalFormatting sqref="Z29:AA29">
    <cfRule type="containsText" dxfId="21" priority="25" operator="containsText" text="OK">
      <formula>NOT(ISERROR(SEARCH("OK",Z29)))</formula>
    </cfRule>
    <cfRule type="containsText" dxfId="20" priority="26" operator="containsText" text="…">
      <formula>NOT(ISERROR(SEARCH("…",Z29)))</formula>
    </cfRule>
  </conditionalFormatting>
  <conditionalFormatting sqref="Z31:AA31">
    <cfRule type="containsText" dxfId="19" priority="23" operator="containsText" text="OK">
      <formula>NOT(ISERROR(SEARCH("OK",Z31)))</formula>
    </cfRule>
    <cfRule type="containsText" dxfId="18" priority="24" operator="containsText" text="…">
      <formula>NOT(ISERROR(SEARCH("…",Z31)))</formula>
    </cfRule>
  </conditionalFormatting>
  <conditionalFormatting sqref="Z33:AA34">
    <cfRule type="containsText" dxfId="17" priority="21" operator="containsText" text="OK">
      <formula>NOT(ISERROR(SEARCH("OK",Z33)))</formula>
    </cfRule>
    <cfRule type="containsText" dxfId="16" priority="22" operator="containsText" text="…">
      <formula>NOT(ISERROR(SEARCH("…",Z33)))</formula>
    </cfRule>
  </conditionalFormatting>
  <conditionalFormatting sqref="N35">
    <cfRule type="containsText" dxfId="15" priority="19" operator="containsText" text="OK">
      <formula>NOT(ISERROR(SEARCH("OK",N35)))</formula>
    </cfRule>
    <cfRule type="containsText" dxfId="14" priority="20" operator="containsText" text="…">
      <formula>NOT(ISERROR(SEARCH("…",N35)))</formula>
    </cfRule>
  </conditionalFormatting>
  <conditionalFormatting sqref="N37">
    <cfRule type="containsText" dxfId="13" priority="17" operator="containsText" text="OK">
      <formula>NOT(ISERROR(SEARCH("OK",N37)))</formula>
    </cfRule>
    <cfRule type="containsText" dxfId="12" priority="18" operator="containsText" text="…">
      <formula>NOT(ISERROR(SEARCH("…",N37)))</formula>
    </cfRule>
  </conditionalFormatting>
  <conditionalFormatting sqref="Z40:AA40 N40">
    <cfRule type="containsText" dxfId="11" priority="15" operator="containsText" text="OK">
      <formula>NOT(ISERROR(SEARCH("OK",N40)))</formula>
    </cfRule>
    <cfRule type="containsText" dxfId="10" priority="16" operator="containsText" text="…">
      <formula>NOT(ISERROR(SEARCH("…",N40)))</formula>
    </cfRule>
  </conditionalFormatting>
  <conditionalFormatting sqref="N42">
    <cfRule type="containsText" dxfId="9" priority="13" operator="containsText" text="OK">
      <formula>NOT(ISERROR(SEARCH("OK",N42)))</formula>
    </cfRule>
    <cfRule type="containsText" dxfId="8" priority="14" operator="containsText" text="…">
      <formula>NOT(ISERROR(SEARCH("…",N42)))</formula>
    </cfRule>
  </conditionalFormatting>
  <conditionalFormatting sqref="Z42:AA42">
    <cfRule type="containsText" dxfId="7" priority="11" operator="containsText" text="OK">
      <formula>NOT(ISERROR(SEARCH("OK",Z42)))</formula>
    </cfRule>
    <cfRule type="containsText" dxfId="6" priority="12" operator="containsText" text="…">
      <formula>NOT(ISERROR(SEARCH("…",Z42)))</formula>
    </cfRule>
  </conditionalFormatting>
  <conditionalFormatting sqref="Z44:AA44">
    <cfRule type="containsText" dxfId="5" priority="5" operator="containsText" text="OK">
      <formula>NOT(ISERROR(SEARCH("OK",Z44)))</formula>
    </cfRule>
    <cfRule type="containsText" dxfId="4" priority="6" operator="containsText" text="…">
      <formula>NOT(ISERROR(SEARCH("…",Z44)))</formula>
    </cfRule>
  </conditionalFormatting>
  <conditionalFormatting sqref="N44">
    <cfRule type="containsText" dxfId="3" priority="3" operator="containsText" text="OK">
      <formula>NOT(ISERROR(SEARCH("OK",N44)))</formula>
    </cfRule>
    <cfRule type="containsText" dxfId="2" priority="4" operator="containsText" text="…">
      <formula>NOT(ISERROR(SEARCH("…",N44)))</formula>
    </cfRule>
  </conditionalFormatting>
  <conditionalFormatting sqref="N43 Z43:AA43">
    <cfRule type="containsText" dxfId="1" priority="1" operator="containsText" text="OK">
      <formula>NOT(ISERROR(SEARCH("OK",N43)))</formula>
    </cfRule>
    <cfRule type="containsText" dxfId="0" priority="2" operator="containsText" text="…">
      <formula>NOT(ISERROR(SEARCH("…",N43)))</formula>
    </cfRule>
  </conditionalFormatting>
  <pageMargins left="0.264814814814815" right="7.1111111111111111E-2" top="0.34962962962962962" bottom="0.28444444444444444" header="0.142222222222222" footer="0.142222222222222"/>
  <pageSetup scale="55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96" r:id="rId4" name="Check Box 7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CA2-BA53-45A0-B6B9-D99848CAA213}">
  <dimension ref="A1:AA60"/>
  <sheetViews>
    <sheetView tabSelected="1" view="pageBreakPreview" zoomScale="90" zoomScaleNormal="100" zoomScaleSheetLayoutView="90" zoomScalePageLayoutView="90" workbookViewId="0">
      <selection activeCell="B55" sqref="B55:T55"/>
    </sheetView>
  </sheetViews>
  <sheetFormatPr defaultRowHeight="13.2" x14ac:dyDescent="0.25"/>
  <cols>
    <col min="1" max="1" width="18.109375" customWidth="1"/>
    <col min="2" max="2" width="24.109375" customWidth="1"/>
    <col min="3" max="3" width="7" customWidth="1"/>
    <col min="4" max="4" width="7.33203125" customWidth="1"/>
    <col min="5" max="5" width="9.5546875" customWidth="1"/>
    <col min="6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214"/>
      <c r="AA1" s="215"/>
    </row>
    <row r="2" spans="1:27" x14ac:dyDescent="0.25">
      <c r="A2" s="44"/>
      <c r="C2" s="244" t="s">
        <v>72</v>
      </c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AA2" s="45"/>
    </row>
    <row r="3" spans="1:27" x14ac:dyDescent="0.25">
      <c r="A3" s="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AA3" s="45"/>
    </row>
    <row r="4" spans="1:27" ht="18.600000000000001" customHeight="1" x14ac:dyDescent="0.25">
      <c r="A4" s="44"/>
      <c r="G4" s="21" t="s">
        <v>73</v>
      </c>
      <c r="U4" s="99"/>
      <c r="AA4" s="45"/>
    </row>
    <row r="5" spans="1:27" ht="23.4" customHeight="1" x14ac:dyDescent="0.3">
      <c r="A5" s="44"/>
      <c r="C5" s="242" t="s">
        <v>55</v>
      </c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22" t="s">
        <v>28</v>
      </c>
      <c r="W5" s="222"/>
      <c r="X5" s="247"/>
      <c r="Y5" s="247"/>
      <c r="Z5" s="247"/>
      <c r="AA5" s="316"/>
    </row>
    <row r="6" spans="1:27" ht="31.95" customHeight="1" x14ac:dyDescent="0.25">
      <c r="A6" s="48" t="s">
        <v>1</v>
      </c>
      <c r="B6" s="247" t="s">
        <v>121</v>
      </c>
      <c r="C6" s="247"/>
      <c r="D6" s="247"/>
      <c r="E6" s="247"/>
      <c r="F6" s="247"/>
      <c r="G6" s="247"/>
      <c r="H6" s="247"/>
      <c r="J6" s="236" t="s">
        <v>2</v>
      </c>
      <c r="K6" s="236"/>
      <c r="L6" s="317" t="str">
        <f>'1'!L6</f>
        <v>NISWA WORKSHOP</v>
      </c>
      <c r="M6" s="246"/>
      <c r="N6" s="246"/>
      <c r="O6" s="246"/>
      <c r="P6" s="21"/>
      <c r="Q6" s="21" t="s">
        <v>25</v>
      </c>
      <c r="R6" s="197">
        <f>'1'!R6</f>
        <v>0</v>
      </c>
      <c r="S6" s="197"/>
      <c r="T6" s="197"/>
      <c r="U6" s="55"/>
      <c r="V6" s="13"/>
      <c r="W6" s="13" t="s">
        <v>3</v>
      </c>
      <c r="X6" s="318"/>
      <c r="Y6" s="318"/>
      <c r="Z6" s="318"/>
      <c r="AA6" s="319"/>
    </row>
    <row r="7" spans="1:27" ht="16.95" customHeight="1" x14ac:dyDescent="0.25">
      <c r="A7" s="44"/>
      <c r="I7" s="22"/>
      <c r="AA7" s="45"/>
    </row>
    <row r="8" spans="1:27" ht="17.25" customHeight="1" x14ac:dyDescent="0.25">
      <c r="A8" s="46" t="s">
        <v>4</v>
      </c>
      <c r="B8" s="2" t="s">
        <v>63</v>
      </c>
      <c r="C8" s="10"/>
      <c r="D8" s="238" t="s">
        <v>61</v>
      </c>
      <c r="E8" s="239"/>
      <c r="F8" s="239"/>
      <c r="G8" s="240" t="s">
        <v>92</v>
      </c>
      <c r="H8" s="241"/>
      <c r="J8" s="226" t="s">
        <v>62</v>
      </c>
      <c r="K8" s="226"/>
      <c r="L8" s="226"/>
      <c r="M8" s="227"/>
      <c r="N8" s="23" t="s">
        <v>93</v>
      </c>
      <c r="Q8" s="236" t="s">
        <v>30</v>
      </c>
      <c r="R8" s="236"/>
      <c r="S8" s="236"/>
      <c r="T8" s="197" t="str">
        <f>'1'!T8</f>
        <v>N/A</v>
      </c>
      <c r="U8" s="216"/>
      <c r="V8" s="216"/>
      <c r="W8" s="236" t="s">
        <v>31</v>
      </c>
      <c r="X8" s="237"/>
      <c r="Y8" s="197" t="str">
        <f>'1'!Y8</f>
        <v>N/A</v>
      </c>
      <c r="Z8" s="216"/>
      <c r="AA8" s="217"/>
    </row>
    <row r="9" spans="1:27" ht="3" customHeight="1" x14ac:dyDescent="0.25">
      <c r="A9" s="44"/>
      <c r="AA9" s="45"/>
    </row>
    <row r="10" spans="1:27" ht="4.2" customHeight="1" x14ac:dyDescent="0.25">
      <c r="A10" s="322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4"/>
    </row>
    <row r="11" spans="1:27" ht="5.25" customHeight="1" x14ac:dyDescent="0.25">
      <c r="A11" s="325"/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7"/>
    </row>
    <row r="12" spans="1:27" ht="19.95" customHeight="1" x14ac:dyDescent="0.3">
      <c r="A12" s="252" t="s">
        <v>56</v>
      </c>
      <c r="B12" s="252"/>
      <c r="C12" s="321" t="str">
        <f>'1'!C20</f>
        <v>RS-675001</v>
      </c>
      <c r="D12" s="321"/>
      <c r="E12" s="321"/>
      <c r="F12" s="321"/>
      <c r="G12" s="321"/>
      <c r="H12" s="321"/>
      <c r="I12" s="321"/>
      <c r="J12" s="321"/>
      <c r="K12" s="321"/>
      <c r="L12" s="68"/>
      <c r="M12" s="269" t="s">
        <v>57</v>
      </c>
      <c r="N12" s="269"/>
      <c r="O12" s="269"/>
      <c r="P12" s="269"/>
      <c r="Q12" s="269"/>
      <c r="R12" s="269"/>
      <c r="S12" s="340" t="str">
        <f>'1'!S20</f>
        <v>6 3/4"  Mud Motor</v>
      </c>
      <c r="T12" s="340"/>
      <c r="U12" s="340"/>
      <c r="V12" s="340"/>
      <c r="W12" s="340"/>
      <c r="X12" s="340"/>
      <c r="Y12" s="340"/>
      <c r="Z12" s="340"/>
      <c r="AA12" s="340"/>
    </row>
    <row r="13" spans="1:27" ht="6.6" customHeight="1" x14ac:dyDescent="0.25">
      <c r="A13" s="334"/>
      <c r="B13" s="335"/>
      <c r="C13" s="59"/>
      <c r="D13" s="11"/>
      <c r="E13" s="336"/>
      <c r="F13" s="336"/>
      <c r="G13" s="336"/>
      <c r="H13" s="332"/>
      <c r="I13" s="332"/>
      <c r="J13" s="332"/>
      <c r="K13" s="332"/>
      <c r="M13" s="336"/>
      <c r="N13" s="336"/>
      <c r="O13" s="336"/>
      <c r="P13" s="332"/>
      <c r="Q13" s="332"/>
      <c r="R13" s="332"/>
      <c r="S13" s="332"/>
      <c r="T13" s="332"/>
      <c r="U13" s="2"/>
      <c r="V13" s="333"/>
      <c r="W13" s="333"/>
      <c r="X13" s="333"/>
      <c r="Y13" s="333"/>
      <c r="Z13" s="348"/>
      <c r="AA13" s="349"/>
    </row>
    <row r="14" spans="1:27" ht="19.95" customHeight="1" thickBot="1" x14ac:dyDescent="0.3">
      <c r="A14" s="341" t="s">
        <v>71</v>
      </c>
      <c r="B14" s="342"/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343"/>
      <c r="W14" s="343"/>
      <c r="X14" s="343"/>
      <c r="Y14" s="342"/>
      <c r="Z14" s="342"/>
      <c r="AA14" s="344"/>
    </row>
    <row r="15" spans="1:27" ht="18" customHeight="1" thickBot="1" x14ac:dyDescent="0.3">
      <c r="A15" s="139" t="str">
        <f>'1'!B25</f>
        <v>ROTOR ( B x B)</v>
      </c>
      <c r="B15" s="140">
        <f>'1'!A25</f>
        <v>0</v>
      </c>
      <c r="C15" s="98"/>
      <c r="D15" s="345" t="str">
        <f>'1'!B27</f>
        <v xml:space="preserve">  STATOR ( B x B)</v>
      </c>
      <c r="E15" s="346"/>
      <c r="F15" s="346"/>
      <c r="G15" s="347"/>
      <c r="H15" s="346">
        <f>'1'!A27</f>
        <v>0</v>
      </c>
      <c r="I15" s="346"/>
      <c r="J15" s="347"/>
      <c r="K15" s="98"/>
      <c r="L15" s="329" t="str">
        <f>'1'!B29</f>
        <v>BEARING HOUSING  ( B x B)</v>
      </c>
      <c r="M15" s="330"/>
      <c r="N15" s="331"/>
      <c r="O15" s="329">
        <f>'1'!A29</f>
        <v>0</v>
      </c>
      <c r="P15" s="330"/>
      <c r="Q15" s="331"/>
      <c r="R15" s="96"/>
      <c r="S15" s="89"/>
      <c r="T15" s="345" t="str">
        <f>'1'!B31</f>
        <v>BEARING ADAPTOR  ( B x B)</v>
      </c>
      <c r="U15" s="346"/>
      <c r="V15" s="346"/>
      <c r="W15" s="346"/>
      <c r="X15" s="347"/>
      <c r="Y15" s="350">
        <f>'1'!A31</f>
        <v>0</v>
      </c>
      <c r="Z15" s="351"/>
      <c r="AA15" s="97"/>
    </row>
    <row r="16" spans="1:27" ht="9" customHeight="1" x14ac:dyDescent="0.25">
      <c r="A16" s="328"/>
      <c r="B16" s="328"/>
      <c r="C16" s="69"/>
      <c r="D16" s="328"/>
      <c r="E16" s="328"/>
      <c r="F16" s="328"/>
      <c r="G16" s="328"/>
      <c r="H16" s="328"/>
      <c r="I16" s="328"/>
      <c r="J16" s="328"/>
      <c r="K16" s="69"/>
      <c r="L16" s="88"/>
      <c r="M16" s="88"/>
      <c r="N16" s="88"/>
      <c r="O16" s="88"/>
      <c r="P16" s="88"/>
      <c r="Q16" s="88"/>
      <c r="R16" s="69"/>
      <c r="S16" s="69"/>
      <c r="T16" s="328"/>
      <c r="U16" s="328"/>
      <c r="V16" s="328"/>
      <c r="W16" s="328"/>
      <c r="X16" s="328"/>
      <c r="Y16" s="328"/>
      <c r="Z16" s="328"/>
      <c r="AA16" s="90"/>
    </row>
    <row r="17" spans="1:27" ht="10.199999999999999" customHeight="1" x14ac:dyDescent="0.25">
      <c r="A17" s="328"/>
      <c r="B17" s="328"/>
      <c r="C17" s="69"/>
      <c r="D17" s="328"/>
      <c r="E17" s="328"/>
      <c r="F17" s="328"/>
      <c r="G17" s="328"/>
      <c r="H17" s="328"/>
      <c r="I17" s="328"/>
      <c r="J17" s="328"/>
      <c r="K17" s="69"/>
      <c r="L17" s="328"/>
      <c r="M17" s="328"/>
      <c r="N17" s="328"/>
      <c r="O17" s="328"/>
      <c r="P17" s="328"/>
      <c r="Q17" s="328"/>
      <c r="R17" s="69"/>
      <c r="S17" s="69"/>
      <c r="T17" s="328"/>
      <c r="U17" s="328"/>
      <c r="V17" s="328"/>
      <c r="W17" s="328"/>
      <c r="X17" s="328"/>
      <c r="Y17" s="328"/>
      <c r="Z17" s="328"/>
      <c r="AA17" s="90"/>
    </row>
    <row r="18" spans="1:27" ht="15" customHeight="1" x14ac:dyDescent="0.25">
      <c r="A18" s="328"/>
      <c r="B18" s="328"/>
      <c r="C18" s="69"/>
      <c r="D18" s="328"/>
      <c r="E18" s="328"/>
      <c r="F18" s="328"/>
      <c r="G18" s="328"/>
      <c r="H18" s="328"/>
      <c r="I18" s="328"/>
      <c r="J18" s="328"/>
      <c r="K18" s="69"/>
      <c r="L18" s="328"/>
      <c r="M18" s="328"/>
      <c r="N18" s="328"/>
      <c r="O18" s="328"/>
      <c r="P18" s="328"/>
      <c r="Q18" s="328"/>
      <c r="R18" s="69"/>
      <c r="S18" s="69"/>
      <c r="T18" s="328"/>
      <c r="U18" s="328"/>
      <c r="V18" s="328"/>
      <c r="W18" s="328"/>
      <c r="X18" s="328"/>
      <c r="Y18" s="328"/>
      <c r="Z18" s="328"/>
      <c r="AA18" s="90"/>
    </row>
    <row r="19" spans="1:27" ht="4.5" customHeight="1" x14ac:dyDescent="0.25">
      <c r="A19" s="328"/>
      <c r="B19" s="328"/>
      <c r="D19" s="328"/>
      <c r="E19" s="328"/>
      <c r="F19" s="328"/>
      <c r="G19" s="328"/>
      <c r="H19" s="328"/>
      <c r="I19" s="328"/>
      <c r="J19" s="328"/>
      <c r="L19" s="328"/>
      <c r="M19" s="328"/>
      <c r="N19" s="328"/>
      <c r="O19" s="328"/>
      <c r="P19" s="328"/>
      <c r="Q19" s="328"/>
      <c r="R19" s="69"/>
      <c r="S19" s="69"/>
      <c r="T19" s="328"/>
      <c r="U19" s="328"/>
      <c r="V19" s="328"/>
      <c r="W19" s="328"/>
      <c r="X19" s="328"/>
      <c r="Y19" s="328"/>
      <c r="Z19" s="328"/>
      <c r="AA19" s="90"/>
    </row>
    <row r="20" spans="1:27" ht="21" customHeight="1" x14ac:dyDescent="0.25">
      <c r="A20" s="328"/>
      <c r="B20" s="328"/>
      <c r="C20" s="70"/>
      <c r="D20" s="328"/>
      <c r="E20" s="328"/>
      <c r="F20" s="328"/>
      <c r="G20" s="328"/>
      <c r="H20" s="328"/>
      <c r="I20" s="328"/>
      <c r="J20" s="328"/>
      <c r="K20" s="70"/>
      <c r="L20" s="328"/>
      <c r="M20" s="328"/>
      <c r="N20" s="328"/>
      <c r="O20" s="328"/>
      <c r="P20" s="328"/>
      <c r="Q20" s="328"/>
      <c r="R20" s="69"/>
      <c r="S20" s="69"/>
      <c r="T20" s="328"/>
      <c r="U20" s="328"/>
      <c r="V20" s="328"/>
      <c r="W20" s="328"/>
      <c r="X20" s="328"/>
      <c r="Y20" s="328"/>
      <c r="Z20" s="328"/>
      <c r="AA20" s="90"/>
    </row>
    <row r="21" spans="1:27" s="4" customFormat="1" ht="12.75" customHeight="1" x14ac:dyDescent="0.25">
      <c r="A21" s="328"/>
      <c r="B21" s="328"/>
      <c r="C21" s="25"/>
      <c r="D21" s="328"/>
      <c r="E21" s="328"/>
      <c r="F21" s="328"/>
      <c r="G21" s="328"/>
      <c r="H21" s="328"/>
      <c r="I21" s="328"/>
      <c r="J21" s="328"/>
      <c r="K21" s="72"/>
      <c r="L21" s="328"/>
      <c r="M21" s="328"/>
      <c r="N21" s="328"/>
      <c r="O21" s="328"/>
      <c r="P21" s="328"/>
      <c r="Q21" s="328"/>
      <c r="R21" s="69"/>
      <c r="S21" s="69"/>
      <c r="T21" s="328"/>
      <c r="U21" s="328"/>
      <c r="V21" s="328"/>
      <c r="W21" s="328"/>
      <c r="X21" s="328"/>
      <c r="Y21" s="328"/>
      <c r="Z21" s="328"/>
      <c r="AA21" s="90"/>
    </row>
    <row r="22" spans="1:27" s="5" customFormat="1" ht="12.75" customHeight="1" x14ac:dyDescent="0.25">
      <c r="A22" s="328"/>
      <c r="B22" s="328"/>
      <c r="C22" s="25"/>
      <c r="D22" s="328"/>
      <c r="E22" s="328"/>
      <c r="F22" s="328"/>
      <c r="G22" s="328"/>
      <c r="H22" s="328"/>
      <c r="I22" s="328"/>
      <c r="J22" s="328"/>
      <c r="K22" s="320"/>
      <c r="L22" s="328"/>
      <c r="M22" s="328"/>
      <c r="N22" s="328"/>
      <c r="O22" s="328"/>
      <c r="P22" s="328"/>
      <c r="Q22" s="328"/>
      <c r="R22" s="69"/>
      <c r="S22" s="69"/>
      <c r="T22" s="328"/>
      <c r="U22" s="328"/>
      <c r="V22" s="328"/>
      <c r="W22" s="328"/>
      <c r="X22" s="328"/>
      <c r="Y22" s="328"/>
      <c r="Z22" s="328"/>
      <c r="AA22" s="90"/>
    </row>
    <row r="23" spans="1:27" s="9" customFormat="1" ht="30.75" customHeight="1" x14ac:dyDescent="0.25">
      <c r="A23" s="328"/>
      <c r="B23" s="328"/>
      <c r="C23" s="25"/>
      <c r="D23" s="328"/>
      <c r="E23" s="328"/>
      <c r="F23" s="328"/>
      <c r="G23" s="328"/>
      <c r="H23" s="328"/>
      <c r="I23" s="328"/>
      <c r="J23" s="328"/>
      <c r="K23" s="320"/>
      <c r="L23" s="328"/>
      <c r="M23" s="328"/>
      <c r="N23" s="328"/>
      <c r="O23" s="328"/>
      <c r="P23" s="328"/>
      <c r="Q23" s="328"/>
      <c r="R23" s="69"/>
      <c r="S23" s="69"/>
      <c r="T23" s="328"/>
      <c r="U23" s="328"/>
      <c r="V23" s="328"/>
      <c r="W23" s="328"/>
      <c r="X23" s="328"/>
      <c r="Y23" s="328"/>
      <c r="Z23" s="328"/>
      <c r="AA23" s="90"/>
    </row>
    <row r="24" spans="1:27" s="6" customFormat="1" ht="12" customHeight="1" x14ac:dyDescent="0.25">
      <c r="A24" s="91"/>
      <c r="B24" s="5"/>
      <c r="C24" s="25"/>
      <c r="D24" s="328"/>
      <c r="E24" s="328"/>
      <c r="F24" s="328"/>
      <c r="G24" s="328"/>
      <c r="H24" s="328"/>
      <c r="I24" s="328"/>
      <c r="J24" s="328"/>
      <c r="K24" s="28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90"/>
    </row>
    <row r="25" spans="1:27" ht="16.5" customHeight="1" x14ac:dyDescent="0.25">
      <c r="A25" s="23" t="str">
        <f>'1'!B33</f>
        <v>OFFSET HOUSING  ( B x B)</v>
      </c>
      <c r="B25" s="117">
        <f>'1'!A33</f>
        <v>0</v>
      </c>
      <c r="C25" s="60"/>
      <c r="D25" s="300" t="str">
        <f>'1'!B35</f>
        <v>STATOR ADAPTOR</v>
      </c>
      <c r="E25" s="301"/>
      <c r="F25" s="301"/>
      <c r="G25" s="302"/>
      <c r="H25" s="300">
        <f>'1'!A35</f>
        <v>0</v>
      </c>
      <c r="I25" s="301"/>
      <c r="J25" s="302"/>
      <c r="K25" s="63"/>
      <c r="L25" s="303" t="str">
        <f>'1'!B36</f>
        <v>SPLINED MANDREL (PxP)</v>
      </c>
      <c r="M25" s="304"/>
      <c r="N25" s="305"/>
      <c r="O25" s="303">
        <f>'1'!A36</f>
        <v>0</v>
      </c>
      <c r="P25" s="304"/>
      <c r="Q25" s="305"/>
      <c r="R25" s="63"/>
      <c r="S25" s="90"/>
      <c r="T25" s="307" t="str">
        <f>'1'!B38</f>
        <v>ROTOR ADAPTER</v>
      </c>
      <c r="U25" s="308"/>
      <c r="V25" s="308"/>
      <c r="W25" s="306">
        <f>'1'!A38</f>
        <v>0</v>
      </c>
      <c r="X25" s="306"/>
      <c r="Y25" s="306"/>
      <c r="Z25" s="306"/>
      <c r="AA25" s="90"/>
    </row>
    <row r="26" spans="1:27" ht="16.5" customHeight="1" x14ac:dyDescent="0.25">
      <c r="A26" s="337"/>
      <c r="B26" s="337"/>
      <c r="C26" s="75"/>
      <c r="D26" s="338"/>
      <c r="E26" s="338"/>
      <c r="F26" s="338"/>
      <c r="G26" s="338"/>
      <c r="H26" s="338"/>
      <c r="I26" s="338"/>
      <c r="J26" s="338"/>
      <c r="K26" s="24"/>
      <c r="L26" s="339" t="s">
        <v>99</v>
      </c>
      <c r="M26" s="339"/>
      <c r="N26" s="339"/>
      <c r="O26" s="339"/>
      <c r="P26" s="339"/>
      <c r="Q26" s="339"/>
      <c r="R26" s="24"/>
      <c r="S26" s="69"/>
      <c r="T26" s="309"/>
      <c r="U26" s="309"/>
      <c r="V26" s="309"/>
      <c r="W26" s="309"/>
      <c r="X26" s="309"/>
      <c r="Y26" s="309"/>
      <c r="Z26" s="309"/>
      <c r="AA26" s="90"/>
    </row>
    <row r="27" spans="1:27" ht="16.5" customHeight="1" x14ac:dyDescent="0.25">
      <c r="A27" s="337"/>
      <c r="B27" s="337"/>
      <c r="C27" s="75"/>
      <c r="D27" s="338"/>
      <c r="E27" s="338"/>
      <c r="F27" s="338"/>
      <c r="G27" s="338"/>
      <c r="H27" s="338"/>
      <c r="I27" s="338"/>
      <c r="J27" s="338"/>
      <c r="K27" s="62"/>
      <c r="L27" s="339"/>
      <c r="M27" s="339"/>
      <c r="N27" s="339"/>
      <c r="O27" s="339"/>
      <c r="P27" s="339"/>
      <c r="Q27" s="339"/>
      <c r="R27" s="63"/>
      <c r="S27" s="69"/>
      <c r="T27" s="310"/>
      <c r="U27" s="310"/>
      <c r="V27" s="310"/>
      <c r="W27" s="310"/>
      <c r="X27" s="310"/>
      <c r="Y27" s="310"/>
      <c r="Z27" s="310"/>
      <c r="AA27" s="90"/>
    </row>
    <row r="28" spans="1:27" ht="16.5" customHeight="1" x14ac:dyDescent="0.25">
      <c r="A28" s="337"/>
      <c r="B28" s="337"/>
      <c r="C28" s="75"/>
      <c r="D28" s="338"/>
      <c r="E28" s="338"/>
      <c r="F28" s="338"/>
      <c r="G28" s="338"/>
      <c r="H28" s="338"/>
      <c r="I28" s="338"/>
      <c r="J28" s="338"/>
      <c r="K28" s="63"/>
      <c r="L28" s="339"/>
      <c r="M28" s="339"/>
      <c r="N28" s="339"/>
      <c r="O28" s="339"/>
      <c r="P28" s="339"/>
      <c r="Q28" s="339"/>
      <c r="R28" s="63"/>
      <c r="S28" s="69"/>
      <c r="T28" s="310"/>
      <c r="U28" s="310"/>
      <c r="V28" s="310"/>
      <c r="W28" s="310"/>
      <c r="X28" s="310"/>
      <c r="Y28" s="310"/>
      <c r="Z28" s="310"/>
      <c r="AA28" s="90"/>
    </row>
    <row r="29" spans="1:27" ht="16.5" customHeight="1" x14ac:dyDescent="0.25">
      <c r="A29" s="337"/>
      <c r="B29" s="337"/>
      <c r="C29" s="75"/>
      <c r="D29" s="338"/>
      <c r="E29" s="338"/>
      <c r="F29" s="338"/>
      <c r="G29" s="338"/>
      <c r="H29" s="338"/>
      <c r="I29" s="338"/>
      <c r="J29" s="338"/>
      <c r="K29" s="63"/>
      <c r="L29" s="339"/>
      <c r="M29" s="339"/>
      <c r="N29" s="339"/>
      <c r="O29" s="339"/>
      <c r="P29" s="339"/>
      <c r="Q29" s="339"/>
      <c r="R29" s="63"/>
      <c r="S29" s="69"/>
      <c r="T29" s="310"/>
      <c r="U29" s="310"/>
      <c r="V29" s="310"/>
      <c r="W29" s="310"/>
      <c r="X29" s="310"/>
      <c r="Y29" s="310"/>
      <c r="Z29" s="310"/>
      <c r="AA29" s="90"/>
    </row>
    <row r="30" spans="1:27" ht="16.5" customHeight="1" x14ac:dyDescent="0.25">
      <c r="A30" s="337"/>
      <c r="B30" s="337"/>
      <c r="C30" s="75"/>
      <c r="D30" s="338"/>
      <c r="E30" s="338"/>
      <c r="F30" s="338"/>
      <c r="G30" s="338"/>
      <c r="H30" s="338"/>
      <c r="I30" s="338"/>
      <c r="J30" s="338"/>
      <c r="K30" s="63"/>
      <c r="L30" s="339"/>
      <c r="M30" s="339"/>
      <c r="N30" s="339"/>
      <c r="O30" s="339"/>
      <c r="P30" s="339"/>
      <c r="Q30" s="339"/>
      <c r="R30" s="63"/>
      <c r="S30" s="69"/>
      <c r="T30" s="310"/>
      <c r="U30" s="310"/>
      <c r="V30" s="310"/>
      <c r="W30" s="310"/>
      <c r="X30" s="310"/>
      <c r="Y30" s="310"/>
      <c r="Z30" s="310"/>
      <c r="AA30" s="90"/>
    </row>
    <row r="31" spans="1:27" ht="16.5" customHeight="1" x14ac:dyDescent="0.25">
      <c r="A31" s="337"/>
      <c r="B31" s="337"/>
      <c r="C31" s="75"/>
      <c r="D31" s="338"/>
      <c r="E31" s="338"/>
      <c r="F31" s="338"/>
      <c r="G31" s="338"/>
      <c r="H31" s="338"/>
      <c r="I31" s="338"/>
      <c r="J31" s="338"/>
      <c r="K31" s="63"/>
      <c r="L31" s="339"/>
      <c r="M31" s="339"/>
      <c r="N31" s="339"/>
      <c r="O31" s="339"/>
      <c r="P31" s="339"/>
      <c r="Q31" s="339"/>
      <c r="R31" s="63"/>
      <c r="S31" s="69"/>
      <c r="T31" s="310"/>
      <c r="U31" s="310"/>
      <c r="V31" s="310"/>
      <c r="W31" s="310"/>
      <c r="X31" s="310"/>
      <c r="Y31" s="310"/>
      <c r="Z31" s="310"/>
      <c r="AA31" s="90"/>
    </row>
    <row r="32" spans="1:27" ht="16.5" customHeight="1" x14ac:dyDescent="0.25">
      <c r="A32" s="337"/>
      <c r="B32" s="337"/>
      <c r="C32" s="75"/>
      <c r="D32" s="338"/>
      <c r="E32" s="338"/>
      <c r="F32" s="338"/>
      <c r="G32" s="338"/>
      <c r="H32" s="338"/>
      <c r="I32" s="338"/>
      <c r="J32" s="338"/>
      <c r="K32" s="63"/>
      <c r="L32" s="339"/>
      <c r="M32" s="339"/>
      <c r="N32" s="339"/>
      <c r="O32" s="339"/>
      <c r="P32" s="339"/>
      <c r="Q32" s="339"/>
      <c r="R32" s="63"/>
      <c r="S32" s="69"/>
      <c r="T32" s="310"/>
      <c r="U32" s="310"/>
      <c r="V32" s="310"/>
      <c r="W32" s="310"/>
      <c r="X32" s="310"/>
      <c r="Y32" s="310"/>
      <c r="Z32" s="310"/>
      <c r="AA32" s="90"/>
    </row>
    <row r="33" spans="1:27" ht="16.5" customHeight="1" x14ac:dyDescent="0.25">
      <c r="A33" s="92"/>
      <c r="B33" s="21"/>
      <c r="C33" s="64"/>
      <c r="D33" s="60"/>
      <c r="E33" s="61"/>
      <c r="F33" s="62"/>
      <c r="G33" s="63"/>
      <c r="H33" s="63"/>
      <c r="I33" s="63"/>
      <c r="J33" s="63"/>
      <c r="K33" s="63"/>
      <c r="L33" s="63"/>
      <c r="M33" s="63"/>
      <c r="N33" s="61"/>
      <c r="O33" s="63"/>
      <c r="P33" s="63"/>
      <c r="Q33" s="63"/>
      <c r="R33" s="63"/>
      <c r="S33" s="69"/>
      <c r="T33" s="69"/>
      <c r="U33" s="69"/>
      <c r="V33" s="69"/>
      <c r="W33" s="69"/>
      <c r="X33" s="69"/>
      <c r="Y33" s="69"/>
      <c r="Z33" s="69"/>
      <c r="AA33" s="90"/>
    </row>
    <row r="34" spans="1:27" ht="16.5" customHeight="1" x14ac:dyDescent="0.25">
      <c r="A34" s="23" t="str">
        <f>'1'!B39</f>
        <v>DRIVE SHAFT</v>
      </c>
      <c r="B34" s="100">
        <f>'1'!A39</f>
        <v>0</v>
      </c>
      <c r="C34" s="64"/>
      <c r="D34" s="300" t="str">
        <f>'1'!B40</f>
        <v>ADJUSTING  RING</v>
      </c>
      <c r="E34" s="301"/>
      <c r="F34" s="302"/>
      <c r="G34" s="300">
        <f>'1'!A40</f>
        <v>0</v>
      </c>
      <c r="H34" s="301"/>
      <c r="I34" s="301"/>
      <c r="J34" s="302"/>
      <c r="K34" s="62"/>
      <c r="L34" s="312" t="str">
        <f>'1'!B41</f>
        <v>CATCHER ROD</v>
      </c>
      <c r="M34" s="313"/>
      <c r="N34" s="314"/>
      <c r="O34" s="300">
        <f>'1'!A41</f>
        <v>0</v>
      </c>
      <c r="P34" s="301"/>
      <c r="Q34" s="302"/>
      <c r="R34" s="63"/>
      <c r="S34" s="94"/>
      <c r="T34" s="164" t="str">
        <f>'1'!B42</f>
        <v>STABILIZER SLEEVE</v>
      </c>
      <c r="U34" s="299"/>
      <c r="V34" s="299"/>
      <c r="W34" s="165"/>
      <c r="X34" s="164">
        <f>'1'!A42</f>
        <v>0</v>
      </c>
      <c r="Y34" s="299"/>
      <c r="Z34" s="165"/>
      <c r="AA34" s="93"/>
    </row>
    <row r="35" spans="1:27" ht="16.5" customHeight="1" x14ac:dyDescent="0.25">
      <c r="A35" s="337"/>
      <c r="B35" s="337"/>
      <c r="C35" s="62"/>
      <c r="D35" s="315"/>
      <c r="E35" s="315"/>
      <c r="F35" s="315"/>
      <c r="G35" s="315"/>
      <c r="H35" s="315"/>
      <c r="I35" s="315"/>
      <c r="J35" s="315"/>
      <c r="K35" s="63"/>
      <c r="L35" s="141"/>
      <c r="M35" s="141"/>
      <c r="N35" s="141"/>
      <c r="O35" s="141"/>
      <c r="P35" s="141"/>
      <c r="Q35" s="141"/>
      <c r="R35" s="63"/>
      <c r="S35" s="141"/>
      <c r="T35" s="288"/>
      <c r="U35" s="288"/>
      <c r="V35" s="288"/>
      <c r="W35" s="288"/>
      <c r="X35" s="288"/>
      <c r="Y35" s="288"/>
      <c r="Z35" s="288"/>
      <c r="AA35" s="94"/>
    </row>
    <row r="36" spans="1:27" ht="16.5" customHeight="1" x14ac:dyDescent="0.25">
      <c r="A36" s="337"/>
      <c r="B36" s="337"/>
      <c r="C36" s="66"/>
      <c r="D36" s="315"/>
      <c r="E36" s="315"/>
      <c r="F36" s="315"/>
      <c r="G36" s="315"/>
      <c r="H36" s="315"/>
      <c r="I36" s="315"/>
      <c r="J36" s="315"/>
      <c r="K36" s="63"/>
      <c r="L36" s="141"/>
      <c r="M36" s="141"/>
      <c r="N36" s="141"/>
      <c r="O36" s="141"/>
      <c r="P36" s="141"/>
      <c r="Q36" s="141"/>
      <c r="R36" s="63"/>
      <c r="S36" s="141"/>
      <c r="T36" s="288"/>
      <c r="U36" s="288"/>
      <c r="V36" s="288"/>
      <c r="W36" s="288"/>
      <c r="X36" s="288"/>
      <c r="Y36" s="288"/>
      <c r="Z36" s="288"/>
      <c r="AA36" s="94"/>
    </row>
    <row r="37" spans="1:27" ht="16.5" customHeight="1" x14ac:dyDescent="0.25">
      <c r="A37" s="337"/>
      <c r="B37" s="337"/>
      <c r="C37" s="66"/>
      <c r="D37" s="315"/>
      <c r="E37" s="315"/>
      <c r="F37" s="315"/>
      <c r="G37" s="315"/>
      <c r="H37" s="315"/>
      <c r="I37" s="315"/>
      <c r="J37" s="315"/>
      <c r="K37" s="63"/>
      <c r="L37" s="141"/>
      <c r="M37" s="141"/>
      <c r="N37" s="141"/>
      <c r="O37" s="141"/>
      <c r="P37" s="141"/>
      <c r="Q37" s="141"/>
      <c r="R37" s="63"/>
      <c r="S37" s="141"/>
      <c r="T37" s="288"/>
      <c r="U37" s="288"/>
      <c r="V37" s="288"/>
      <c r="W37" s="288"/>
      <c r="X37" s="288"/>
      <c r="Y37" s="288"/>
      <c r="Z37" s="288"/>
      <c r="AA37" s="94"/>
    </row>
    <row r="38" spans="1:27" ht="16.5" customHeight="1" x14ac:dyDescent="0.25">
      <c r="A38" s="337"/>
      <c r="B38" s="337"/>
      <c r="C38" s="64"/>
      <c r="D38" s="315"/>
      <c r="E38" s="315"/>
      <c r="F38" s="315"/>
      <c r="G38" s="315"/>
      <c r="H38" s="315"/>
      <c r="I38" s="315"/>
      <c r="J38" s="315"/>
      <c r="K38" s="63"/>
      <c r="L38" s="141"/>
      <c r="M38" s="141"/>
      <c r="N38" s="141"/>
      <c r="O38" s="141"/>
      <c r="P38" s="141"/>
      <c r="Q38" s="141"/>
      <c r="R38" s="63"/>
      <c r="S38" s="141"/>
      <c r="T38" s="288"/>
      <c r="U38" s="288"/>
      <c r="V38" s="288"/>
      <c r="W38" s="288"/>
      <c r="X38" s="288"/>
      <c r="Y38" s="288"/>
      <c r="Z38" s="288"/>
      <c r="AA38" s="94"/>
    </row>
    <row r="39" spans="1:27" ht="16.5" customHeight="1" x14ac:dyDescent="0.25">
      <c r="A39" s="337"/>
      <c r="B39" s="337"/>
      <c r="C39" s="60"/>
      <c r="D39" s="315"/>
      <c r="E39" s="315"/>
      <c r="F39" s="315"/>
      <c r="G39" s="315"/>
      <c r="H39" s="315"/>
      <c r="I39" s="315"/>
      <c r="J39" s="315"/>
      <c r="K39" s="62"/>
      <c r="L39" s="141"/>
      <c r="M39" s="141"/>
      <c r="N39" s="141"/>
      <c r="O39" s="141"/>
      <c r="P39" s="141"/>
      <c r="Q39" s="141"/>
      <c r="R39" s="62"/>
      <c r="S39" s="141"/>
      <c r="T39" s="288"/>
      <c r="U39" s="288"/>
      <c r="V39" s="288"/>
      <c r="W39" s="288"/>
      <c r="X39" s="288"/>
      <c r="Y39" s="288"/>
      <c r="Z39" s="288"/>
      <c r="AA39" s="93"/>
    </row>
    <row r="40" spans="1:27" ht="16.5" customHeight="1" x14ac:dyDescent="0.25">
      <c r="A40" s="337"/>
      <c r="B40" s="337"/>
      <c r="C40" s="60"/>
      <c r="D40" s="315"/>
      <c r="E40" s="315"/>
      <c r="F40" s="315"/>
      <c r="G40" s="315"/>
      <c r="H40" s="315"/>
      <c r="I40" s="315"/>
      <c r="J40" s="315"/>
      <c r="K40" s="62"/>
      <c r="L40" s="141"/>
      <c r="M40" s="141"/>
      <c r="N40" s="141"/>
      <c r="O40" s="141"/>
      <c r="P40" s="141"/>
      <c r="Q40" s="141"/>
      <c r="R40" s="62"/>
      <c r="S40" s="141"/>
      <c r="T40" s="288"/>
      <c r="U40" s="288"/>
      <c r="V40" s="288"/>
      <c r="W40" s="288"/>
      <c r="X40" s="288"/>
      <c r="Y40" s="288"/>
      <c r="Z40" s="288"/>
      <c r="AA40" s="93"/>
    </row>
    <row r="41" spans="1:27" ht="16.5" customHeight="1" x14ac:dyDescent="0.25">
      <c r="A41" s="337"/>
      <c r="B41" s="337"/>
      <c r="C41" s="60"/>
      <c r="D41" s="315"/>
      <c r="E41" s="315"/>
      <c r="F41" s="315"/>
      <c r="G41" s="315"/>
      <c r="H41" s="315"/>
      <c r="I41" s="315"/>
      <c r="J41" s="315"/>
      <c r="K41" s="62"/>
      <c r="L41" s="141"/>
      <c r="M41" s="141"/>
      <c r="N41" s="141"/>
      <c r="O41" s="141"/>
      <c r="P41" s="141"/>
      <c r="Q41" s="141"/>
      <c r="R41" s="62"/>
      <c r="S41" s="141"/>
      <c r="T41" s="288"/>
      <c r="U41" s="288"/>
      <c r="V41" s="288"/>
      <c r="W41" s="288"/>
      <c r="X41" s="288"/>
      <c r="Y41" s="288"/>
      <c r="Z41" s="288"/>
      <c r="AA41" s="93"/>
    </row>
    <row r="42" spans="1:27" ht="16.5" customHeight="1" x14ac:dyDescent="0.25">
      <c r="A42" s="337"/>
      <c r="B42" s="337"/>
      <c r="C42" s="60"/>
      <c r="D42" s="315"/>
      <c r="E42" s="315"/>
      <c r="F42" s="315"/>
      <c r="G42" s="315"/>
      <c r="H42" s="315"/>
      <c r="I42" s="315"/>
      <c r="J42" s="315"/>
      <c r="K42" s="62"/>
      <c r="L42" s="141"/>
      <c r="M42" s="141"/>
      <c r="N42" s="141"/>
      <c r="O42" s="141"/>
      <c r="P42" s="141"/>
      <c r="Q42" s="141"/>
      <c r="R42" s="62"/>
      <c r="S42" s="141"/>
      <c r="T42" s="288"/>
      <c r="U42" s="288"/>
      <c r="V42" s="288"/>
      <c r="W42" s="288"/>
      <c r="X42" s="288"/>
      <c r="Y42" s="288"/>
      <c r="Z42" s="288"/>
      <c r="AA42" s="93"/>
    </row>
    <row r="43" spans="1:27" ht="14.4" customHeight="1" x14ac:dyDescent="0.25">
      <c r="A43" s="92"/>
      <c r="B43" s="26"/>
      <c r="C43" s="60"/>
      <c r="D43" s="60"/>
      <c r="E43" s="65"/>
      <c r="F43" s="62"/>
      <c r="G43" s="62"/>
      <c r="H43" s="62"/>
      <c r="I43" s="62"/>
      <c r="J43" s="62"/>
      <c r="K43" s="62"/>
      <c r="L43" s="62"/>
      <c r="M43" s="62"/>
      <c r="N43" s="65"/>
      <c r="O43" s="65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73"/>
      <c r="AA43" s="93"/>
    </row>
    <row r="44" spans="1:27" ht="16.5" customHeight="1" x14ac:dyDescent="0.25">
      <c r="A44" s="289" t="str">
        <f>'1'!B43</f>
        <v>TOP SUB / CATCHER SUB</v>
      </c>
      <c r="B44" s="354">
        <f>'1'!A43</f>
        <v>0</v>
      </c>
      <c r="C44" s="60"/>
      <c r="D44" s="311" t="str">
        <f>'1'!B44</f>
        <v>LOWER ROTATING RADIAL BEARING SLEEVE</v>
      </c>
      <c r="E44" s="311"/>
      <c r="F44" s="311"/>
      <c r="G44" s="311"/>
      <c r="H44" s="287">
        <f>'1'!A44</f>
        <v>0</v>
      </c>
      <c r="I44" s="287"/>
      <c r="J44" s="287"/>
      <c r="K44" s="62"/>
      <c r="L44" s="290" t="str">
        <f>'1'!B46</f>
        <v>UPPER ROTATING RADIAL BEARING SLEEVE</v>
      </c>
      <c r="M44" s="291"/>
      <c r="N44" s="291"/>
      <c r="O44" s="292"/>
      <c r="P44" s="295">
        <f>'1'!A46</f>
        <v>0</v>
      </c>
      <c r="Q44" s="296"/>
      <c r="R44" s="62"/>
      <c r="S44" s="287" t="str">
        <f>'1'!B48</f>
        <v>BEARING MANDREL</v>
      </c>
      <c r="T44" s="287"/>
      <c r="U44" s="287"/>
      <c r="V44" s="287"/>
      <c r="W44" s="287"/>
      <c r="X44" s="287">
        <f>'1'!A48</f>
        <v>0</v>
      </c>
      <c r="Y44" s="287"/>
      <c r="Z44" s="287"/>
      <c r="AA44" s="93"/>
    </row>
    <row r="45" spans="1:27" ht="17.25" customHeight="1" x14ac:dyDescent="0.25">
      <c r="A45" s="289"/>
      <c r="B45" s="354"/>
      <c r="C45" s="60"/>
      <c r="D45" s="352" t="str">
        <f>'1'!B45</f>
        <v>LOWER ROTATING RADIAL BEARING RING</v>
      </c>
      <c r="E45" s="352"/>
      <c r="F45" s="352"/>
      <c r="G45" s="352"/>
      <c r="H45" s="298">
        <f>'1'!A45</f>
        <v>0</v>
      </c>
      <c r="I45" s="298"/>
      <c r="J45" s="298"/>
      <c r="K45" s="62"/>
      <c r="L45" s="293" t="str">
        <f>'1'!B47</f>
        <v>UPPER ROTATING RADIAL BEARING RING</v>
      </c>
      <c r="M45" s="294"/>
      <c r="N45" s="294"/>
      <c r="O45" s="294"/>
      <c r="P45" s="297">
        <f>'1'!A47</f>
        <v>0</v>
      </c>
      <c r="Q45" s="297"/>
      <c r="R45" s="62"/>
      <c r="S45" s="286"/>
      <c r="T45" s="286"/>
      <c r="U45" s="286"/>
      <c r="V45" s="286"/>
      <c r="W45" s="286"/>
      <c r="X45" s="286"/>
      <c r="Y45" s="286"/>
      <c r="Z45" s="286"/>
      <c r="AA45" s="93"/>
    </row>
    <row r="46" spans="1:27" ht="6.75" customHeight="1" x14ac:dyDescent="0.25">
      <c r="A46" s="355"/>
      <c r="B46" s="356"/>
      <c r="C46" s="11"/>
      <c r="D46" s="360"/>
      <c r="E46" s="361"/>
      <c r="F46" s="361"/>
      <c r="G46" s="361"/>
      <c r="H46" s="361"/>
      <c r="I46" s="361"/>
      <c r="J46" s="362"/>
      <c r="K46" s="11"/>
      <c r="L46" s="286"/>
      <c r="M46" s="286"/>
      <c r="N46" s="286"/>
      <c r="O46" s="286"/>
      <c r="P46" s="286"/>
      <c r="Q46" s="286"/>
      <c r="R46" s="11"/>
      <c r="S46" s="286"/>
      <c r="T46" s="286"/>
      <c r="U46" s="286"/>
      <c r="V46" s="286"/>
      <c r="W46" s="286"/>
      <c r="X46" s="286"/>
      <c r="Y46" s="286"/>
      <c r="Z46" s="286"/>
      <c r="AA46" s="45"/>
    </row>
    <row r="47" spans="1:27" ht="12" customHeight="1" x14ac:dyDescent="0.25">
      <c r="A47" s="357"/>
      <c r="B47" s="358"/>
      <c r="C47" s="74"/>
      <c r="D47" s="363"/>
      <c r="E47" s="364"/>
      <c r="F47" s="364"/>
      <c r="G47" s="364"/>
      <c r="H47" s="364"/>
      <c r="I47" s="364"/>
      <c r="J47" s="365"/>
      <c r="K47" s="74"/>
      <c r="L47" s="286"/>
      <c r="M47" s="286"/>
      <c r="N47" s="286"/>
      <c r="O47" s="286"/>
      <c r="P47" s="286"/>
      <c r="Q47" s="286"/>
      <c r="R47" s="74"/>
      <c r="S47" s="286"/>
      <c r="T47" s="286"/>
      <c r="U47" s="286"/>
      <c r="V47" s="286"/>
      <c r="W47" s="286"/>
      <c r="X47" s="286"/>
      <c r="Y47" s="286"/>
      <c r="Z47" s="286"/>
      <c r="AA47" s="95"/>
    </row>
    <row r="48" spans="1:27" ht="18.600000000000001" customHeight="1" x14ac:dyDescent="0.25">
      <c r="A48" s="357"/>
      <c r="B48" s="358"/>
      <c r="D48" s="363"/>
      <c r="E48" s="364"/>
      <c r="F48" s="364"/>
      <c r="G48" s="364"/>
      <c r="H48" s="364"/>
      <c r="I48" s="364"/>
      <c r="J48" s="365"/>
      <c r="L48" s="286"/>
      <c r="M48" s="286"/>
      <c r="N48" s="286"/>
      <c r="O48" s="286"/>
      <c r="P48" s="286"/>
      <c r="Q48" s="286"/>
      <c r="S48" s="286"/>
      <c r="T48" s="286"/>
      <c r="U48" s="286"/>
      <c r="V48" s="286"/>
      <c r="W48" s="286"/>
      <c r="X48" s="286"/>
      <c r="Y48" s="286"/>
      <c r="Z48" s="286"/>
      <c r="AA48" s="45"/>
    </row>
    <row r="49" spans="1:27" ht="16.5" customHeight="1" x14ac:dyDescent="0.25">
      <c r="A49" s="357"/>
      <c r="B49" s="358"/>
      <c r="D49" s="363"/>
      <c r="E49" s="364"/>
      <c r="F49" s="364"/>
      <c r="G49" s="364"/>
      <c r="H49" s="364"/>
      <c r="I49" s="364"/>
      <c r="J49" s="365"/>
      <c r="L49" s="286"/>
      <c r="M49" s="286"/>
      <c r="N49" s="286"/>
      <c r="O49" s="286"/>
      <c r="P49" s="286"/>
      <c r="Q49" s="286"/>
      <c r="S49" s="286"/>
      <c r="T49" s="286"/>
      <c r="U49" s="286"/>
      <c r="V49" s="286"/>
      <c r="W49" s="286"/>
      <c r="X49" s="286"/>
      <c r="Y49" s="286"/>
      <c r="Z49" s="286"/>
      <c r="AA49" s="45"/>
    </row>
    <row r="50" spans="1:27" ht="16.2" customHeight="1" x14ac:dyDescent="0.25">
      <c r="A50" s="357"/>
      <c r="B50" s="358"/>
      <c r="D50" s="363"/>
      <c r="E50" s="364"/>
      <c r="F50" s="364"/>
      <c r="G50" s="364"/>
      <c r="H50" s="364"/>
      <c r="I50" s="364"/>
      <c r="J50" s="365"/>
      <c r="L50" s="286"/>
      <c r="M50" s="286"/>
      <c r="N50" s="286"/>
      <c r="O50" s="286"/>
      <c r="P50" s="286"/>
      <c r="Q50" s="286"/>
      <c r="S50" s="286"/>
      <c r="T50" s="286"/>
      <c r="U50" s="286"/>
      <c r="V50" s="286"/>
      <c r="W50" s="286"/>
      <c r="X50" s="286"/>
      <c r="Y50" s="286"/>
      <c r="Z50" s="286"/>
      <c r="AA50" s="45"/>
    </row>
    <row r="51" spans="1:27" s="8" customFormat="1" ht="20.100000000000001" customHeight="1" x14ac:dyDescent="0.25">
      <c r="A51" s="357"/>
      <c r="B51" s="358"/>
      <c r="C51" s="4"/>
      <c r="D51" s="363"/>
      <c r="E51" s="364"/>
      <c r="F51" s="364"/>
      <c r="G51" s="364"/>
      <c r="H51" s="364"/>
      <c r="I51" s="364"/>
      <c r="J51" s="365"/>
      <c r="K51" s="4"/>
      <c r="L51" s="286"/>
      <c r="M51" s="286"/>
      <c r="N51" s="286"/>
      <c r="O51" s="286"/>
      <c r="P51" s="286"/>
      <c r="Q51" s="286"/>
      <c r="S51" s="286"/>
      <c r="T51" s="286"/>
      <c r="U51" s="286"/>
      <c r="V51" s="286"/>
      <c r="W51" s="286"/>
      <c r="X51" s="286"/>
      <c r="Y51" s="286"/>
      <c r="Z51" s="286"/>
      <c r="AA51" s="51"/>
    </row>
    <row r="52" spans="1:27" ht="16.95" customHeight="1" x14ac:dyDescent="0.25">
      <c r="A52" s="359"/>
      <c r="B52" s="225"/>
      <c r="C52" s="52"/>
      <c r="D52" s="366"/>
      <c r="E52" s="367"/>
      <c r="F52" s="367"/>
      <c r="G52" s="367"/>
      <c r="H52" s="367"/>
      <c r="I52" s="367"/>
      <c r="J52" s="368"/>
      <c r="K52" s="52"/>
      <c r="L52" s="286"/>
      <c r="M52" s="286"/>
      <c r="N52" s="286"/>
      <c r="O52" s="286"/>
      <c r="P52" s="286"/>
      <c r="Q52" s="286"/>
      <c r="R52" s="52"/>
      <c r="S52" s="286"/>
      <c r="T52" s="286"/>
      <c r="U52" s="286"/>
      <c r="V52" s="286"/>
      <c r="W52" s="286"/>
      <c r="X52" s="286"/>
      <c r="Y52" s="286"/>
      <c r="Z52" s="286"/>
      <c r="AA52" s="53"/>
    </row>
    <row r="53" spans="1:27" ht="18.600000000000001" customHeight="1" x14ac:dyDescent="0.25">
      <c r="A53" s="71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76"/>
    </row>
    <row r="54" spans="1:27" s="8" customFormat="1" ht="16.2" customHeight="1" x14ac:dyDescent="0.25">
      <c r="A54" s="77" t="s">
        <v>5</v>
      </c>
      <c r="B54" s="224" t="str">
        <f>'1'!B51</f>
        <v>The above Mentioned Motor parts has been inspected and No Defect Found During inspection</v>
      </c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51"/>
    </row>
    <row r="55" spans="1:27" ht="15" customHeight="1" x14ac:dyDescent="0.25">
      <c r="A55" s="44"/>
      <c r="B55" s="353">
        <f>'1'!B52</f>
        <v>0</v>
      </c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239"/>
      <c r="V55" s="239"/>
      <c r="W55" s="239"/>
      <c r="X55" s="239"/>
      <c r="Y55" s="239"/>
      <c r="Z55" s="239"/>
      <c r="AA55" s="45"/>
    </row>
    <row r="56" spans="1:27" ht="16.95" customHeight="1" x14ac:dyDescent="0.25">
      <c r="A56" s="238"/>
      <c r="B56" s="239"/>
      <c r="I56" s="281"/>
      <c r="J56" s="239"/>
      <c r="K56" s="239"/>
      <c r="L56" s="239"/>
      <c r="S56" s="21"/>
      <c r="U56" s="239"/>
      <c r="V56" s="239"/>
      <c r="W56" s="239"/>
      <c r="X56" s="239"/>
      <c r="Y56" s="239"/>
      <c r="Z56" s="239"/>
      <c r="AA56" s="45"/>
    </row>
    <row r="57" spans="1:27" ht="24.6" customHeight="1" x14ac:dyDescent="0.25">
      <c r="A57" s="47"/>
      <c r="B57" s="21"/>
      <c r="I57" s="226"/>
      <c r="J57" s="226"/>
      <c r="K57" s="226"/>
      <c r="L57" s="226"/>
      <c r="S57" s="21"/>
      <c r="T57" s="21"/>
      <c r="U57" s="239"/>
      <c r="V57" s="239"/>
      <c r="W57" s="239"/>
      <c r="X57" s="239"/>
      <c r="Y57" s="239"/>
      <c r="Z57" s="239"/>
      <c r="AA57" s="57"/>
    </row>
    <row r="58" spans="1:27" ht="21.6" customHeight="1" x14ac:dyDescent="0.25">
      <c r="A58" s="238" t="s">
        <v>27</v>
      </c>
      <c r="B58" s="226"/>
      <c r="C58" s="279" t="s">
        <v>108</v>
      </c>
      <c r="D58" s="216"/>
      <c r="E58" s="216"/>
      <c r="F58" s="216"/>
      <c r="G58" s="216"/>
      <c r="H58" s="216"/>
      <c r="I58" s="21"/>
      <c r="J58" s="21"/>
      <c r="K58" s="236" t="s">
        <v>6</v>
      </c>
      <c r="L58" s="236"/>
      <c r="M58" s="280"/>
      <c r="N58" s="216"/>
      <c r="S58" s="52" t="s">
        <v>33</v>
      </c>
      <c r="T58" s="52"/>
      <c r="U58" s="216" t="str">
        <f>'1'!U61</f>
        <v>SHAJIMON P K</v>
      </c>
      <c r="V58" s="216"/>
      <c r="W58" s="216"/>
      <c r="X58" s="216"/>
      <c r="Y58" s="216"/>
      <c r="Z58" s="216"/>
      <c r="AA58" s="45"/>
    </row>
    <row r="59" spans="1:27" x14ac:dyDescent="0.25">
      <c r="A59" s="44"/>
      <c r="AA59" s="45"/>
    </row>
    <row r="60" spans="1:27" ht="15.6" customHeight="1" x14ac:dyDescent="0.25">
      <c r="A60" s="58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3"/>
    </row>
  </sheetData>
  <mergeCells count="89">
    <mergeCell ref="A46:B52"/>
    <mergeCell ref="D46:J52"/>
    <mergeCell ref="U58:Z58"/>
    <mergeCell ref="B54:Z54"/>
    <mergeCell ref="U55:Z57"/>
    <mergeCell ref="A56:B56"/>
    <mergeCell ref="I56:L56"/>
    <mergeCell ref="I57:L57"/>
    <mergeCell ref="B55:T55"/>
    <mergeCell ref="A58:B58"/>
    <mergeCell ref="C58:H58"/>
    <mergeCell ref="K58:L58"/>
    <mergeCell ref="M58:N58"/>
    <mergeCell ref="A26:B32"/>
    <mergeCell ref="D26:J32"/>
    <mergeCell ref="L26:Q32"/>
    <mergeCell ref="A35:B42"/>
    <mergeCell ref="S12:AA12"/>
    <mergeCell ref="A14:AA14"/>
    <mergeCell ref="J13:K13"/>
    <mergeCell ref="D15:G15"/>
    <mergeCell ref="H15:J15"/>
    <mergeCell ref="A16:B23"/>
    <mergeCell ref="Z13:AA13"/>
    <mergeCell ref="M13:O13"/>
    <mergeCell ref="P13:R13"/>
    <mergeCell ref="T15:X15"/>
    <mergeCell ref="Y15:Z15"/>
    <mergeCell ref="L15:N15"/>
    <mergeCell ref="S13:T13"/>
    <mergeCell ref="V13:Y13"/>
    <mergeCell ref="A13:B13"/>
    <mergeCell ref="E13:G13"/>
    <mergeCell ref="H13:I13"/>
    <mergeCell ref="K22:K23"/>
    <mergeCell ref="Y8:AA8"/>
    <mergeCell ref="A12:B12"/>
    <mergeCell ref="D8:F8"/>
    <mergeCell ref="G8:H8"/>
    <mergeCell ref="J8:M8"/>
    <mergeCell ref="Q8:S8"/>
    <mergeCell ref="T8:V8"/>
    <mergeCell ref="W8:X8"/>
    <mergeCell ref="C12:K12"/>
    <mergeCell ref="M12:R12"/>
    <mergeCell ref="A10:AA11"/>
    <mergeCell ref="D16:J24"/>
    <mergeCell ref="L17:Q23"/>
    <mergeCell ref="T16:Z23"/>
    <mergeCell ref="O15:Q15"/>
    <mergeCell ref="B6:H6"/>
    <mergeCell ref="J6:K6"/>
    <mergeCell ref="L6:O6"/>
    <mergeCell ref="X6:AA6"/>
    <mergeCell ref="R6:T6"/>
    <mergeCell ref="Z1:AA1"/>
    <mergeCell ref="C2:U3"/>
    <mergeCell ref="C5:U5"/>
    <mergeCell ref="V5:W5"/>
    <mergeCell ref="X5:AA5"/>
    <mergeCell ref="T34:W34"/>
    <mergeCell ref="X34:Z34"/>
    <mergeCell ref="D25:G25"/>
    <mergeCell ref="H25:J25"/>
    <mergeCell ref="L25:N25"/>
    <mergeCell ref="O25:Q25"/>
    <mergeCell ref="W25:Z25"/>
    <mergeCell ref="T25:V25"/>
    <mergeCell ref="O34:Q34"/>
    <mergeCell ref="T26:Z32"/>
    <mergeCell ref="D34:F34"/>
    <mergeCell ref="G34:J34"/>
    <mergeCell ref="L34:N34"/>
    <mergeCell ref="L46:Q52"/>
    <mergeCell ref="S44:W44"/>
    <mergeCell ref="X44:Z44"/>
    <mergeCell ref="T35:Z42"/>
    <mergeCell ref="A44:A45"/>
    <mergeCell ref="L44:O44"/>
    <mergeCell ref="L45:O45"/>
    <mergeCell ref="P44:Q44"/>
    <mergeCell ref="P45:Q45"/>
    <mergeCell ref="H45:J45"/>
    <mergeCell ref="D44:G44"/>
    <mergeCell ref="H44:J44"/>
    <mergeCell ref="D35:J42"/>
    <mergeCell ref="S45:Z52"/>
    <mergeCell ref="D45:G45"/>
    <mergeCell ref="B44:B45"/>
  </mergeCells>
  <pageMargins left="0.39370078740157483" right="0.19685039370078741" top="0.35433070866141736" bottom="0.27559055118110237" header="0.15748031496062992" footer="0.15748031496062992"/>
  <pageSetup scale="62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40" r:id="rId4" name="Check Box 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</vt:lpstr>
      <vt:lpstr>2</vt:lpstr>
      <vt:lpstr>_4C41940_4</vt:lpstr>
      <vt:lpstr>'1'!Print_Area</vt:lpstr>
      <vt:lpstr>'2'!Print_Area</vt:lpstr>
    </vt:vector>
  </TitlesOfParts>
  <Company>mansoori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DS1 Tool Insp Report</dc:title>
  <dc:creator>shajisnair</dc:creator>
  <cp:lastModifiedBy>User</cp:lastModifiedBy>
  <cp:lastPrinted>2026-03-06T11:15:28Z</cp:lastPrinted>
  <dcterms:created xsi:type="dcterms:W3CDTF">2001-02-01T06:40:42Z</dcterms:created>
  <dcterms:modified xsi:type="dcterms:W3CDTF">2026-03-14T01:54:14Z</dcterms:modified>
</cp:coreProperties>
</file>