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8" r:id="rId1"/>
    <sheet name="NEW DATA" sheetId="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8" l="1"/>
</calcChain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<sst xmlns="http://schemas.openxmlformats.org/spreadsheetml/2006/main" count="102" uniqueCount="62">
  <si>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</si>
  <si>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</si>
  <si>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</si>
  <si>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</si>
  <si>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</si>
  <si>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</si>
  <si>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</si>
  <si>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</si>
  <si>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</si>
  <si>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AETNA BETTER HEALTH Rate</t>
  </si>
  <si>
    <t>BLUE CROSS MISCELLAN Rate</t>
  </si>
  <si>
    <t>BLUE CROSS TRADITION Rate</t>
  </si>
  <si>
    <t>Blue Cross Managed Medicare Replacement</t>
  </si>
  <si>
    <t>BX MD MANG CARE ACUT Rate</t>
  </si>
  <si>
    <t>BX MD MANG CARE CD Rate</t>
  </si>
  <si>
    <t>BX MD MNGED CARE RTC Rate</t>
  </si>
  <si>
    <t>CIGNA BEHAVIORAL HEA Rate</t>
  </si>
  <si>
    <t>HUMANA Rate</t>
  </si>
  <si>
    <t>HUMANA MEDICAID (CD) Rate</t>
  </si>
  <si>
    <t>HUMANA MEDICAID (PSY Rate</t>
  </si>
  <si>
    <t>HUMANA MEDICAID (RTC Rate</t>
  </si>
  <si>
    <t>HUMANA MISCELLANEOUS Rate</t>
  </si>
  <si>
    <t>Humana Medicare Advantage</t>
  </si>
  <si>
    <t>PASSPORT CD Rate</t>
  </si>
  <si>
    <t>PASSPORT (RTC SR) Rate</t>
  </si>
  <si>
    <t>PASSPORT PSYCH Rate</t>
  </si>
  <si>
    <t>TRIC EAST ACTIVE DEP Rate</t>
  </si>
  <si>
    <t>TRIC EAST ACTIVE SOL Rate</t>
  </si>
  <si>
    <t>TRIC EAST RET PRIME Rate</t>
  </si>
  <si>
    <t>TRIC EAST RET STANDA Rate</t>
  </si>
  <si>
    <t>TRIC RTC EAST Rate</t>
  </si>
  <si>
    <t>TRIC RTC WEST Rate</t>
  </si>
  <si>
    <t>TRIC WEST ACTIVE DEP Rate</t>
  </si>
  <si>
    <t>TRIC WEST ACTIVE SOL Rate</t>
  </si>
  <si>
    <t>TRIC WEST RET PRIME Rate</t>
  </si>
  <si>
    <t>TRIC WEST RET STANDA Rate</t>
  </si>
  <si>
    <t>VALUE OPTIONS Rate</t>
  </si>
  <si>
    <t>WELLCARE (CD) Rate</t>
  </si>
  <si>
    <t>WELLCARE (RTC SR) Rate</t>
  </si>
  <si>
    <t>WELLCARE PSYCH Rate</t>
  </si>
  <si>
    <t>Wellcare Medicare Replacement</t>
  </si>
  <si>
    <t>WPS VAPC3 Rate</t>
  </si>
  <si>
    <t>Inpatient</t>
  </si>
  <si>
    <t>Psych</t>
  </si>
  <si>
    <t>all</t>
  </si>
  <si>
    <t>% PPS</t>
  </si>
  <si>
    <t>100% PPS</t>
  </si>
  <si>
    <t>100% PPs</t>
  </si>
  <si>
    <t>rehab</t>
  </si>
  <si>
    <t>Per Diem</t>
  </si>
  <si>
    <t>detox</t>
  </si>
  <si>
    <t>Rehab</t>
  </si>
  <si>
    <t>Adolescent</t>
  </si>
  <si>
    <t>Intensive Outpatient(IOP)</t>
  </si>
  <si>
    <t>Per Visit</t>
  </si>
  <si>
    <t>Partial Hospitalization(PHP)</t>
  </si>
  <si>
    <t>Residential Treatment(RTC)</t>
  </si>
  <si>
    <t>Hospital Name</t>
  </si>
  <si>
    <t>Code</t>
  </si>
  <si>
    <t>Description</t>
  </si>
  <si>
    <t>Lincoln Trail Behavioral Health</t>
  </si>
  <si>
    <t>3909 South Wilson Road
Radcliff, KY, 40160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</si>
</sst>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166" fontId="3" fillId="0" borderId="0" xfId="0" applyNumberFormat="1" applyFont="1" applyFill="1"/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top"/>
    </xf>
    <xf numFmtId="164" fontId="3" fillId="0" borderId="0" xfId="0" applyNumberFormat="1" applyFont="1" applyFill="1"/>
    <xf numFmtId="165" fontId="3" fillId="0" borderId="0" xfId="0" applyNumberFormat="1" applyFont="1" applyFill="1"/>
    <xf numFmtId="9" fontId="3" fillId="0" borderId="0" xfId="0" applyNumberFormat="1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1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7" fillId="0" borderId="0" xfId="0" applyFont="1"/>
    <xf numFmtId="0" fontId="1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zoomScale="82" zoomScaleNormal="82" workbookViewId="0">
      <selection activeCell="E1" sqref="E1:E1048576"/>
    </sheetView>
  </sheetViews>
  <sheetFormatPr defaultColWidth="8.6640625" defaultRowHeight="14.4"/>
  <cols>
    <col min="1" max="1" width="28.5546875" style="1" customWidth="1"/>
    <col min="2" max="2" width="9.33203125" style="1" customWidth="1"/>
    <col min="3" max="3" width="11.88671875" style="1" bestFit="1" customWidth="1"/>
    <col min="4" max="4" width="14.88671875" style="1" customWidth="1"/>
    <col min="5" max="10" width="8.6640625" style="1"/>
    <col min="11" max="11" width="12.44140625" style="1" customWidth="1"/>
    <col min="12" max="12" width="8.6640625" style="1"/>
    <col min="13" max="13" width="14.5546875" style="1" customWidth="1"/>
    <col min="14" max="14" width="12.88671875" style="1" customWidth="1"/>
    <col min="15" max="17" width="8.6640625" style="1"/>
    <col min="18" max="18" width="11.33203125" style="1" customWidth="1"/>
    <col min="19" max="19" width="9.88671875" style="1" customWidth="1"/>
    <col min="20" max="20" width="10.88671875" style="1" customWidth="1"/>
    <col min="21" max="21" width="11.109375" style="1" customWidth="1"/>
    <col min="22" max="22" width="9.44140625" style="1" customWidth="1"/>
    <col min="23" max="23" width="10.88671875" style="1" customWidth="1"/>
    <col min="24" max="24" width="10.109375" style="1" customWidth="1"/>
    <col min="25" max="25" width="10.44140625" style="1" customWidth="1"/>
    <col min="26" max="26" width="9.88671875" style="1" customWidth="1"/>
    <col min="27" max="37" width="8.6640625" style="1"/>
    <col min="38" max="38" width="11" style="1" customWidth="1"/>
    <col min="39" max="39" width="10.5546875" style="1" customWidth="1"/>
    <col min="40" max="40" width="10.33203125" style="1" customWidth="1"/>
    <col min="41" max="41" width="12.6640625" style="1" customWidth="1"/>
    <col min="42" max="16384" width="8.6640625" style="1"/>
  </cols>
  <sheetData>
    <row r="1" spans="1:42" s="4" customFormat="1" ht="7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5">
        <v>1800</v>
      </c>
      <c r="F2" s="6">
        <v>124</v>
      </c>
      <c r="G2" s="5">
        <v>0</v>
      </c>
      <c r="H2" s="5">
        <v>0</v>
      </c>
      <c r="I2" s="2">
        <v>0</v>
      </c>
      <c r="J2" s="2">
        <v>0</v>
      </c>
      <c r="K2" s="2">
        <v>0</v>
      </c>
      <c r="L2" s="2">
        <v>0</v>
      </c>
      <c r="M2" s="2" t="s">
        <v>46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 t="s">
        <v>47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 t="s">
        <v>46</v>
      </c>
      <c r="AP2" s="2" t="s">
        <v>46</v>
      </c>
    </row>
    <row r="3" spans="1:42">
      <c r="A3" s="1" t="s">
        <v>42</v>
      </c>
      <c r="B3" s="1" t="s">
        <v>48</v>
      </c>
      <c r="C3" s="1" t="s">
        <v>44</v>
      </c>
      <c r="D3" s="1" t="s">
        <v>45</v>
      </c>
      <c r="E3" s="5">
        <v>1800</v>
      </c>
      <c r="F3" s="6">
        <v>124</v>
      </c>
      <c r="G3" s="5">
        <v>0</v>
      </c>
      <c r="H3" s="5">
        <v>0</v>
      </c>
      <c r="I3" s="2">
        <v>0</v>
      </c>
      <c r="J3" s="2">
        <v>0</v>
      </c>
      <c r="K3" s="2">
        <v>0</v>
      </c>
      <c r="L3" s="2">
        <v>0</v>
      </c>
      <c r="M3" s="2" t="s">
        <v>46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 t="s">
        <v>46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 t="s">
        <v>46</v>
      </c>
      <c r="AP3" s="2" t="s">
        <v>46</v>
      </c>
    </row>
    <row r="4" spans="1:42">
      <c r="A4" s="1" t="s">
        <v>42</v>
      </c>
      <c r="B4" s="1" t="s">
        <v>43</v>
      </c>
      <c r="C4" s="1" t="s">
        <v>44</v>
      </c>
      <c r="D4" s="1" t="s">
        <v>49</v>
      </c>
      <c r="E4" s="5">
        <v>1800</v>
      </c>
      <c r="F4" s="6">
        <v>124</v>
      </c>
      <c r="G4" s="5">
        <v>565</v>
      </c>
      <c r="H4" s="5">
        <v>1186</v>
      </c>
      <c r="I4" s="2">
        <v>565</v>
      </c>
      <c r="J4" s="2">
        <v>768.57</v>
      </c>
      <c r="K4" s="2">
        <v>728</v>
      </c>
      <c r="L4" s="2">
        <v>728</v>
      </c>
      <c r="M4" s="2">
        <v>0</v>
      </c>
      <c r="N4" s="2">
        <v>806.99</v>
      </c>
      <c r="O4" s="2">
        <v>0</v>
      </c>
      <c r="P4" s="2">
        <v>0</v>
      </c>
      <c r="Q4" s="2">
        <v>0</v>
      </c>
      <c r="R4" s="2">
        <v>745</v>
      </c>
      <c r="S4" s="2">
        <v>0</v>
      </c>
      <c r="T4" s="2">
        <v>768.57</v>
      </c>
      <c r="U4" s="2">
        <v>0</v>
      </c>
      <c r="V4" s="2">
        <v>745</v>
      </c>
      <c r="W4" s="2"/>
      <c r="X4" s="2">
        <v>768.57</v>
      </c>
      <c r="Y4" s="2">
        <v>0</v>
      </c>
      <c r="Z4" s="2">
        <v>768.57</v>
      </c>
      <c r="AA4" s="2">
        <v>1067.4000000000001</v>
      </c>
      <c r="AB4" s="2">
        <v>1067.4000000000001</v>
      </c>
      <c r="AC4" s="2">
        <v>1067.4000000000001</v>
      </c>
      <c r="AD4" s="2">
        <v>1067.4000000000001</v>
      </c>
      <c r="AE4" s="2">
        <v>0</v>
      </c>
      <c r="AF4" s="2">
        <v>0</v>
      </c>
      <c r="AG4" s="2">
        <v>1186</v>
      </c>
      <c r="AH4" s="2">
        <v>1186</v>
      </c>
      <c r="AI4" s="2">
        <v>1186</v>
      </c>
      <c r="AJ4" s="2">
        <v>1186</v>
      </c>
      <c r="AK4" s="2">
        <v>600</v>
      </c>
      <c r="AL4" s="2">
        <v>0</v>
      </c>
      <c r="AM4" s="2">
        <v>0</v>
      </c>
      <c r="AN4" s="2">
        <v>768.57</v>
      </c>
      <c r="AO4" s="2"/>
      <c r="AP4" s="2">
        <v>0</v>
      </c>
    </row>
    <row r="5" spans="1:42">
      <c r="A5" s="1" t="s">
        <v>42</v>
      </c>
      <c r="B5" s="1" t="s">
        <v>50</v>
      </c>
      <c r="C5" s="1" t="s">
        <v>44</v>
      </c>
      <c r="D5" s="1" t="s">
        <v>49</v>
      </c>
      <c r="E5" s="5">
        <v>1800</v>
      </c>
      <c r="F5" s="6">
        <v>126</v>
      </c>
      <c r="G5" s="5">
        <v>565</v>
      </c>
      <c r="H5" s="5">
        <v>1186</v>
      </c>
      <c r="I5" s="2">
        <v>565</v>
      </c>
      <c r="J5" s="2">
        <v>768.57</v>
      </c>
      <c r="K5" s="2">
        <v>728</v>
      </c>
      <c r="L5" s="2">
        <v>728</v>
      </c>
      <c r="M5" s="2">
        <v>0</v>
      </c>
      <c r="N5" s="2">
        <v>806.99</v>
      </c>
      <c r="O5" s="2">
        <v>806.99</v>
      </c>
      <c r="P5" s="2">
        <v>0</v>
      </c>
      <c r="Q5" s="2">
        <v>600</v>
      </c>
      <c r="R5" s="2">
        <v>745</v>
      </c>
      <c r="S5" s="2">
        <v>768</v>
      </c>
      <c r="T5" s="2">
        <v>768.57</v>
      </c>
      <c r="U5" s="2">
        <v>0</v>
      </c>
      <c r="V5" s="2">
        <v>745</v>
      </c>
      <c r="W5" s="2"/>
      <c r="X5" s="2">
        <v>768.57</v>
      </c>
      <c r="Y5" s="2">
        <v>0</v>
      </c>
      <c r="Z5" s="2">
        <v>768.57</v>
      </c>
      <c r="AA5" s="2">
        <v>0</v>
      </c>
      <c r="AB5" s="2">
        <v>1067.4000000000001</v>
      </c>
      <c r="AC5" s="2">
        <v>1067.4000000000001</v>
      </c>
      <c r="AD5" s="2">
        <v>1067.4000000000001</v>
      </c>
      <c r="AE5" s="2">
        <v>0</v>
      </c>
      <c r="AF5" s="2">
        <v>0</v>
      </c>
      <c r="AG5" s="2">
        <v>1186</v>
      </c>
      <c r="AH5" s="2">
        <v>1186</v>
      </c>
      <c r="AI5" s="2">
        <v>1186</v>
      </c>
      <c r="AJ5" s="2">
        <v>1186</v>
      </c>
      <c r="AK5" s="2">
        <v>600</v>
      </c>
      <c r="AL5" s="2">
        <v>768.57</v>
      </c>
      <c r="AM5" s="2">
        <v>0</v>
      </c>
      <c r="AN5" s="2">
        <v>0</v>
      </c>
      <c r="AO5" s="2"/>
      <c r="AP5" s="2">
        <v>0</v>
      </c>
    </row>
    <row r="6" spans="1:42">
      <c r="A6" s="1" t="s">
        <v>42</v>
      </c>
      <c r="B6" s="1" t="s">
        <v>48</v>
      </c>
      <c r="C6" s="1" t="s">
        <v>44</v>
      </c>
      <c r="D6" s="1" t="s">
        <v>49</v>
      </c>
      <c r="E6" s="5">
        <v>1800</v>
      </c>
      <c r="F6" s="6">
        <v>128</v>
      </c>
      <c r="G6" s="5">
        <v>1067.4000000000001</v>
      </c>
      <c r="H6" s="5">
        <v>1067.4000000000001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/>
      <c r="X6" s="2">
        <v>0</v>
      </c>
      <c r="Y6" s="2">
        <v>0</v>
      </c>
      <c r="Z6" s="2">
        <v>0</v>
      </c>
      <c r="AA6" s="2">
        <v>1067.4000000000001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/>
      <c r="AP6" s="2">
        <v>0</v>
      </c>
    </row>
    <row r="7" spans="1:42">
      <c r="A7" s="1" t="s">
        <v>42</v>
      </c>
      <c r="B7" s="1" t="s">
        <v>51</v>
      </c>
      <c r="C7" s="1" t="s">
        <v>52</v>
      </c>
      <c r="D7" s="1" t="s">
        <v>49</v>
      </c>
      <c r="E7" s="5">
        <v>1800</v>
      </c>
      <c r="F7" s="6">
        <v>126</v>
      </c>
      <c r="G7" s="5">
        <v>545</v>
      </c>
      <c r="H7" s="5">
        <v>630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f>600*1.05</f>
        <v>630</v>
      </c>
      <c r="P7" s="2">
        <v>0</v>
      </c>
      <c r="Q7" s="2">
        <v>0</v>
      </c>
      <c r="R7" s="2">
        <v>0</v>
      </c>
      <c r="S7" s="2">
        <v>600</v>
      </c>
      <c r="T7" s="2">
        <v>0</v>
      </c>
      <c r="U7" s="2">
        <v>0</v>
      </c>
      <c r="V7" s="2">
        <v>0</v>
      </c>
      <c r="W7" s="2"/>
      <c r="X7" s="2">
        <v>600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545</v>
      </c>
      <c r="AM7" s="2">
        <v>0</v>
      </c>
      <c r="AN7" s="2">
        <v>0</v>
      </c>
      <c r="AO7" s="2"/>
      <c r="AP7" s="2">
        <v>0</v>
      </c>
    </row>
    <row r="8" spans="1:42">
      <c r="A8" s="1" t="s">
        <v>53</v>
      </c>
      <c r="B8" s="1" t="s">
        <v>44</v>
      </c>
      <c r="C8" s="1" t="s">
        <v>44</v>
      </c>
      <c r="D8" s="1" t="s">
        <v>54</v>
      </c>
      <c r="E8" s="5">
        <v>300</v>
      </c>
      <c r="F8" s="6">
        <v>915</v>
      </c>
      <c r="G8" s="5">
        <v>90</v>
      </c>
      <c r="H8" s="5">
        <v>185</v>
      </c>
      <c r="I8" s="2">
        <v>0</v>
      </c>
      <c r="J8" s="2">
        <v>125</v>
      </c>
      <c r="K8" s="2">
        <v>144</v>
      </c>
      <c r="L8" s="2">
        <v>144</v>
      </c>
      <c r="M8" s="2">
        <v>0</v>
      </c>
      <c r="N8" s="2">
        <v>150</v>
      </c>
      <c r="O8" s="2">
        <v>150</v>
      </c>
      <c r="P8" s="2">
        <v>0</v>
      </c>
      <c r="Q8" s="2">
        <v>0</v>
      </c>
      <c r="R8" s="2">
        <v>185</v>
      </c>
      <c r="S8" s="2">
        <v>125</v>
      </c>
      <c r="T8" s="2">
        <v>90</v>
      </c>
      <c r="U8" s="2">
        <v>0</v>
      </c>
      <c r="V8" s="2">
        <v>185</v>
      </c>
      <c r="W8" s="2"/>
      <c r="X8" s="2">
        <v>90</v>
      </c>
      <c r="Y8" s="2">
        <v>0</v>
      </c>
      <c r="Z8" s="2">
        <v>90</v>
      </c>
      <c r="AA8" s="2">
        <v>172.27</v>
      </c>
      <c r="AB8" s="2">
        <v>172.27</v>
      </c>
      <c r="AC8" s="2">
        <v>172.27</v>
      </c>
      <c r="AD8" s="2">
        <v>172.27</v>
      </c>
      <c r="AE8" s="2">
        <v>0</v>
      </c>
      <c r="AF8" s="2">
        <v>0</v>
      </c>
      <c r="AG8" s="2">
        <v>172.27</v>
      </c>
      <c r="AH8" s="2">
        <v>172.27</v>
      </c>
      <c r="AI8" s="2">
        <v>172.27</v>
      </c>
      <c r="AJ8" s="2">
        <v>172.27</v>
      </c>
      <c r="AK8" s="2">
        <v>100</v>
      </c>
      <c r="AL8" s="2">
        <v>90</v>
      </c>
      <c r="AM8" s="2">
        <v>0</v>
      </c>
      <c r="AN8" s="2">
        <v>90</v>
      </c>
      <c r="AO8" s="2"/>
      <c r="AP8" s="2">
        <v>0</v>
      </c>
    </row>
    <row r="9" spans="1:42">
      <c r="A9" s="1" t="s">
        <v>55</v>
      </c>
      <c r="B9" s="1" t="s">
        <v>44</v>
      </c>
      <c r="C9" s="1" t="s">
        <v>44</v>
      </c>
      <c r="D9" s="1" t="s">
        <v>54</v>
      </c>
      <c r="E9" s="5">
        <v>800</v>
      </c>
      <c r="F9" s="6">
        <v>912</v>
      </c>
      <c r="G9" s="5">
        <v>185</v>
      </c>
      <c r="H9" s="5">
        <v>300</v>
      </c>
      <c r="I9" s="2">
        <v>0</v>
      </c>
      <c r="J9" s="2">
        <v>250</v>
      </c>
      <c r="K9" s="2">
        <v>185</v>
      </c>
      <c r="L9" s="2">
        <v>185</v>
      </c>
      <c r="M9" s="2">
        <v>0</v>
      </c>
      <c r="N9" s="2">
        <v>225</v>
      </c>
      <c r="O9" s="2">
        <v>225</v>
      </c>
      <c r="P9" s="2">
        <v>0</v>
      </c>
      <c r="Q9" s="2">
        <v>0</v>
      </c>
      <c r="R9" s="2">
        <v>300</v>
      </c>
      <c r="S9" s="2">
        <v>250</v>
      </c>
      <c r="T9" s="2">
        <v>250</v>
      </c>
      <c r="U9" s="2">
        <v>0</v>
      </c>
      <c r="V9" s="2">
        <v>300</v>
      </c>
      <c r="W9" s="2"/>
      <c r="X9" s="2">
        <v>194.1</v>
      </c>
      <c r="Y9" s="2">
        <v>0</v>
      </c>
      <c r="Z9" s="2">
        <v>250</v>
      </c>
      <c r="AA9" s="2">
        <v>210.58</v>
      </c>
      <c r="AB9" s="2">
        <v>210.58</v>
      </c>
      <c r="AC9" s="2">
        <v>210.58</v>
      </c>
      <c r="AD9" s="2">
        <v>210.58</v>
      </c>
      <c r="AE9" s="2">
        <v>0</v>
      </c>
      <c r="AF9" s="2">
        <v>0</v>
      </c>
      <c r="AG9" s="2">
        <v>210.58</v>
      </c>
      <c r="AH9" s="2">
        <v>210.58</v>
      </c>
      <c r="AI9" s="2">
        <v>210.58</v>
      </c>
      <c r="AJ9" s="2">
        <v>210.58</v>
      </c>
      <c r="AK9" s="2">
        <v>200</v>
      </c>
      <c r="AL9" s="2">
        <v>220</v>
      </c>
      <c r="AM9" s="2">
        <v>0</v>
      </c>
      <c r="AN9" s="2">
        <v>250</v>
      </c>
      <c r="AO9" s="2"/>
      <c r="AP9" s="2">
        <v>0</v>
      </c>
    </row>
    <row r="10" spans="1:42">
      <c r="A10" s="1" t="s">
        <v>56</v>
      </c>
      <c r="B10" s="1" t="s">
        <v>44</v>
      </c>
      <c r="C10" s="1" t="s">
        <v>44</v>
      </c>
      <c r="D10" s="1" t="s">
        <v>49</v>
      </c>
      <c r="E10" s="5">
        <v>1800</v>
      </c>
      <c r="F10" s="6">
        <v>154</v>
      </c>
      <c r="G10" s="5">
        <v>403.32</v>
      </c>
      <c r="H10" s="5">
        <v>772</v>
      </c>
      <c r="I10" s="2">
        <v>0</v>
      </c>
      <c r="J10" s="2">
        <v>465</v>
      </c>
      <c r="K10" s="2">
        <v>728</v>
      </c>
      <c r="L10" s="2">
        <v>728</v>
      </c>
      <c r="M10" s="2">
        <v>0</v>
      </c>
      <c r="N10" s="2">
        <v>465</v>
      </c>
      <c r="O10" s="2">
        <v>0</v>
      </c>
      <c r="P10" s="2">
        <v>511.5</v>
      </c>
      <c r="Q10" s="2">
        <v>600</v>
      </c>
      <c r="R10" s="2">
        <v>745</v>
      </c>
      <c r="S10" s="2">
        <v>0</v>
      </c>
      <c r="T10" s="2">
        <v>0</v>
      </c>
      <c r="U10" s="2">
        <v>465</v>
      </c>
      <c r="V10" s="2">
        <v>745</v>
      </c>
      <c r="W10" s="2"/>
      <c r="X10" s="2">
        <v>0</v>
      </c>
      <c r="Y10" s="2">
        <v>465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694.8</v>
      </c>
      <c r="AF10" s="2">
        <v>772</v>
      </c>
      <c r="AG10" s="2">
        <v>772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403.32</v>
      </c>
      <c r="AN10" s="2">
        <v>0</v>
      </c>
      <c r="AO10" s="2"/>
      <c r="AP10" s="2">
        <v>0</v>
      </c>
    </row>
    <row r="13" spans="1:42">
      <c r="J13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3" sqref="A3"/>
    </sheetView>
  </sheetViews>
  <sheetFormatPr defaultRowHeight="14.4"/>
  <cols>
    <col min="1" max="1" width="25.5546875" customWidth="1"/>
    <col min="2" max="2" width="8.6640625" style="12"/>
    <col min="3" max="3" width="28.5546875" style="1" customWidth="1"/>
    <col min="4" max="4" width="14.33203125" style="1" customWidth="1"/>
  </cols>
  <sheetData>
    <row r="1" spans="1:4" s="16" customFormat="1">
      <c r="A1" s="14" t="s">
        <v>60</v>
      </c>
      <c r="B1" s="12"/>
      <c r="C1" s="15" t="s">
        <v>61</v>
      </c>
      <c r="D1" s="1"/>
    </row>
    <row r="2" spans="1:4" s="15" customFormat="1">
      <c r="A2" s="8" t="s">
        <v>57</v>
      </c>
      <c r="B2" s="9" t="s">
        <v>58</v>
      </c>
      <c r="C2" s="10" t="s">
        <v>59</v>
      </c>
      <c r="D2" s="11" t="s">
        <v>4</v>
      </c>
    </row>
    <row r="3" spans="1:4">
      <c r="A3" s="14" t="s">
        <v>60</v>
      </c>
      <c r="B3" s="13">
        <v>124</v>
      </c>
      <c r="C3" s="1" t="s">
        <v>42</v>
      </c>
      <c r="D3" s="5">
        <v>1800</v>
      </c>
    </row>
    <row r="4" spans="1:4">
      <c r="B4" s="13">
        <v>124</v>
      </c>
      <c r="C4" s="1" t="s">
        <v>42</v>
      </c>
      <c r="D4" s="5">
        <v>1800</v>
      </c>
    </row>
    <row r="5" spans="1:4">
      <c r="B5" s="13">
        <v>124</v>
      </c>
      <c r="C5" s="1" t="s">
        <v>42</v>
      </c>
      <c r="D5" s="5">
        <v>1800</v>
      </c>
    </row>
    <row r="6" spans="1:4">
      <c r="B6" s="13">
        <v>126</v>
      </c>
      <c r="C6" s="1" t="s">
        <v>42</v>
      </c>
      <c r="D6" s="5">
        <v>1800</v>
      </c>
    </row>
    <row r="7" spans="1:4">
      <c r="B7" s="13">
        <v>128</v>
      </c>
      <c r="C7" s="1" t="s">
        <v>42</v>
      </c>
      <c r="D7" s="5">
        <v>1800</v>
      </c>
    </row>
    <row r="8" spans="1:4">
      <c r="B8" s="13">
        <v>126</v>
      </c>
      <c r="C8" s="1" t="s">
        <v>42</v>
      </c>
      <c r="D8" s="5">
        <v>1800</v>
      </c>
    </row>
    <row r="9" spans="1:4">
      <c r="B9" s="13">
        <v>915</v>
      </c>
      <c r="C9" s="1" t="s">
        <v>53</v>
      </c>
      <c r="D9" s="5">
        <v>300</v>
      </c>
    </row>
    <row r="10" spans="1:4">
      <c r="B10" s="13">
        <v>912</v>
      </c>
      <c r="C10" s="1" t="s">
        <v>55</v>
      </c>
      <c r="D10" s="5">
        <v>800</v>
      </c>
    </row>
    <row r="11" spans="1:4">
      <c r="B11" s="13">
        <v>154</v>
      </c>
      <c r="C11" s="1" t="s">
        <v>56</v>
      </c>
      <c r="D11" s="5">
        <v>1800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EE358B-3CE4-4240-8027-FEB8A24B2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DE74FD-F5FD-4BAD-86BD-607831C151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A5FCE3-2406-4310-9ABA-118A42F1F9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2020-11-24T19:11:25Z</dcterms:created>
  <dcterms:modified xsi:type="dcterms:W3CDTF">2021-04-29T17:48:04Z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25500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Files/621244469-lincoln-trail-standard_charges.xlsx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