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6540" windowHeight="9090"/>
  </bookViews>
  <sheets>
    <sheet name="Sheet1" sheetId="1" r:id="rId1"/>
    <sheet name="Sheet2" sheetId="2" r:id="rId2"/>
    <sheet name="Sheet3" sheetId="3" r:id="rId3"/>
  </sheets>
  <definedNames>
    <definedName name="heads">Sheet1!$C$5</definedName>
    <definedName name="n">Sheet1!$C$4</definedName>
    <definedName name="q">Sheet1!$C$6</definedName>
    <definedName name="significance_level">Sheet1!$C$3</definedName>
    <definedName name="xbar">Sheet1!$C$7</definedName>
    <definedName name="z_score">Sheet1!$C$8</definedName>
  </definedNames>
  <calcPr calcId="125725"/>
</workbook>
</file>

<file path=xl/calcChain.xml><?xml version="1.0" encoding="utf-8"?>
<calcChain xmlns="http://schemas.openxmlformats.org/spreadsheetml/2006/main">
  <c r="C10" i="1"/>
  <c r="C7"/>
  <c r="C8" s="1"/>
  <c r="C9" s="1"/>
</calcChain>
</file>

<file path=xl/sharedStrings.xml><?xml version="1.0" encoding="utf-8"?>
<sst xmlns="http://schemas.openxmlformats.org/spreadsheetml/2006/main" count="11" uniqueCount="11">
  <si>
    <t>xbar</t>
  </si>
  <si>
    <t>n</t>
  </si>
  <si>
    <t>heads</t>
  </si>
  <si>
    <t>q</t>
  </si>
  <si>
    <t>pval</t>
  </si>
  <si>
    <t>z_score</t>
  </si>
  <si>
    <t>z-test</t>
  </si>
  <si>
    <t>significance_level</t>
  </si>
  <si>
    <t>number of coin flips</t>
  </si>
  <si>
    <t>number of heads</t>
  </si>
  <si>
    <t>null-hypothesis of fair coin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</si>
</sst>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0"/>
  <sheetViews>
    <sheetView showGridLines="0" tabSelected="1" workbookViewId="0">
      <selection activeCell="G14" sqref="G14"/>
    </sheetView>
  </sheetViews>
  <sheetFormatPr defaultRowHeight="15"/>
  <cols>
    <col min="2" max="2" width="17" bestFit="1" customWidth="1"/>
  </cols>
  <sheetData>
    <row r="3" spans="2:4">
      <c r="B3" t="s">
        <v>7</v>
      </c>
      <c r="C3" s="1">
        <v>0.05</v>
      </c>
    </row>
    <row r="4" spans="2:4">
      <c r="B4" t="s">
        <v>1</v>
      </c>
      <c r="C4" s="1">
        <v>100</v>
      </c>
      <c r="D4" s="2" t="s">
        <v>8</v>
      </c>
    </row>
    <row r="5" spans="2:4">
      <c r="B5" t="s">
        <v>2</v>
      </c>
      <c r="C5" s="1">
        <v>61</v>
      </c>
      <c r="D5" s="2" t="s">
        <v>9</v>
      </c>
    </row>
    <row r="6" spans="2:4">
      <c r="B6" t="s">
        <v>3</v>
      </c>
      <c r="C6" s="1">
        <v>0.5</v>
      </c>
      <c r="D6" s="2" t="s">
        <v>10</v>
      </c>
    </row>
    <row r="7" spans="2:4">
      <c r="B7" t="s">
        <v>0</v>
      </c>
      <c r="C7">
        <f>heads/n</f>
        <v>0.61</v>
      </c>
    </row>
    <row r="8" spans="2:4">
      <c r="B8" t="s">
        <v>5</v>
      </c>
      <c r="C8">
        <f>(xbar - q) * SQRT(n/(q*(1-q)))</f>
        <v>2.1999999999999997</v>
      </c>
    </row>
    <row r="9" spans="2:4">
      <c r="B9" t="s">
        <v>4</v>
      </c>
      <c r="C9">
        <f>2 * (1 - NORMSDIST(z_score))</f>
        <v>2.7806895026996958E-2</v>
      </c>
    </row>
    <row r="10" spans="2:4">
      <c r="B10" t="s">
        <v>6</v>
      </c>
      <c r="C10" t="str">
        <f>IF(C9&lt;significance_level, "REJECT null hypothesis", "ACCEPT null hypothesis")</f>
        <v>REJECT null hypothesis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heads</vt:lpstr>
      <vt:lpstr>n</vt:lpstr>
      <vt:lpstr>q</vt:lpstr>
      <vt:lpstr>significance_level</vt:lpstr>
      <vt:lpstr>xbar</vt:lpstr>
      <vt:lpstr>z_score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2017-04-30T06:13:32Z</dcterms:created>
  <dcterms:modified xsi:type="dcterms:W3CDTF">2017-04-30T08:47:33Z</dcterms:modified>
</cp:coreProperties>
</file>