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9420" windowHeight="9090"/>
  </bookViews>
  <sheets>
    <sheet name="Sheet1" sheetId="1" r:id="rId1"/>
    <sheet name="Sheet2" sheetId="2" r:id="rId2"/>
    <sheet name="Sheet3" sheetId="3" r:id="rId3"/>
  </sheets>
  <definedNames>
    <definedName name="costs">Sheet1!$C$18:$G$22</definedName>
    <definedName name="costs.badindex" hidden="1">1</definedName>
    <definedName name="costs.columnindex" hidden="1">PRODUCT</definedName>
    <definedName name="costs.columnindex.dirn" hidden="1">"column"</definedName>
    <definedName name="costs.firstindex" hidden="1">"column"</definedName>
    <definedName name="costs.rowindex" hidden="1">CUSTOMER</definedName>
    <definedName name="costs.rowindex.dirn" hidden="1">"row"</definedName>
    <definedName name="CUSTOMER">Sheet1!$B$4:$B$8</definedName>
    <definedName name="demand">Sheet1!$C$4:$G$8</definedName>
    <definedName name="demand.badindex" hidden="1">1</definedName>
    <definedName name="demand.columnindex" hidden="1">PRODUCT</definedName>
    <definedName name="demand.columnindex.dirn" hidden="1">"column"</definedName>
    <definedName name="demand.firstindex" hidden="1">"column"</definedName>
    <definedName name="demand.rowindex" hidden="1">CUSTOMER</definedName>
    <definedName name="demand.rowindex.dirn" hidden="1">"row"</definedName>
    <definedName name="price">Sheet1!$C$11:$G$15</definedName>
    <definedName name="price.badindex" hidden="1">1</definedName>
    <definedName name="price.columnindex" hidden="1">PRODUCT</definedName>
    <definedName name="price.columnindex.dirn" hidden="1">"column"</definedName>
    <definedName name="price.firstindex" hidden="1">"column"</definedName>
    <definedName name="price.rowindex" hidden="1">CUSTOMER</definedName>
    <definedName name="price.rowindex.dirn" hidden="1">"row"</definedName>
    <definedName name="PRODUCT">Sheet1!$C$3:$G$3</definedName>
    <definedName name="supply">Sheet1!$C$26:$G$30</definedName>
    <definedName name="supply.badindex" hidden="1">1</definedName>
    <definedName name="supply.columnindex" hidden="1">PRODUCT</definedName>
    <definedName name="supply.columnindex.dirn" hidden="1">"column"</definedName>
    <definedName name="supply.firstindex" hidden="1">"column"</definedName>
    <definedName name="supply.rowindex" hidden="1">CUSTOMER</definedName>
    <definedName name="supply.rowindex.dirn" hidden="1">"row"</definedName>
  </definedNames>
  <calcPr calcId="125725"/>
</workbook>
</file>

<file path=xl/calcChain.xml><?xml version="1.0" encoding="utf-8"?>
<calcChain xmlns="http://schemas.openxmlformats.org/spreadsheetml/2006/main">
  <c r="C13" i="1"/>
  <c r="D13"/>
  <c r="E13"/>
  <c r="F13"/>
  <c r="G13"/>
  <c r="C14"/>
  <c r="D14"/>
  <c r="E14"/>
  <c r="F14"/>
  <c r="G14"/>
  <c r="C15"/>
  <c r="D15"/>
  <c r="E15"/>
  <c r="F15"/>
  <c r="G15"/>
  <c r="D12"/>
  <c r="E12"/>
  <c r="F12"/>
  <c r="G12"/>
  <c r="C12"/>
  <c r="C5"/>
  <c r="D5"/>
  <c r="E5"/>
  <c r="F5"/>
  <c r="G5"/>
  <c r="C6"/>
  <c r="D6"/>
  <c r="E6"/>
  <c r="F6"/>
  <c r="G6"/>
  <c r="C7"/>
  <c r="D7"/>
  <c r="E7"/>
  <c r="F7"/>
  <c r="G7"/>
  <c r="C8"/>
  <c r="D8"/>
  <c r="E8"/>
  <c r="F8"/>
  <c r="G8"/>
  <c r="D4"/>
  <c r="E4"/>
  <c r="F4"/>
  <c r="G4"/>
  <c r="C4"/>
  <c r="C34"/>
  <c r="D34"/>
  <c r="E34"/>
  <c r="F34"/>
  <c r="G34"/>
  <c r="C35"/>
  <c r="D35"/>
  <c r="E35"/>
  <c r="F35"/>
  <c r="G35"/>
  <c r="C36"/>
  <c r="D36"/>
  <c r="E36"/>
  <c r="F36"/>
  <c r="G36"/>
  <c r="C37"/>
  <c r="D37"/>
  <c r="E37"/>
  <c r="F37"/>
  <c r="G37"/>
  <c r="D33"/>
  <c r="D38" s="1"/>
  <c r="E33"/>
  <c r="E38" s="1"/>
  <c r="F33"/>
  <c r="F38" s="1"/>
  <c r="G33"/>
  <c r="G38" s="1"/>
  <c r="C33"/>
  <c r="C38"/>
  <c r="H38" l="1"/>
</calcChain>
</file>

<file path=xl/sharedStrings.xml><?xml version="1.0" encoding="utf-8"?>
<sst xmlns="http://schemas.openxmlformats.org/spreadsheetml/2006/main" count="8" uniqueCount="8">
  <si>
    <t>demand</t>
  </si>
  <si>
    <t>supply</t>
  </si>
  <si>
    <t>costs</t>
  </si>
  <si>
    <t>price</t>
  </si>
  <si>
    <t>profits</t>
  </si>
  <si>
    <t>PRODUCT</t>
  </si>
  <si>
    <t>CUSTOMER</t>
  </si>
  <si>
    <t>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</si>
</sst>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theme="1"/>
      <name val="Wingdings 3"/>
      <family val="1"/>
      <charset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3" fontId="5" fillId="0" borderId="0" xfId="0" applyNumberFormat="1" applyFont="1" applyAlignment="1">
      <alignment horizontal="center"/>
    </xf>
    <xf numFmtId="3" fontId="5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8"/>
  <sheetViews>
    <sheetView showGridLines="0" tabSelected="1" topLeftCell="A13" workbookViewId="0">
      <selection activeCell="H42" sqref="H42"/>
    </sheetView>
  </sheetViews>
  <sheetFormatPr defaultRowHeight="12"/>
  <cols>
    <col min="1" max="1" width="10.140625" style="1" bestFit="1" customWidth="1"/>
    <col min="2" max="16384" width="9.140625" style="1"/>
  </cols>
  <sheetData>
    <row r="2" spans="1:7">
      <c r="C2" s="2" t="s">
        <v>5</v>
      </c>
      <c r="D2" s="2"/>
      <c r="E2" s="2"/>
      <c r="F2" s="2"/>
      <c r="G2" s="2"/>
    </row>
    <row r="3" spans="1:7">
      <c r="B3" s="1" t="s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</row>
    <row r="4" spans="1:7">
      <c r="A4" s="4" t="s">
        <v>6</v>
      </c>
      <c r="B4" s="3">
        <v>1</v>
      </c>
      <c r="C4" s="5">
        <f ca="1">RANDBETWEEN(0,100)</f>
        <v>68</v>
      </c>
      <c r="D4" s="5">
        <f t="shared" ref="D4:G8" ca="1" si="0">RANDBETWEEN(0,100)</f>
        <v>55</v>
      </c>
      <c r="E4" s="5">
        <f t="shared" ca="1" si="0"/>
        <v>41</v>
      </c>
      <c r="F4" s="5">
        <f t="shared" ca="1" si="0"/>
        <v>23</v>
      </c>
      <c r="G4" s="5">
        <f t="shared" ca="1" si="0"/>
        <v>77</v>
      </c>
    </row>
    <row r="5" spans="1:7">
      <c r="A5" s="4"/>
      <c r="B5" s="3">
        <v>2</v>
      </c>
      <c r="C5" s="5">
        <f t="shared" ref="C5:C8" ca="1" si="1">RANDBETWEEN(0,100)</f>
        <v>31</v>
      </c>
      <c r="D5" s="5">
        <f t="shared" ca="1" si="0"/>
        <v>41</v>
      </c>
      <c r="E5" s="5">
        <f t="shared" ca="1" si="0"/>
        <v>7</v>
      </c>
      <c r="F5" s="5">
        <f t="shared" ca="1" si="0"/>
        <v>35</v>
      </c>
      <c r="G5" s="5">
        <f t="shared" ca="1" si="0"/>
        <v>82</v>
      </c>
    </row>
    <row r="6" spans="1:7">
      <c r="A6" s="4"/>
      <c r="B6" s="3">
        <v>3</v>
      </c>
      <c r="C6" s="5">
        <f t="shared" ca="1" si="1"/>
        <v>15</v>
      </c>
      <c r="D6" s="5">
        <f t="shared" ca="1" si="0"/>
        <v>20</v>
      </c>
      <c r="E6" s="5">
        <f t="shared" ca="1" si="0"/>
        <v>27</v>
      </c>
      <c r="F6" s="5">
        <f t="shared" ca="1" si="0"/>
        <v>27</v>
      </c>
      <c r="G6" s="5">
        <f t="shared" ca="1" si="0"/>
        <v>57</v>
      </c>
    </row>
    <row r="7" spans="1:7">
      <c r="A7" s="4"/>
      <c r="B7" s="3">
        <v>4</v>
      </c>
      <c r="C7" s="5">
        <f t="shared" ca="1" si="1"/>
        <v>16</v>
      </c>
      <c r="D7" s="5">
        <f t="shared" ca="1" si="0"/>
        <v>80</v>
      </c>
      <c r="E7" s="5">
        <f t="shared" ca="1" si="0"/>
        <v>85</v>
      </c>
      <c r="F7" s="5">
        <f t="shared" ca="1" si="0"/>
        <v>10</v>
      </c>
      <c r="G7" s="5">
        <f t="shared" ca="1" si="0"/>
        <v>5</v>
      </c>
    </row>
    <row r="8" spans="1:7">
      <c r="A8" s="4"/>
      <c r="B8" s="3">
        <v>5</v>
      </c>
      <c r="C8" s="5">
        <f t="shared" ca="1" si="1"/>
        <v>69</v>
      </c>
      <c r="D8" s="5">
        <f t="shared" ca="1" si="0"/>
        <v>96</v>
      </c>
      <c r="E8" s="5">
        <f t="shared" ca="1" si="0"/>
        <v>76</v>
      </c>
      <c r="F8" s="5">
        <f t="shared" ca="1" si="0"/>
        <v>11</v>
      </c>
      <c r="G8" s="5">
        <f t="shared" ca="1" si="0"/>
        <v>62</v>
      </c>
    </row>
    <row r="10" spans="1:7">
      <c r="B10" s="1" t="s">
        <v>3</v>
      </c>
      <c r="C10" s="3"/>
      <c r="D10" s="3"/>
      <c r="E10" s="3"/>
      <c r="F10" s="3"/>
      <c r="G10" s="3"/>
    </row>
    <row r="11" spans="1:7">
      <c r="B11" s="3"/>
      <c r="C11" s="5">
        <v>5</v>
      </c>
      <c r="D11" s="5">
        <v>10</v>
      </c>
      <c r="E11" s="5">
        <v>15</v>
      </c>
      <c r="F11" s="5">
        <v>20</v>
      </c>
      <c r="G11" s="5">
        <v>25</v>
      </c>
    </row>
    <row r="12" spans="1:7">
      <c r="B12" s="3"/>
      <c r="C12" s="5">
        <f>C$11+C11</f>
        <v>10</v>
      </c>
      <c r="D12" s="5">
        <f t="shared" ref="D12:G12" si="2">D$11+D11</f>
        <v>20</v>
      </c>
      <c r="E12" s="5">
        <f t="shared" si="2"/>
        <v>30</v>
      </c>
      <c r="F12" s="5">
        <f t="shared" si="2"/>
        <v>40</v>
      </c>
      <c r="G12" s="5">
        <f t="shared" si="2"/>
        <v>50</v>
      </c>
    </row>
    <row r="13" spans="1:7">
      <c r="B13" s="3"/>
      <c r="C13" s="5">
        <f t="shared" ref="C13:C15" si="3">C$11+C12</f>
        <v>15</v>
      </c>
      <c r="D13" s="5">
        <f t="shared" ref="D13:D15" si="4">D$11+D12</f>
        <v>30</v>
      </c>
      <c r="E13" s="5">
        <f t="shared" ref="E13:E15" si="5">E$11+E12</f>
        <v>45</v>
      </c>
      <c r="F13" s="5">
        <f t="shared" ref="F13:F15" si="6">F$11+F12</f>
        <v>60</v>
      </c>
      <c r="G13" s="5">
        <f t="shared" ref="G13:G15" si="7">G$11+G12</f>
        <v>75</v>
      </c>
    </row>
    <row r="14" spans="1:7">
      <c r="B14" s="3"/>
      <c r="C14" s="5">
        <f t="shared" si="3"/>
        <v>20</v>
      </c>
      <c r="D14" s="5">
        <f t="shared" si="4"/>
        <v>40</v>
      </c>
      <c r="E14" s="5">
        <f t="shared" si="5"/>
        <v>60</v>
      </c>
      <c r="F14" s="5">
        <f t="shared" si="6"/>
        <v>80</v>
      </c>
      <c r="G14" s="5">
        <f t="shared" si="7"/>
        <v>100</v>
      </c>
    </row>
    <row r="15" spans="1:7">
      <c r="B15" s="3"/>
      <c r="C15" s="5">
        <f t="shared" si="3"/>
        <v>25</v>
      </c>
      <c r="D15" s="5">
        <f t="shared" si="4"/>
        <v>50</v>
      </c>
      <c r="E15" s="5">
        <f t="shared" si="5"/>
        <v>75</v>
      </c>
      <c r="F15" s="5">
        <f t="shared" si="6"/>
        <v>100</v>
      </c>
      <c r="G15" s="5">
        <f t="shared" si="7"/>
        <v>125</v>
      </c>
    </row>
    <row r="17" spans="2:7">
      <c r="B17" s="1" t="s">
        <v>2</v>
      </c>
      <c r="C17" s="3"/>
      <c r="D17" s="3"/>
      <c r="E17" s="3"/>
      <c r="F17" s="3"/>
      <c r="G17" s="3"/>
    </row>
    <row r="18" spans="2:7">
      <c r="B18" s="3"/>
      <c r="C18" s="5">
        <v>2</v>
      </c>
      <c r="D18" s="5">
        <v>4</v>
      </c>
      <c r="E18" s="5">
        <v>6</v>
      </c>
      <c r="F18" s="5">
        <v>8</v>
      </c>
      <c r="G18" s="5">
        <v>10</v>
      </c>
    </row>
    <row r="19" spans="2:7">
      <c r="B19" s="3"/>
      <c r="C19" s="5">
        <v>2</v>
      </c>
      <c r="D19" s="5">
        <v>4</v>
      </c>
      <c r="E19" s="5">
        <v>6</v>
      </c>
      <c r="F19" s="5">
        <v>8</v>
      </c>
      <c r="G19" s="5">
        <v>10</v>
      </c>
    </row>
    <row r="20" spans="2:7">
      <c r="B20" s="3"/>
      <c r="C20" s="5">
        <v>2</v>
      </c>
      <c r="D20" s="5">
        <v>4</v>
      </c>
      <c r="E20" s="5">
        <v>6</v>
      </c>
      <c r="F20" s="5">
        <v>8</v>
      </c>
      <c r="G20" s="5">
        <v>10</v>
      </c>
    </row>
    <row r="21" spans="2:7">
      <c r="B21" s="3"/>
      <c r="C21" s="5">
        <v>2</v>
      </c>
      <c r="D21" s="5">
        <v>4</v>
      </c>
      <c r="E21" s="5">
        <v>6</v>
      </c>
      <c r="F21" s="5">
        <v>8</v>
      </c>
      <c r="G21" s="5">
        <v>10</v>
      </c>
    </row>
    <row r="22" spans="2:7">
      <c r="B22" s="3"/>
      <c r="C22" s="5">
        <v>2</v>
      </c>
      <c r="D22" s="5">
        <v>4</v>
      </c>
      <c r="E22" s="5">
        <v>6</v>
      </c>
      <c r="F22" s="5">
        <v>8</v>
      </c>
      <c r="G22" s="5">
        <v>10</v>
      </c>
    </row>
    <row r="23" spans="2:7">
      <c r="B23" s="3"/>
      <c r="C23" s="6"/>
      <c r="D23" s="6"/>
      <c r="E23" s="6"/>
      <c r="F23" s="6"/>
      <c r="G23" s="6"/>
    </row>
    <row r="24" spans="2:7">
      <c r="C24" s="7" t="s">
        <v>7</v>
      </c>
      <c r="D24" s="7"/>
      <c r="E24" s="7"/>
      <c r="F24" s="7"/>
      <c r="G24" s="7"/>
    </row>
    <row r="25" spans="2:7">
      <c r="B25" s="1" t="s">
        <v>1</v>
      </c>
      <c r="C25" s="3"/>
      <c r="D25" s="3"/>
      <c r="E25" s="3"/>
      <c r="F25" s="3"/>
      <c r="G25" s="3"/>
    </row>
    <row r="26" spans="2:7">
      <c r="B26" s="3"/>
      <c r="C26" s="8">
        <v>73</v>
      </c>
      <c r="D26" s="8">
        <v>11</v>
      </c>
      <c r="E26" s="8">
        <v>6</v>
      </c>
      <c r="F26" s="8">
        <v>86</v>
      </c>
      <c r="G26" s="8">
        <v>53</v>
      </c>
    </row>
    <row r="27" spans="2:7">
      <c r="B27" s="3"/>
      <c r="C27" s="8">
        <v>6</v>
      </c>
      <c r="D27" s="8">
        <v>11</v>
      </c>
      <c r="E27" s="8">
        <v>100</v>
      </c>
      <c r="F27" s="8">
        <v>21</v>
      </c>
      <c r="G27" s="8">
        <v>75</v>
      </c>
    </row>
    <row r="28" spans="2:7">
      <c r="B28" s="3"/>
      <c r="C28" s="8">
        <v>11</v>
      </c>
      <c r="D28" s="8">
        <v>68</v>
      </c>
      <c r="E28" s="8">
        <v>70</v>
      </c>
      <c r="F28" s="8">
        <v>44</v>
      </c>
      <c r="G28" s="8">
        <v>51</v>
      </c>
    </row>
    <row r="29" spans="2:7">
      <c r="B29" s="3"/>
      <c r="C29" s="8">
        <v>30</v>
      </c>
      <c r="D29" s="8">
        <v>97</v>
      </c>
      <c r="E29" s="8">
        <v>98</v>
      </c>
      <c r="F29" s="8">
        <v>45</v>
      </c>
      <c r="G29" s="8">
        <v>88</v>
      </c>
    </row>
    <row r="30" spans="2:7">
      <c r="B30" s="3"/>
      <c r="C30" s="8">
        <v>12</v>
      </c>
      <c r="D30" s="8">
        <v>86</v>
      </c>
      <c r="E30" s="8">
        <v>14</v>
      </c>
      <c r="F30" s="8">
        <v>41</v>
      </c>
      <c r="G30" s="8">
        <v>90</v>
      </c>
    </row>
    <row r="32" spans="2:7">
      <c r="B32" s="1" t="s">
        <v>4</v>
      </c>
      <c r="C32" s="3"/>
      <c r="D32" s="3"/>
      <c r="E32" s="3"/>
      <c r="F32" s="3"/>
      <c r="G32" s="3"/>
    </row>
    <row r="33" spans="2:8">
      <c r="B33" s="3"/>
      <c r="C33" s="8">
        <f>(C11-C18)*C26</f>
        <v>219</v>
      </c>
      <c r="D33" s="8">
        <f t="shared" ref="D33:G33" si="8">(D11-D18)*D26</f>
        <v>66</v>
      </c>
      <c r="E33" s="8">
        <f t="shared" si="8"/>
        <v>54</v>
      </c>
      <c r="F33" s="8">
        <f t="shared" si="8"/>
        <v>1032</v>
      </c>
      <c r="G33" s="8">
        <f t="shared" si="8"/>
        <v>795</v>
      </c>
    </row>
    <row r="34" spans="2:8">
      <c r="B34" s="3"/>
      <c r="C34" s="8">
        <f t="shared" ref="C34:G34" si="9">(C12-C19)*C27</f>
        <v>48</v>
      </c>
      <c r="D34" s="8">
        <f t="shared" si="9"/>
        <v>176</v>
      </c>
      <c r="E34" s="8">
        <f t="shared" si="9"/>
        <v>2400</v>
      </c>
      <c r="F34" s="8">
        <f t="shared" si="9"/>
        <v>672</v>
      </c>
      <c r="G34" s="8">
        <f t="shared" si="9"/>
        <v>3000</v>
      </c>
    </row>
    <row r="35" spans="2:8">
      <c r="B35" s="3"/>
      <c r="C35" s="8">
        <f t="shared" ref="C35:G35" si="10">(C13-C20)*C28</f>
        <v>143</v>
      </c>
      <c r="D35" s="8">
        <f t="shared" si="10"/>
        <v>1768</v>
      </c>
      <c r="E35" s="8">
        <f t="shared" si="10"/>
        <v>2730</v>
      </c>
      <c r="F35" s="8">
        <f t="shared" si="10"/>
        <v>2288</v>
      </c>
      <c r="G35" s="8">
        <f t="shared" si="10"/>
        <v>3315</v>
      </c>
    </row>
    <row r="36" spans="2:8">
      <c r="B36" s="3"/>
      <c r="C36" s="8">
        <f t="shared" ref="C36:G36" si="11">(C14-C21)*C29</f>
        <v>540</v>
      </c>
      <c r="D36" s="8">
        <f t="shared" si="11"/>
        <v>3492</v>
      </c>
      <c r="E36" s="8">
        <f t="shared" si="11"/>
        <v>5292</v>
      </c>
      <c r="F36" s="8">
        <f t="shared" si="11"/>
        <v>3240</v>
      </c>
      <c r="G36" s="8">
        <f t="shared" si="11"/>
        <v>7920</v>
      </c>
    </row>
    <row r="37" spans="2:8">
      <c r="B37" s="3"/>
      <c r="C37" s="8">
        <f t="shared" ref="C37:G37" si="12">(C15-C22)*C30</f>
        <v>276</v>
      </c>
      <c r="D37" s="8">
        <f t="shared" si="12"/>
        <v>3956</v>
      </c>
      <c r="E37" s="8">
        <f t="shared" si="12"/>
        <v>966</v>
      </c>
      <c r="F37" s="8">
        <f t="shared" si="12"/>
        <v>3772</v>
      </c>
      <c r="G37" s="8">
        <f t="shared" si="12"/>
        <v>10350</v>
      </c>
    </row>
    <row r="38" spans="2:8">
      <c r="C38" s="9">
        <f>SUM(C33:C37)</f>
        <v>1226</v>
      </c>
      <c r="D38" s="9">
        <f t="shared" ref="D38:G38" si="13">SUM(D33:D37)</f>
        <v>9458</v>
      </c>
      <c r="E38" s="9">
        <f t="shared" si="13"/>
        <v>11442</v>
      </c>
      <c r="F38" s="9">
        <f t="shared" si="13"/>
        <v>11004</v>
      </c>
      <c r="G38" s="9">
        <f t="shared" si="13"/>
        <v>25380</v>
      </c>
      <c r="H38" s="10">
        <f>SUM(C38:G38)</f>
        <v>58510</v>
      </c>
    </row>
  </sheetData>
  <mergeCells count="3">
    <mergeCell ref="C2:G2"/>
    <mergeCell ref="A4:A8"/>
    <mergeCell ref="C24:G24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GMPL</LanguageName>
      <ModelPaneVisible>true</ModelPaneVisible>
      <ModelSettings/>
      <FileText>set PRODUCT;
set CUSTOMER;
param demand {PRODUCT, CUSTOMER};
param price {PRODUCT, CUSTOMER};
param costs {PRODUCT, CUSTOMER};
param profit {i in PRODUCT, j in CUSTOMER} := 
    price[i,j] - costs[i,j];
var supply {PRODUCT, CUSTOMER} &gt;= 0, integer;
# Objective function
maximize obj: sum{i in PRODUCT, j in CUSTOMER} 
    profit[i,j] * supply[i,j];
subject to market {i in PRODUCT, j in CUSTOMER}: 
    supply[i,j] &lt;= demand[i,j];
solve;
printf "supply :=\n" &gt;&gt; "Sheet";
printf {i in PRODUCT, j in CUSTOMER}: "'%s' '%s' '%s'\n",  i, j, supply[i,j] &gt;&gt; "Sheet";
printf ";\n" &gt;&gt; "Sheet";
</FileText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3A6D18C6-BC51-4DBF-86E2-62A47076131E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costs</vt:lpstr>
      <vt:lpstr>CUSTOMER</vt:lpstr>
      <vt:lpstr>demand</vt:lpstr>
      <vt:lpstr>price</vt:lpstr>
      <vt:lpstr>PRODUCT</vt:lpstr>
      <vt:lpstr>supply</vt:lpstr>
    </vt:vector>
  </TitlesOfParts>
  <Company>me.org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shakeeb.alireza</dc:creator>
  <cp:lastModifiedBy>shakeeb.alireza</cp:lastModifiedBy>
  <dcterms:created xsi:type="dcterms:W3CDTF">2017-04-27T08:28:57Z</dcterms:created>
  <dcterms:modified xsi:type="dcterms:W3CDTF">2017-04-27T11:35:42Z</dcterms:modified>
</cp:coreProperties>
</file>