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3260" windowHeight="8835"/>
  </bookViews>
  <sheets>
    <sheet name="Sheet1" sheetId="1" r:id="rId1"/>
    <sheet name="Sheet2" sheetId="2" r:id="rId2"/>
    <sheet name="Sheet3" sheetId="3" r:id="rId3"/>
  </sheets>
  <definedNames>
    <definedName name="CUSTOMER">Sheet1!$M$8:$M$19</definedName>
    <definedName name="demand">Sheet1!$K$8:$K$19</definedName>
    <definedName name="demand.badindex" hidden="1">1</definedName>
    <definedName name="demand.rowindex" hidden="1">CUSTOMER</definedName>
    <definedName name="demand.rowindex.dirn" hidden="1">"row"</definedName>
    <definedName name="fixcost">Sheet1!$B$52:$I$63</definedName>
    <definedName name="fixcost.badindex" hidden="1">1</definedName>
    <definedName name="fixcost.columnindex" hidden="1">SOURCE</definedName>
    <definedName name="fixcost.columnindex.dirn" hidden="1">"column"</definedName>
    <definedName name="fixcost.firstindex" hidden="1">"column"</definedName>
    <definedName name="fixcost.rowindex" hidden="1">CUSTOMER</definedName>
    <definedName name="fixcost.rowindex.dirn" hidden="1">"row"</definedName>
    <definedName name="quantity">Sheet1!$B$8:$I$19</definedName>
    <definedName name="quantity.badindex" hidden="1">1</definedName>
    <definedName name="quantity.columnindex" hidden="1">SOURCE</definedName>
    <definedName name="quantity.columnindex.dirn" hidden="1">"column"</definedName>
    <definedName name="quantity.firstindex" hidden="1">"column"</definedName>
    <definedName name="quantity.rowindex" hidden="1">CUSTOMER</definedName>
    <definedName name="quantity.rowindex.dirn" hidden="1">"row"</definedName>
    <definedName name="shipped">Sheet1!$B$22:$I$33</definedName>
    <definedName name="shipped.badindex" hidden="1">1</definedName>
    <definedName name="shipped.columnindex" hidden="1">SOURCE</definedName>
    <definedName name="shipped.columnindex.dirn" hidden="1">"column"</definedName>
    <definedName name="shipped.firstindex" hidden="1">"column"</definedName>
    <definedName name="shipped.rowindex" hidden="1">CUSTOMER</definedName>
    <definedName name="shipped.rowindex.dirn" hidden="1">"row"</definedName>
    <definedName name="SOURCE">Sheet1!$B$2:$I$2</definedName>
    <definedName name="supply">Sheet1!$B$5:$I$5</definedName>
    <definedName name="supply.badindex" hidden="1">1</definedName>
    <definedName name="supply.columnindex" hidden="1">SOURCE</definedName>
    <definedName name="supply.columnindex.dirn" hidden="1">"column"</definedName>
    <definedName name="varcost">Sheet1!$B$37:$I$48</definedName>
    <definedName name="varcost.badindex" hidden="1">1</definedName>
    <definedName name="varcost.columnindex" hidden="1">SOURCE</definedName>
    <definedName name="varcost.columnindex.dirn" hidden="1">"column"</definedName>
    <definedName name="varcost.firstindex" hidden="1">"column"</definedName>
    <definedName name="varcost.rowindex" hidden="1">CUSTOMER</definedName>
    <definedName name="varcost.rowindex.dirn" hidden="1">"row"</definedName>
  </definedNames>
  <calcPr calcId="125725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<sst xmlns="http://schemas.openxmlformats.org/spreadsheetml/2006/main" count="9" uniqueCount="9">
  <si>
    <t>supply</t>
  </si>
  <si>
    <t>demand</t>
  </si>
  <si>
    <t>varcost</t>
  </si>
  <si>
    <t>fixcost</t>
  </si>
  <si>
    <t>shipped</t>
  </si>
  <si>
    <t>quantity</t>
  </si>
  <si>
    <t>CUSTOMER</t>
  </si>
  <si>
    <t>SOURCE</t>
  </si>
  <si>
    <t>cost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</si>
</sst>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theme="4" tint="0.59996337778862885"/>
      </font>
      <fill>
        <patternFill>
          <bgColor theme="4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63"/>
  <sheetViews>
    <sheetView showGridLines="0" tabSelected="1" workbookViewId="0">
      <selection activeCell="M2" sqref="M2"/>
    </sheetView>
  </sheetViews>
  <sheetFormatPr defaultRowHeight="12"/>
  <cols>
    <col min="1" max="1" width="5.28515625" style="1" customWidth="1"/>
    <col min="2" max="9" width="6.7109375" style="1" customWidth="1"/>
    <col min="10" max="10" width="2.28515625" style="1" customWidth="1"/>
    <col min="11" max="11" width="6.7109375" style="1" customWidth="1"/>
    <col min="12" max="12" width="1.42578125" style="1" customWidth="1"/>
    <col min="13" max="13" width="6.7109375" style="1" customWidth="1"/>
    <col min="14" max="16384" width="9.140625" style="1"/>
  </cols>
  <sheetData>
    <row r="1" spans="2:13">
      <c r="B1" s="7" t="s">
        <v>7</v>
      </c>
      <c r="C1" s="7"/>
      <c r="D1" s="7"/>
      <c r="E1" s="7"/>
      <c r="F1" s="7"/>
      <c r="G1" s="7"/>
      <c r="H1" s="7"/>
      <c r="I1" s="7"/>
    </row>
    <row r="2" spans="2:13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K2" s="1" t="s">
        <v>8</v>
      </c>
      <c r="M2" s="8">
        <f>SUMPRODUCT(quantity, varcost) + SUMPRODUCT(shipped, fixcost)</f>
        <v>471.54999999999995</v>
      </c>
    </row>
    <row r="4" spans="2:13">
      <c r="B4" s="7" t="s">
        <v>0</v>
      </c>
      <c r="C4" s="7"/>
      <c r="D4" s="7"/>
      <c r="E4" s="7"/>
      <c r="F4" s="7"/>
      <c r="G4" s="7"/>
      <c r="H4" s="7"/>
      <c r="I4" s="7"/>
    </row>
    <row r="5" spans="2:13">
      <c r="B5" s="2">
        <v>15</v>
      </c>
      <c r="C5" s="2">
        <v>20</v>
      </c>
      <c r="D5" s="2">
        <v>45</v>
      </c>
      <c r="E5" s="2">
        <v>35</v>
      </c>
      <c r="F5" s="2">
        <v>25</v>
      </c>
      <c r="G5" s="2">
        <v>35</v>
      </c>
      <c r="H5" s="2">
        <v>10</v>
      </c>
      <c r="I5" s="2">
        <v>25</v>
      </c>
    </row>
    <row r="7" spans="2:13">
      <c r="B7" s="7" t="s">
        <v>5</v>
      </c>
      <c r="C7" s="7"/>
      <c r="D7" s="7"/>
      <c r="E7" s="7"/>
      <c r="F7" s="7"/>
      <c r="G7" s="7"/>
      <c r="H7" s="7"/>
      <c r="I7" s="7"/>
      <c r="K7" s="3" t="s">
        <v>1</v>
      </c>
      <c r="M7" s="3" t="s">
        <v>6</v>
      </c>
    </row>
    <row r="8" spans="2:13">
      <c r="B8" s="4">
        <v>0</v>
      </c>
      <c r="C8" s="4">
        <v>0</v>
      </c>
      <c r="D8" s="4">
        <v>20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K8" s="2">
        <v>20</v>
      </c>
      <c r="M8" s="2">
        <v>1</v>
      </c>
    </row>
    <row r="9" spans="2:13">
      <c r="B9" s="4">
        <v>15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K9" s="2">
        <v>15</v>
      </c>
      <c r="M9" s="2">
        <v>2</v>
      </c>
    </row>
    <row r="10" spans="2:13">
      <c r="B10" s="4">
        <v>0</v>
      </c>
      <c r="C10" s="4">
        <v>20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K10" s="2">
        <v>20</v>
      </c>
      <c r="M10" s="2">
        <v>3</v>
      </c>
    </row>
    <row r="11" spans="2:13">
      <c r="B11" s="4">
        <v>0</v>
      </c>
      <c r="C11" s="4">
        <v>0</v>
      </c>
      <c r="D11" s="4">
        <v>0</v>
      </c>
      <c r="E11" s="4">
        <v>0</v>
      </c>
      <c r="F11" s="4">
        <v>15</v>
      </c>
      <c r="G11" s="4">
        <v>0</v>
      </c>
      <c r="H11" s="4">
        <v>0</v>
      </c>
      <c r="I11" s="4">
        <v>0</v>
      </c>
      <c r="K11" s="2">
        <v>15</v>
      </c>
      <c r="M11" s="2">
        <v>4</v>
      </c>
    </row>
    <row r="12" spans="2:13">
      <c r="B12" s="4">
        <v>0</v>
      </c>
      <c r="C12" s="4">
        <v>0</v>
      </c>
      <c r="D12" s="4">
        <v>5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K12" s="2">
        <v>5</v>
      </c>
      <c r="M12" s="2">
        <v>5</v>
      </c>
    </row>
    <row r="13" spans="2:13">
      <c r="B13" s="4">
        <v>0</v>
      </c>
      <c r="C13" s="4">
        <v>0</v>
      </c>
      <c r="D13" s="4">
        <v>20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K13" s="2">
        <v>20</v>
      </c>
      <c r="M13" s="2">
        <v>6</v>
      </c>
    </row>
    <row r="14" spans="2:13">
      <c r="B14" s="4">
        <v>0</v>
      </c>
      <c r="C14" s="4">
        <v>0</v>
      </c>
      <c r="D14" s="4">
        <v>0</v>
      </c>
      <c r="E14" s="4">
        <v>30</v>
      </c>
      <c r="F14" s="4">
        <v>0</v>
      </c>
      <c r="G14" s="4">
        <v>0</v>
      </c>
      <c r="H14" s="4">
        <v>0</v>
      </c>
      <c r="I14" s="4">
        <v>0</v>
      </c>
      <c r="K14" s="2">
        <v>30</v>
      </c>
      <c r="M14" s="2">
        <v>7</v>
      </c>
    </row>
    <row r="15" spans="2:13"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10</v>
      </c>
      <c r="I15" s="4">
        <v>0</v>
      </c>
      <c r="K15" s="2">
        <v>10</v>
      </c>
      <c r="M15" s="2">
        <v>8</v>
      </c>
    </row>
    <row r="16" spans="2:13"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35</v>
      </c>
      <c r="H16" s="4">
        <v>0</v>
      </c>
      <c r="I16" s="4">
        <v>0</v>
      </c>
      <c r="K16" s="2">
        <v>35</v>
      </c>
      <c r="M16" s="2">
        <v>9</v>
      </c>
    </row>
    <row r="17" spans="2:13"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25</v>
      </c>
      <c r="K17" s="2">
        <v>25</v>
      </c>
      <c r="M17" s="2">
        <v>10</v>
      </c>
    </row>
    <row r="18" spans="2:13">
      <c r="B18" s="4">
        <v>0</v>
      </c>
      <c r="C18" s="4">
        <v>0</v>
      </c>
      <c r="D18" s="4">
        <v>0</v>
      </c>
      <c r="E18" s="4">
        <v>0</v>
      </c>
      <c r="F18" s="4">
        <v>10</v>
      </c>
      <c r="G18" s="4">
        <v>0</v>
      </c>
      <c r="H18" s="4">
        <v>0</v>
      </c>
      <c r="I18" s="4">
        <v>0</v>
      </c>
      <c r="K18" s="2">
        <v>10</v>
      </c>
      <c r="M18" s="2">
        <v>11</v>
      </c>
    </row>
    <row r="19" spans="2:13">
      <c r="B19" s="4">
        <v>0</v>
      </c>
      <c r="C19" s="4">
        <v>0</v>
      </c>
      <c r="D19" s="4">
        <v>0</v>
      </c>
      <c r="E19" s="4">
        <v>5</v>
      </c>
      <c r="F19" s="4">
        <v>0</v>
      </c>
      <c r="G19" s="4">
        <v>0</v>
      </c>
      <c r="H19" s="4">
        <v>0</v>
      </c>
      <c r="I19" s="4">
        <v>0</v>
      </c>
      <c r="K19" s="2">
        <v>5</v>
      </c>
      <c r="M19" s="2">
        <v>12</v>
      </c>
    </row>
    <row r="21" spans="2:13">
      <c r="B21" s="7" t="s">
        <v>4</v>
      </c>
      <c r="C21" s="7"/>
      <c r="D21" s="7"/>
      <c r="E21" s="7"/>
      <c r="F21" s="7"/>
      <c r="G21" s="7"/>
      <c r="H21" s="7"/>
      <c r="I21" s="7"/>
    </row>
    <row r="22" spans="2:13">
      <c r="B22" s="6">
        <v>0</v>
      </c>
      <c r="C22" s="6">
        <v>0</v>
      </c>
      <c r="D22" s="6">
        <v>1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2:13">
      <c r="B23" s="6">
        <v>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</row>
    <row r="24" spans="2:13">
      <c r="B24" s="6">
        <v>0</v>
      </c>
      <c r="C24" s="6">
        <v>1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</row>
    <row r="25" spans="2:13">
      <c r="B25" s="6">
        <v>0</v>
      </c>
      <c r="C25" s="6">
        <v>0</v>
      </c>
      <c r="D25" s="6">
        <v>0</v>
      </c>
      <c r="E25" s="6">
        <v>0</v>
      </c>
      <c r="F25" s="6">
        <v>1</v>
      </c>
      <c r="G25" s="6">
        <v>0</v>
      </c>
      <c r="H25" s="6">
        <v>0</v>
      </c>
      <c r="I25" s="6">
        <v>0</v>
      </c>
    </row>
    <row r="26" spans="2:13">
      <c r="B26" s="6">
        <v>0</v>
      </c>
      <c r="C26" s="6">
        <v>0</v>
      </c>
      <c r="D26" s="6">
        <v>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</row>
    <row r="27" spans="2:13">
      <c r="B27" s="6">
        <v>0</v>
      </c>
      <c r="C27" s="6">
        <v>0</v>
      </c>
      <c r="D27" s="6">
        <v>1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</row>
    <row r="28" spans="2:13">
      <c r="B28" s="6">
        <v>0</v>
      </c>
      <c r="C28" s="6">
        <v>0</v>
      </c>
      <c r="D28" s="6">
        <v>0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</row>
    <row r="29" spans="2:13"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1</v>
      </c>
      <c r="I29" s="6">
        <v>0</v>
      </c>
    </row>
    <row r="30" spans="2:13"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1</v>
      </c>
      <c r="H30" s="6">
        <v>0</v>
      </c>
      <c r="I30" s="6">
        <v>0</v>
      </c>
    </row>
    <row r="31" spans="2:13"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1</v>
      </c>
    </row>
    <row r="32" spans="2:13">
      <c r="B32" s="6">
        <v>0</v>
      </c>
      <c r="C32" s="6">
        <v>0</v>
      </c>
      <c r="D32" s="6">
        <v>0</v>
      </c>
      <c r="E32" s="6">
        <v>0</v>
      </c>
      <c r="F32" s="6">
        <v>1</v>
      </c>
      <c r="G32" s="6">
        <v>0</v>
      </c>
      <c r="H32" s="6">
        <v>0</v>
      </c>
      <c r="I32" s="6">
        <v>0</v>
      </c>
    </row>
    <row r="33" spans="2:9">
      <c r="B33" s="6">
        <v>0</v>
      </c>
      <c r="C33" s="6">
        <v>0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</row>
    <row r="36" spans="2:9">
      <c r="B36" s="7" t="s">
        <v>2</v>
      </c>
      <c r="C36" s="7"/>
      <c r="D36" s="7"/>
      <c r="E36" s="7"/>
      <c r="F36" s="7"/>
      <c r="G36" s="7"/>
      <c r="H36" s="7"/>
      <c r="I36" s="7"/>
    </row>
    <row r="37" spans="2:9">
      <c r="B37" s="2">
        <v>0.69</v>
      </c>
      <c r="C37" s="2">
        <v>1.01</v>
      </c>
      <c r="D37" s="2">
        <v>1.05</v>
      </c>
      <c r="E37" s="2">
        <v>1.94</v>
      </c>
      <c r="F37" s="2">
        <v>1.61</v>
      </c>
      <c r="G37" s="2">
        <v>5.29</v>
      </c>
      <c r="H37" s="2">
        <v>5.29</v>
      </c>
      <c r="I37" s="2">
        <v>5.29</v>
      </c>
    </row>
    <row r="38" spans="2:9">
      <c r="B38" s="2">
        <v>0.64</v>
      </c>
      <c r="C38" s="2">
        <v>0.75</v>
      </c>
      <c r="D38" s="2">
        <v>1.06</v>
      </c>
      <c r="E38" s="2">
        <v>1.5</v>
      </c>
      <c r="F38" s="2">
        <v>1.4</v>
      </c>
      <c r="G38" s="2">
        <v>5.94</v>
      </c>
      <c r="H38" s="2">
        <v>5.94</v>
      </c>
      <c r="I38" s="2">
        <v>6.08</v>
      </c>
    </row>
    <row r="39" spans="2:9">
      <c r="B39" s="2">
        <v>0.71</v>
      </c>
      <c r="C39" s="2">
        <v>0.88</v>
      </c>
      <c r="D39" s="2">
        <v>1.08</v>
      </c>
      <c r="E39" s="2">
        <v>1.56</v>
      </c>
      <c r="F39" s="2">
        <v>1.61</v>
      </c>
      <c r="G39" s="2">
        <v>6.08</v>
      </c>
      <c r="H39" s="2">
        <v>6.08</v>
      </c>
      <c r="I39" s="2">
        <v>6.08</v>
      </c>
    </row>
    <row r="40" spans="2:9">
      <c r="B40" s="2">
        <v>0.79</v>
      </c>
      <c r="C40" s="2">
        <v>0.59</v>
      </c>
      <c r="D40" s="2">
        <v>0.64</v>
      </c>
      <c r="E40" s="2">
        <v>1.22</v>
      </c>
      <c r="F40" s="2">
        <v>1.33</v>
      </c>
      <c r="G40" s="2">
        <v>5.29</v>
      </c>
      <c r="H40" s="2">
        <v>5.29</v>
      </c>
      <c r="I40" s="2">
        <v>5.29</v>
      </c>
    </row>
    <row r="41" spans="2:9">
      <c r="B41" s="2">
        <v>1.7</v>
      </c>
      <c r="C41" s="2">
        <v>1.5</v>
      </c>
      <c r="D41" s="2">
        <v>1.22</v>
      </c>
      <c r="E41" s="2">
        <v>1.98</v>
      </c>
      <c r="F41" s="2">
        <v>1.68</v>
      </c>
      <c r="G41" s="2">
        <v>5.96</v>
      </c>
      <c r="H41" s="2">
        <v>5.96</v>
      </c>
      <c r="I41" s="2">
        <v>5.96</v>
      </c>
    </row>
    <row r="42" spans="2:9">
      <c r="B42" s="2">
        <v>2.83</v>
      </c>
      <c r="C42" s="2">
        <v>2.63</v>
      </c>
      <c r="D42" s="2">
        <v>2.37</v>
      </c>
      <c r="E42" s="2">
        <v>1.98</v>
      </c>
      <c r="F42" s="2">
        <v>2.83</v>
      </c>
      <c r="G42" s="2">
        <v>6.77</v>
      </c>
      <c r="H42" s="2">
        <v>6.77</v>
      </c>
      <c r="I42" s="2">
        <v>6.45</v>
      </c>
    </row>
    <row r="43" spans="2:9">
      <c r="B43" s="2">
        <v>2.02</v>
      </c>
      <c r="C43" s="2">
        <v>2.2599999999999998</v>
      </c>
      <c r="D43" s="2">
        <v>1.66</v>
      </c>
      <c r="E43" s="2">
        <v>1.36</v>
      </c>
      <c r="F43" s="2">
        <v>1.54</v>
      </c>
      <c r="G43" s="2">
        <v>5.08</v>
      </c>
      <c r="H43" s="2">
        <v>5.08</v>
      </c>
      <c r="I43" s="2">
        <v>5.08</v>
      </c>
    </row>
    <row r="44" spans="2:9">
      <c r="B44" s="2">
        <v>5.64</v>
      </c>
      <c r="C44" s="2">
        <v>5.64</v>
      </c>
      <c r="D44" s="2">
        <v>5.64</v>
      </c>
      <c r="E44" s="2">
        <v>6.99</v>
      </c>
      <c r="F44" s="2">
        <v>4.26</v>
      </c>
      <c r="G44" s="2">
        <v>0.31</v>
      </c>
      <c r="H44" s="2">
        <v>0.55000000000000004</v>
      </c>
      <c r="I44" s="2">
        <v>2.4300000000000002</v>
      </c>
    </row>
    <row r="45" spans="2:9">
      <c r="B45" s="2">
        <v>5.94</v>
      </c>
      <c r="C45" s="2">
        <v>5.85</v>
      </c>
      <c r="D45" s="2">
        <v>5.91</v>
      </c>
      <c r="E45" s="2">
        <v>6.99</v>
      </c>
      <c r="F45" s="2">
        <v>4.26</v>
      </c>
      <c r="G45" s="2">
        <v>0.21</v>
      </c>
      <c r="H45" s="2">
        <v>0.35</v>
      </c>
      <c r="I45" s="2">
        <v>2.2999999999999998</v>
      </c>
    </row>
    <row r="46" spans="2:9">
      <c r="B46" s="2">
        <v>5.94</v>
      </c>
      <c r="C46" s="2">
        <v>5.62</v>
      </c>
      <c r="D46" s="2">
        <v>5.62</v>
      </c>
      <c r="E46" s="2">
        <v>6.99</v>
      </c>
      <c r="F46" s="2">
        <v>4.26</v>
      </c>
      <c r="G46" s="2">
        <v>0.17</v>
      </c>
      <c r="H46" s="2">
        <v>0.4</v>
      </c>
      <c r="I46" s="2">
        <v>2.33</v>
      </c>
    </row>
    <row r="47" spans="2:9">
      <c r="B47" s="2">
        <v>5.94</v>
      </c>
      <c r="C47" s="2">
        <v>5.85</v>
      </c>
      <c r="D47" s="2">
        <v>5.91</v>
      </c>
      <c r="E47" s="2">
        <v>6.99</v>
      </c>
      <c r="F47" s="2">
        <v>4.26</v>
      </c>
      <c r="G47" s="2">
        <v>0.31</v>
      </c>
      <c r="H47" s="2">
        <v>0.19</v>
      </c>
      <c r="I47" s="2">
        <v>1.81</v>
      </c>
    </row>
    <row r="48" spans="2:9">
      <c r="B48" s="2">
        <v>7.68</v>
      </c>
      <c r="C48" s="2">
        <v>4.9400000000000004</v>
      </c>
      <c r="D48" s="2">
        <v>4.9400000000000004</v>
      </c>
      <c r="E48" s="2">
        <v>3.68</v>
      </c>
      <c r="F48" s="2">
        <v>2.99</v>
      </c>
      <c r="G48" s="2">
        <v>1.53</v>
      </c>
      <c r="H48" s="2">
        <v>1.53</v>
      </c>
      <c r="I48" s="2">
        <v>2.5</v>
      </c>
    </row>
    <row r="49" spans="2:13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2:13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2:13">
      <c r="B51" s="7" t="s">
        <v>3</v>
      </c>
      <c r="C51" s="7"/>
      <c r="D51" s="7"/>
      <c r="E51" s="7"/>
      <c r="F51" s="7"/>
      <c r="G51" s="7"/>
      <c r="H51" s="7"/>
      <c r="I51" s="7"/>
    </row>
    <row r="52" spans="2:13">
      <c r="B52" s="2">
        <v>11</v>
      </c>
      <c r="C52" s="2">
        <v>14</v>
      </c>
      <c r="D52" s="2">
        <v>12</v>
      </c>
      <c r="E52" s="2">
        <v>16</v>
      </c>
      <c r="F52" s="2">
        <v>19</v>
      </c>
      <c r="G52" s="2">
        <v>13</v>
      </c>
      <c r="H52" s="2">
        <v>11</v>
      </c>
      <c r="I52" s="2">
        <v>17</v>
      </c>
    </row>
    <row r="53" spans="2:13">
      <c r="B53" s="2">
        <v>16</v>
      </c>
      <c r="C53" s="2">
        <v>17</v>
      </c>
      <c r="D53" s="2">
        <v>13</v>
      </c>
      <c r="E53" s="2">
        <v>19</v>
      </c>
      <c r="F53" s="2">
        <v>18</v>
      </c>
      <c r="G53" s="2">
        <v>20</v>
      </c>
      <c r="H53" s="2">
        <v>12</v>
      </c>
      <c r="I53" s="2">
        <v>10</v>
      </c>
    </row>
    <row r="54" spans="2:13">
      <c r="B54" s="2">
        <v>18</v>
      </c>
      <c r="C54" s="2">
        <v>17</v>
      </c>
      <c r="D54" s="2">
        <v>20</v>
      </c>
      <c r="E54" s="2">
        <v>16</v>
      </c>
      <c r="F54" s="2">
        <v>15</v>
      </c>
      <c r="G54" s="2">
        <v>20</v>
      </c>
      <c r="H54" s="2">
        <v>15</v>
      </c>
      <c r="I54" s="2">
        <v>20</v>
      </c>
    </row>
    <row r="55" spans="2:13">
      <c r="B55" s="2">
        <v>17</v>
      </c>
      <c r="C55" s="2">
        <v>13</v>
      </c>
      <c r="D55" s="2">
        <v>17</v>
      </c>
      <c r="E55" s="2">
        <v>11</v>
      </c>
      <c r="F55" s="2">
        <v>16</v>
      </c>
      <c r="G55" s="2">
        <v>17</v>
      </c>
      <c r="H55" s="2">
        <v>10</v>
      </c>
      <c r="I55" s="2">
        <v>12</v>
      </c>
    </row>
    <row r="56" spans="2:13">
      <c r="B56" s="2">
        <v>10</v>
      </c>
      <c r="C56" s="2">
        <v>15</v>
      </c>
      <c r="D56" s="2">
        <v>13</v>
      </c>
      <c r="E56" s="2">
        <v>15</v>
      </c>
      <c r="F56" s="2">
        <v>12</v>
      </c>
      <c r="G56" s="2">
        <v>15</v>
      </c>
      <c r="H56" s="2">
        <v>17</v>
      </c>
      <c r="I56" s="2">
        <v>17</v>
      </c>
    </row>
    <row r="57" spans="2:13">
      <c r="B57" s="2">
        <v>20</v>
      </c>
      <c r="C57" s="2">
        <v>13</v>
      </c>
      <c r="D57" s="2">
        <v>15</v>
      </c>
      <c r="E57" s="2">
        <v>12</v>
      </c>
      <c r="F57" s="2">
        <v>14</v>
      </c>
      <c r="G57" s="2">
        <v>12</v>
      </c>
      <c r="H57" s="2">
        <v>11</v>
      </c>
      <c r="I57" s="2">
        <v>20</v>
      </c>
    </row>
    <row r="58" spans="2:13">
      <c r="B58" s="2">
        <v>17</v>
      </c>
      <c r="C58" s="2">
        <v>16</v>
      </c>
      <c r="D58" s="2">
        <v>16</v>
      </c>
      <c r="E58" s="2">
        <v>18</v>
      </c>
      <c r="F58" s="2">
        <v>20</v>
      </c>
      <c r="G58" s="2">
        <v>14</v>
      </c>
      <c r="H58" s="2">
        <v>11</v>
      </c>
      <c r="I58" s="2">
        <v>16</v>
      </c>
    </row>
    <row r="59" spans="2:13">
      <c r="B59" s="2">
        <v>13</v>
      </c>
      <c r="C59" s="2">
        <v>11</v>
      </c>
      <c r="D59" s="2">
        <v>13</v>
      </c>
      <c r="E59" s="2">
        <v>12</v>
      </c>
      <c r="F59" s="2">
        <v>19</v>
      </c>
      <c r="G59" s="2">
        <v>11</v>
      </c>
      <c r="H59" s="2">
        <v>16</v>
      </c>
      <c r="I59" s="2">
        <v>15</v>
      </c>
    </row>
    <row r="60" spans="2:13">
      <c r="B60" s="2">
        <v>15</v>
      </c>
      <c r="C60" s="2">
        <v>20</v>
      </c>
      <c r="D60" s="2">
        <v>12</v>
      </c>
      <c r="E60" s="2">
        <v>18</v>
      </c>
      <c r="F60" s="2">
        <v>11</v>
      </c>
      <c r="G60" s="2">
        <v>12</v>
      </c>
      <c r="H60" s="2">
        <v>10</v>
      </c>
      <c r="I60" s="2">
        <v>10</v>
      </c>
    </row>
    <row r="61" spans="2:13">
      <c r="B61" s="2">
        <v>12</v>
      </c>
      <c r="C61" s="2">
        <v>11</v>
      </c>
      <c r="D61" s="2">
        <v>13</v>
      </c>
      <c r="E61" s="2">
        <v>13</v>
      </c>
      <c r="F61" s="2">
        <v>17</v>
      </c>
      <c r="G61" s="2">
        <v>19</v>
      </c>
      <c r="H61" s="2">
        <v>18</v>
      </c>
      <c r="I61" s="2">
        <v>12</v>
      </c>
    </row>
    <row r="62" spans="2:13">
      <c r="B62" s="2">
        <v>14</v>
      </c>
      <c r="C62" s="2">
        <v>15</v>
      </c>
      <c r="D62" s="2">
        <v>10</v>
      </c>
      <c r="E62" s="2">
        <v>13</v>
      </c>
      <c r="F62" s="2">
        <v>16</v>
      </c>
      <c r="G62" s="2">
        <v>15</v>
      </c>
      <c r="H62" s="2">
        <v>17</v>
      </c>
      <c r="I62" s="2">
        <v>16</v>
      </c>
    </row>
    <row r="63" spans="2:13">
      <c r="B63" s="2">
        <v>14</v>
      </c>
      <c r="C63" s="2">
        <v>10</v>
      </c>
      <c r="D63" s="2">
        <v>18</v>
      </c>
      <c r="E63" s="2">
        <v>14</v>
      </c>
      <c r="F63" s="2">
        <v>18</v>
      </c>
      <c r="G63" s="2">
        <v>16</v>
      </c>
      <c r="H63" s="2">
        <v>12</v>
      </c>
      <c r="I63" s="2">
        <v>18</v>
      </c>
    </row>
  </sheetData>
  <mergeCells count="6">
    <mergeCell ref="B4:I4"/>
    <mergeCell ref="B1:I1"/>
    <mergeCell ref="B51:I51"/>
    <mergeCell ref="B36:I36"/>
    <mergeCell ref="B7:I7"/>
    <mergeCell ref="B21:I21"/>
  </mergeCells>
  <conditionalFormatting sqref="B22:I33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GMPL</LanguageName>
      <ModelPaneVisible>true</ModelPaneVisible>
      <ModelSettings/>
      <FileText># FCTP, Fixed-Charge Transportation Problem */
# The Fixed-Charge Transportation Problem (FCTP) is obtained from
# classical transportation problem by imposing a fixed cost on each
# transportation link if there is a positive flow on that link.
set SOURCE;
set CUSTOMER;
# supply at source i
param supply {SOURCE}, &gt;= 0;
# demand at customer j 
param demand {CUSTOMER}, &gt;= 0;
# variable cost (a cost per one unit shipped from i to j)
param varcost {i in SOURCE, j in CUSTOMER}, &gt;= 0;
# fixed cost (a cost for shipping any amount from i to j) 
param fixcost{i in SOURCE, j in CUSTOMER}, &gt;= 0;
# amount shipped from source i to customer j
var quantity{i in SOURCE, j in CUSTOMER}, &gt;= 0;
# observe supply at source i
s.t. f{i in SOURCE}: sum{j in CUSTOMER} quantity[i,j] = supply[i];
# satisfy demand at customer j 
s.t. g{j in CUSTOMER}: sum{i in SOURCE} quantity[i,j] = demand[j];
# shipped[i,j] = 1 means some amount is shipped from i to j
var shipped{i in SOURCE, j in CUSTOMER}, binary;
# if shipped[i,j] is 0, force quantity[i,j] to be 0 (may note that supply[i] and
# demand[j] are implicit upper bounds for quantity[i,j] as follows from the
# constraints f[i] and g[j])
s.t. h{i in SOURCE, j in CUSTOMER}: 
    quantity[i,j] &lt;= min(supply[i], demand[j]) * shipped[i,j];
# total transportation costs
minimize cost: sum{i in SOURCE, j in CUSTOMER} varcost[i,j] * quantity[i,j] +
               sum{i in SOURCE, j in CUSTOMER} fixcost[i,j] * shipped[i,j];
solve;
printf "quantity :=\n" &gt;&gt; "Sheet";
printf {i in SOURCE, j in CUSTOMER}: "'%s' '%s' '%s'\n",  i, j, quantity[i,j] &gt;&gt; "Sheet";
printf ";\n" &gt;&gt; "Sheet";
printf "shipped :=\n" &gt;&gt; "Sheet";
printf {i in SOURCE, j in CUSTOMER}: "'%s' '%s' '%s'\n",  i, j, shipped[i,j] &gt;&gt; "Sheet";
printf ";\n" &gt;&gt; "Sheet";
end;
</FileText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04611005-8CDF-4E67-9EBE-DCF97C881DF4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CUSTOMER</vt:lpstr>
      <vt:lpstr>demand</vt:lpstr>
      <vt:lpstr>fixcost</vt:lpstr>
      <vt:lpstr>quantity</vt:lpstr>
      <vt:lpstr>shipped</vt:lpstr>
      <vt:lpstr>SOURCE</vt:lpstr>
      <vt:lpstr>supply</vt:lpstr>
      <vt:lpstr>varcost</vt:lpstr>
    </vt:vector>
  </TitlesOfParts>
  <Company>me.org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shakeeb.alireza</dc:creator>
  <cp:lastModifiedBy>shakeeb.alireza</cp:lastModifiedBy>
  <dcterms:created xsi:type="dcterms:W3CDTF">2017-04-23T22:03:42Z</dcterms:created>
  <dcterms:modified xsi:type="dcterms:W3CDTF">2017-04-27T15:22:24Z</dcterms:modified>
</cp:coreProperties>
</file>