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55" windowWidth="13020" windowHeight="8895"/>
  </bookViews>
  <sheets>
    <sheet name="manufacturing" sheetId="1" r:id="rId1"/>
  </sheets>
  <definedNames>
    <definedName name="f_x">#REF!</definedName>
    <definedName name="g_x">#REF!</definedName>
    <definedName name="M">#REF!</definedName>
    <definedName name="x">#REF!</definedName>
    <definedName name="y">#REF!</definedName>
  </definedNames>
  <calcPr calcId="125725"/>
</workbook>
</file>

<file path=xl/calcChain.xml><?xml version="1.0" encoding="utf-8"?>
<calcChain xmlns="http://schemas.openxmlformats.org/spreadsheetml/2006/main">
  <c r="C23" i="1"/>
  <c r="D22"/>
  <c r="E22" s="1"/>
  <c r="D21"/>
  <c r="E21" s="1"/>
  <c r="D20"/>
  <c r="E20" s="1"/>
  <c r="D19"/>
  <c r="E19" s="1"/>
  <c r="E23" s="1"/>
  <c r="D11"/>
  <c r="E11" s="1"/>
  <c r="D12"/>
  <c r="E12" s="1"/>
  <c r="D13"/>
  <c r="E13" s="1"/>
  <c r="D10"/>
  <c r="E10" s="1"/>
  <c r="E14" s="1"/>
  <c r="C14"/>
</calcChain>
</file>

<file path=xl/sharedStrings.xml><?xml version="1.0" encoding="utf-8"?>
<sst xmlns="http://schemas.openxmlformats.org/spreadsheetml/2006/main" count="12" uniqueCount="6">
  <si>
    <t>chairs</t>
  </si>
  <si>
    <t>cost_hr</t>
  </si>
  <si>
    <t>cost</t>
  </si>
  <si>
    <t>machine</t>
  </si>
  <si>
    <t>machine_hrs</t>
  </si>
  <si>
    <t>swings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</si>
</sst>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chine_tbl" displayName="machine_tbl" ref="B2:C6" totalsRowShown="0" headerRowDxfId="0" dataDxfId="1">
  <autoFilter ref="B2:C6"/>
  <tableColumns count="2">
    <tableColumn id="1" name="machine" dataDxfId="3"/>
    <tableColumn id="2" name="cost_h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3"/>
  <sheetViews>
    <sheetView showGridLines="0" tabSelected="1" workbookViewId="0">
      <selection activeCell="E23" sqref="E23"/>
    </sheetView>
  </sheetViews>
  <sheetFormatPr defaultRowHeight="15"/>
  <cols>
    <col min="2" max="2" width="13.5703125" customWidth="1"/>
    <col min="3" max="3" width="12.28515625" bestFit="1" customWidth="1"/>
    <col min="4" max="4" width="12.28515625" customWidth="1"/>
  </cols>
  <sheetData>
    <row r="2" spans="2:5">
      <c r="B2" s="1" t="s">
        <v>3</v>
      </c>
      <c r="C2" s="1" t="s">
        <v>1</v>
      </c>
      <c r="D2" s="1"/>
    </row>
    <row r="3" spans="2:5">
      <c r="B3" s="1">
        <v>1</v>
      </c>
      <c r="C3" s="1">
        <v>2</v>
      </c>
      <c r="D3" s="1"/>
    </row>
    <row r="4" spans="2:5">
      <c r="B4" s="1">
        <v>2</v>
      </c>
      <c r="C4" s="1">
        <v>3</v>
      </c>
      <c r="D4" s="1"/>
    </row>
    <row r="5" spans="2:5">
      <c r="B5" s="1">
        <v>3</v>
      </c>
      <c r="C5" s="1">
        <v>2</v>
      </c>
      <c r="D5" s="1"/>
    </row>
    <row r="6" spans="2:5">
      <c r="B6" s="1">
        <v>4</v>
      </c>
      <c r="C6" s="1">
        <v>1</v>
      </c>
      <c r="D6" s="1"/>
    </row>
    <row r="8" spans="2:5">
      <c r="B8" s="2" t="s">
        <v>0</v>
      </c>
      <c r="C8" s="2"/>
      <c r="D8" s="2"/>
      <c r="E8" s="2"/>
    </row>
    <row r="9" spans="2:5">
      <c r="B9" s="5" t="s">
        <v>3</v>
      </c>
      <c r="C9" s="5" t="s">
        <v>4</v>
      </c>
      <c r="D9" s="5" t="s">
        <v>1</v>
      </c>
      <c r="E9" s="5" t="s">
        <v>2</v>
      </c>
    </row>
    <row r="10" spans="2:5">
      <c r="B10" s="4">
        <v>1</v>
      </c>
      <c r="C10" s="4">
        <v>3</v>
      </c>
      <c r="D10" s="4">
        <f>INDEX(machine_tbl[cost_hr],MATCH(B10,machine_tbl[machine],0))</f>
        <v>2</v>
      </c>
      <c r="E10" s="4">
        <f>C10*D10</f>
        <v>6</v>
      </c>
    </row>
    <row r="11" spans="2:5">
      <c r="B11" s="4">
        <v>2</v>
      </c>
      <c r="C11" s="4">
        <v>10</v>
      </c>
      <c r="D11" s="4">
        <f>INDEX(machine_tbl[cost_hr],MATCH(B11,machine_tbl[machine],0))</f>
        <v>3</v>
      </c>
      <c r="E11" s="4">
        <f t="shared" ref="E11:E13" si="0">C11*D11</f>
        <v>30</v>
      </c>
    </row>
    <row r="12" spans="2:5">
      <c r="B12" s="4">
        <v>3</v>
      </c>
      <c r="C12" s="4">
        <v>11</v>
      </c>
      <c r="D12" s="4">
        <f>INDEX(machine_tbl[cost_hr],MATCH(B12,machine_tbl[machine],0))</f>
        <v>2</v>
      </c>
      <c r="E12" s="4">
        <f t="shared" si="0"/>
        <v>22</v>
      </c>
    </row>
    <row r="13" spans="2:5">
      <c r="B13" s="4">
        <v>4</v>
      </c>
      <c r="C13" s="4">
        <v>7</v>
      </c>
      <c r="D13" s="4">
        <f>INDEX(machine_tbl[cost_hr],MATCH(B13,machine_tbl[machine],0))</f>
        <v>1</v>
      </c>
      <c r="E13" s="4">
        <f t="shared" si="0"/>
        <v>7</v>
      </c>
    </row>
    <row r="14" spans="2:5">
      <c r="C14" s="3">
        <f>SUM(C10:C13)</f>
        <v>31</v>
      </c>
      <c r="D14" s="3"/>
      <c r="E14" s="3">
        <f>SUM(E10:E13)</f>
        <v>65</v>
      </c>
    </row>
    <row r="17" spans="2:5">
      <c r="B17" s="2" t="s">
        <v>5</v>
      </c>
      <c r="C17" s="2"/>
      <c r="D17" s="2"/>
      <c r="E17" s="2"/>
    </row>
    <row r="18" spans="2:5">
      <c r="B18" s="5" t="s">
        <v>3</v>
      </c>
      <c r="C18" s="5" t="s">
        <v>4</v>
      </c>
      <c r="D18" s="5" t="s">
        <v>1</v>
      </c>
      <c r="E18" s="5" t="s">
        <v>2</v>
      </c>
    </row>
    <row r="19" spans="2:5">
      <c r="B19" s="4">
        <v>2</v>
      </c>
      <c r="C19" s="4">
        <v>8</v>
      </c>
      <c r="D19" s="4">
        <f>INDEX(machine_tbl[cost_hr],MATCH(B19,machine_tbl[machine],0))</f>
        <v>3</v>
      </c>
      <c r="E19" s="4">
        <f>C19*D19</f>
        <v>24</v>
      </c>
    </row>
    <row r="20" spans="2:5">
      <c r="B20" s="4">
        <v>3</v>
      </c>
      <c r="C20" s="4">
        <v>6</v>
      </c>
      <c r="D20" s="4">
        <f>INDEX(machine_tbl[cost_hr],MATCH(B20,machine_tbl[machine],0))</f>
        <v>2</v>
      </c>
      <c r="E20" s="4">
        <f t="shared" ref="E20:E22" si="1">C20*D20</f>
        <v>12</v>
      </c>
    </row>
    <row r="21" spans="2:5">
      <c r="B21" s="4">
        <v>1</v>
      </c>
      <c r="C21" s="4">
        <v>8</v>
      </c>
      <c r="D21" s="4">
        <f>INDEX(machine_tbl[cost_hr],MATCH(B21,machine_tbl[machine],0))</f>
        <v>2</v>
      </c>
      <c r="E21" s="4">
        <f t="shared" si="1"/>
        <v>16</v>
      </c>
    </row>
    <row r="22" spans="2:5">
      <c r="B22" s="4">
        <v>4</v>
      </c>
      <c r="C22" s="4">
        <v>5</v>
      </c>
      <c r="D22" s="4">
        <f>INDEX(machine_tbl[cost_hr],MATCH(B22,machine_tbl[machine],0))</f>
        <v>1</v>
      </c>
      <c r="E22" s="4">
        <f t="shared" si="1"/>
        <v>5</v>
      </c>
    </row>
    <row r="23" spans="2:5">
      <c r="C23" s="3">
        <f>SUM(C19:C22)</f>
        <v>27</v>
      </c>
      <c r="D23" s="3"/>
      <c r="E23" s="3">
        <f>SUM(E19:E22)</f>
        <v>57</v>
      </c>
    </row>
  </sheetData>
  <mergeCells count="2">
    <mergeCell ref="B8:E8"/>
    <mergeCell ref="B17:E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manufacturing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2017-04-22T09:38:53Z</dcterms:created>
  <dcterms:modified xsi:type="dcterms:W3CDTF">2017-04-23T04:58:47Z</dcterms:modified>
</cp:coreProperties>
</file>