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D-Expense &amp; invest\"/>
    </mc:Choice>
  </mc:AlternateContent>
  <xr:revisionPtr revIDLastSave="0" documentId="13_ncr:1_{7388987F-1D9D-48D5-82C7-E1AB222849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nse" sheetId="1" r:id="rId1"/>
    <sheet name="Fixed Investmen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1" i="1" l="1"/>
</calcChain>
</file>

<file path=xl/sharedStrings.xml><?xml version="1.0" encoding="utf-8"?>
<sst xmlns="http://schemas.openxmlformats.org/spreadsheetml/2006/main" count="622" uniqueCount="146">
  <si>
    <t>DD Code</t>
  </si>
  <si>
    <t>Region</t>
  </si>
  <si>
    <t>Cost Head</t>
  </si>
  <si>
    <t>Sub Head</t>
  </si>
  <si>
    <t>Item Details</t>
  </si>
  <si>
    <t>Number of Unit</t>
  </si>
  <si>
    <r>
      <t xml:space="preserve">Total price/investment by DD in BDT </t>
    </r>
    <r>
      <rPr>
        <b/>
        <sz val="8"/>
        <color rgb="FFFF0000"/>
        <rFont val="Calibri"/>
        <family val="2"/>
        <scheme val="minor"/>
      </rPr>
      <t xml:space="preserve">(the amount blocked in the business for Distributor) </t>
    </r>
  </si>
  <si>
    <t>Purchase Date [MM/DD/YY] -[For Applicable Items only]</t>
  </si>
  <si>
    <t>Investment</t>
  </si>
  <si>
    <t>Furniture</t>
  </si>
  <si>
    <t>RSO Chair</t>
  </si>
  <si>
    <t>RSO Table</t>
  </si>
  <si>
    <t>RSO Sup Chair</t>
  </si>
  <si>
    <t>RSO Sup Table</t>
  </si>
  <si>
    <t>Distribution House Manager Chair</t>
  </si>
  <si>
    <t>Distribution House Manager Table</t>
  </si>
  <si>
    <t>OSDO Manager Chair</t>
  </si>
  <si>
    <t>OSDO Manager Table</t>
  </si>
  <si>
    <t>BDO Sup Chair</t>
  </si>
  <si>
    <t>BDO Sup Table</t>
  </si>
  <si>
    <t>CM/TMO Chair</t>
  </si>
  <si>
    <t>CM/TMO Table</t>
  </si>
  <si>
    <t>BP/SEC Chair</t>
  </si>
  <si>
    <t>BP/SEC Table</t>
  </si>
  <si>
    <t>BP/SEC Sup Chair</t>
  </si>
  <si>
    <t>BP/SEC Sup Table</t>
  </si>
  <si>
    <t>MIS/Computer Operator Chair</t>
  </si>
  <si>
    <t>MIS/Computer Operator Table</t>
  </si>
  <si>
    <t>Finance/Accounts Chair</t>
  </si>
  <si>
    <t>Finance/Accounts Table</t>
  </si>
  <si>
    <t>TO/ZM Chair</t>
  </si>
  <si>
    <t>TO/ZM Table</t>
  </si>
  <si>
    <t>Distributor Chair</t>
  </si>
  <si>
    <t>Distributor Table</t>
  </si>
  <si>
    <t>Sofa</t>
  </si>
  <si>
    <t>Shelf</t>
  </si>
  <si>
    <t>Almirah</t>
  </si>
  <si>
    <t>Vault</t>
  </si>
  <si>
    <t>Cabinet</t>
  </si>
  <si>
    <t>White Board</t>
  </si>
  <si>
    <t>Notice Board</t>
  </si>
  <si>
    <t>Office Decoration</t>
  </si>
  <si>
    <t>Logistics</t>
  </si>
  <si>
    <t>Motor Cycle - Distributor Purchased</t>
  </si>
  <si>
    <t>Cycle - Distributor Purchased</t>
  </si>
  <si>
    <t>Handset for RSO</t>
  </si>
  <si>
    <t>ICT</t>
  </si>
  <si>
    <t xml:space="preserve">Computer   </t>
  </si>
  <si>
    <t>Laptop</t>
  </si>
  <si>
    <t xml:space="preserve">Scanner  </t>
  </si>
  <si>
    <t>Pen Drive</t>
  </si>
  <si>
    <t>Printer</t>
  </si>
  <si>
    <t>Internet Setup (Modem + Connection)</t>
  </si>
  <si>
    <t>Equipment</t>
  </si>
  <si>
    <t>Generator</t>
  </si>
  <si>
    <t>IPS</t>
  </si>
  <si>
    <t>Consumer Electronics</t>
  </si>
  <si>
    <t>TV</t>
  </si>
  <si>
    <t>Light (All Kinds)</t>
  </si>
  <si>
    <t>Fan - Ceiling</t>
  </si>
  <si>
    <t>Fan - Table</t>
  </si>
  <si>
    <t>Fan - Stand</t>
  </si>
  <si>
    <t>AC</t>
  </si>
  <si>
    <t>Other Electronic Items</t>
  </si>
  <si>
    <t>Oven</t>
  </si>
  <si>
    <t>Bar Code Reader</t>
  </si>
  <si>
    <t>Fridge/Refrigerator</t>
  </si>
  <si>
    <t>CC TV</t>
  </si>
  <si>
    <t>Intercom/Telephone</t>
  </si>
  <si>
    <t>Miscelleneous</t>
  </si>
  <si>
    <t>Cash Counting Machine</t>
  </si>
  <si>
    <t>Finger Print Scanner for Attendence</t>
  </si>
  <si>
    <t>Fake note detector</t>
  </si>
  <si>
    <t>Water Purifier</t>
  </si>
  <si>
    <t>Crockery</t>
  </si>
  <si>
    <t>Others - Please Specify</t>
  </si>
  <si>
    <t>Prepaid Expense</t>
  </si>
  <si>
    <t>Advance Rent for Main House</t>
  </si>
  <si>
    <t>Advance Rent for OSDO</t>
  </si>
  <si>
    <t>DHKGOP05</t>
  </si>
  <si>
    <t>Khulna Outer</t>
  </si>
  <si>
    <t>Expenses</t>
  </si>
  <si>
    <t>HR</t>
  </si>
  <si>
    <t>RSO - Variable/Incentive Paid by Distributor</t>
  </si>
  <si>
    <t>RSO - TA+DA (Without Fuel Cost)</t>
  </si>
  <si>
    <t>RSO - Eid Bonus</t>
  </si>
  <si>
    <t>RSO Sup - Fixed Salary</t>
  </si>
  <si>
    <t>RSO Sup - Variable</t>
  </si>
  <si>
    <t>RSO Sup -TA/DA (Without Fuel Cost)</t>
  </si>
  <si>
    <t>RSO Sup - Eid Bonus (Yearly Bonus Amount/12)</t>
  </si>
  <si>
    <t>DD Manager - Fixed Salary</t>
  </si>
  <si>
    <t>DD Manager -Variable</t>
  </si>
  <si>
    <t>DD Manager - TA/DA (Without Fuel Cost)</t>
  </si>
  <si>
    <t>DD Manager - Eid Bonus (Yearly Bonus Amount/12)</t>
  </si>
  <si>
    <t>OSDO Manager - Fixed Salary+Variable+ TA/DA (Without Fuel Cost)</t>
  </si>
  <si>
    <t>OSDO Manager - Variable</t>
  </si>
  <si>
    <t>OSDO Manager - TA/DA (Without Fuel Cost)</t>
  </si>
  <si>
    <t>OSDO Manager - Eid Bonus (Yearly Bonus Amount/12)</t>
  </si>
  <si>
    <t>MIS/Computer Operator/IT Staffs - Total Salary</t>
  </si>
  <si>
    <t>MIS/Computer Operator/IT Staffs - Eid Bonus (Yearly Bonus Amount/12)</t>
  </si>
  <si>
    <t>Finance/Accounts - Total Salary</t>
  </si>
  <si>
    <t>Finance/Accounts - Eid Bonus (Yearly Bonus Amount/12)</t>
  </si>
  <si>
    <t>Godown Keeper - Salary</t>
  </si>
  <si>
    <t>Godown Keeper - Bonus+TA/DA etc (Yearly Bonus Amount/12)</t>
  </si>
  <si>
    <t>Lifting - Salary</t>
  </si>
  <si>
    <t>Lifting - Bonus+TA/DA (Yearly Bonus Amount/12)</t>
  </si>
  <si>
    <t xml:space="preserve">Peon - Salary+Bonus+TA/Da </t>
  </si>
  <si>
    <t>Cleaner- Salary</t>
  </si>
  <si>
    <t>Cleaner- Bonus+TA/DA (Yearly Bonus Amount/12)</t>
  </si>
  <si>
    <t>Guard-Salary</t>
  </si>
  <si>
    <t>Guard-Bonus+TA/DA (Yearly Bonus Amount/12)</t>
  </si>
  <si>
    <t>Employee Health &amp; Safety - Mask, Soap, Sanitizer etc</t>
  </si>
  <si>
    <t>Extra/Back Up RSO - Salary</t>
  </si>
  <si>
    <t>Extra/Back Up RSO - Bonus (Yearly Bonus Amount/12)</t>
  </si>
  <si>
    <t>Extra/Back Up RSO - TA/DA (Without Fuel Cost)</t>
  </si>
  <si>
    <t>DD Paid BP- Salary</t>
  </si>
  <si>
    <t>DD Paid BP- Bonus (Yearly Bonus Amount/12)</t>
  </si>
  <si>
    <t>DD Paid BP- TA/DA  (Without Fuel Cost)</t>
  </si>
  <si>
    <t>DD Paid CM - Salary</t>
  </si>
  <si>
    <t>DD Paid CM - Bonus (Yearly Bonus Amount/12)</t>
  </si>
  <si>
    <t>DD Paid CM - TA/DA (Without Fuel Cost)</t>
  </si>
  <si>
    <t>Rent</t>
  </si>
  <si>
    <t>Monthly Rental - Main House</t>
  </si>
  <si>
    <t>Monthly Rental - OSDO</t>
  </si>
  <si>
    <t>Fuel for Bike</t>
  </si>
  <si>
    <t>Vehicle Repairs &amp; Maintenance</t>
  </si>
  <si>
    <t>Road Tax, Vehicle Registration &amp; License Fees</t>
  </si>
  <si>
    <t>Other Expenses</t>
  </si>
  <si>
    <t>Gas</t>
  </si>
  <si>
    <t>Electricity</t>
  </si>
  <si>
    <t>Water</t>
  </si>
  <si>
    <t>Printing Cost (Memo,Offers, Formats etc)</t>
  </si>
  <si>
    <t xml:space="preserve">Internet </t>
  </si>
  <si>
    <t>Stationary (Pen, Paper, Cartridge etc.)</t>
  </si>
  <si>
    <t>Meeting</t>
  </si>
  <si>
    <t>Market Development Cost (GA)</t>
  </si>
  <si>
    <t>Market Development Cost (Deno)</t>
  </si>
  <si>
    <t>Market Development Cost (SC)</t>
  </si>
  <si>
    <t>Market Development Cost (others, must specify)</t>
  </si>
  <si>
    <t>Field Force Engagement/Picnic/Recognition (Total cost from DH/12)</t>
  </si>
  <si>
    <t>Office Maintenance</t>
  </si>
  <si>
    <t>Bank Charge</t>
  </si>
  <si>
    <t>May'24</t>
  </si>
  <si>
    <t>Count in May 2024 (Number of Unit)</t>
  </si>
  <si>
    <t>Volume in May 2024 (Monthly Total Expense by DD in BDT)</t>
  </si>
  <si>
    <t xml:space="preserve">Others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</si>
</sst>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[$-409]dd\-mmm\-yy;@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5" fontId="2" fillId="3" borderId="8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4" borderId="11" xfId="0" applyFont="1" applyFill="1" applyBorder="1" applyAlignment="1">
      <alignment horizontal="right"/>
    </xf>
    <xf numFmtId="0" fontId="4" fillId="4" borderId="12" xfId="0" applyFont="1" applyFill="1" applyBorder="1" applyAlignment="1">
      <alignment horizontal="right"/>
    </xf>
    <xf numFmtId="165" fontId="4" fillId="4" borderId="12" xfId="0" applyNumberFormat="1" applyFont="1" applyFill="1" applyBorder="1" applyAlignment="1">
      <alignment horizontal="right"/>
    </xf>
    <xf numFmtId="0" fontId="4" fillId="5" borderId="11" xfId="0" applyFont="1" applyFill="1" applyBorder="1" applyAlignment="1">
      <alignment horizontal="right"/>
    </xf>
    <xf numFmtId="0" fontId="4" fillId="6" borderId="10" xfId="0" applyFont="1" applyFill="1" applyBorder="1" applyAlignment="1">
      <alignment horizontal="left"/>
    </xf>
    <xf numFmtId="0" fontId="4" fillId="4" borderId="13" xfId="0" applyFont="1" applyFill="1" applyBorder="1" applyAlignment="1">
      <alignment horizontal="right"/>
    </xf>
    <xf numFmtId="165" fontId="4" fillId="4" borderId="13" xfId="0" applyNumberFormat="1" applyFont="1" applyFill="1" applyBorder="1" applyAlignment="1">
      <alignment horizontal="right"/>
    </xf>
    <xf numFmtId="0" fontId="4" fillId="5" borderId="14" xfId="0" applyFont="1" applyFill="1" applyBorder="1" applyAlignment="1">
      <alignment horizontal="right"/>
    </xf>
    <xf numFmtId="0" fontId="4" fillId="0" borderId="0" xfId="0" applyFont="1"/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64" fontId="2" fillId="2" borderId="15" xfId="0" applyNumberFormat="1" applyFont="1" applyFill="1" applyBorder="1" applyAlignment="1">
      <alignment horizontal="center" vertical="center" wrapText="1"/>
    </xf>
    <xf numFmtId="164" fontId="2" fillId="2" borderId="16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/>
    </xf>
    <xf numFmtId="0" fontId="4" fillId="7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6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topLeftCell="A41" workbookViewId="0">
      <selection activeCell="F3" sqref="F3:G61"/>
    </sheetView>
  </sheetViews>
  <sheetFormatPr defaultRowHeight="15" x14ac:dyDescent="0.25"/>
  <cols>
    <col min="2" max="2" width="11.5703125" customWidth="1"/>
    <col min="3" max="3" width="9.85546875" customWidth="1"/>
    <col min="4" max="4" width="9.42578125" customWidth="1"/>
    <col min="5" max="5" width="49.140625" bestFit="1" customWidth="1"/>
    <col min="6" max="6" width="10.5703125" customWidth="1"/>
    <col min="7" max="7" width="10.85546875" customWidth="1"/>
  </cols>
  <sheetData>
    <row r="1" spans="1:7" ht="15.75" thickBot="1" x14ac:dyDescent="0.3">
      <c r="A1" s="17"/>
      <c r="B1" s="17"/>
      <c r="C1" s="17"/>
      <c r="D1" s="17"/>
      <c r="E1" s="17"/>
      <c r="F1" s="29" t="s">
        <v>142</v>
      </c>
      <c r="G1" s="30"/>
    </row>
    <row r="2" spans="1:7" ht="56.25" x14ac:dyDescent="0.25">
      <c r="A2" s="18" t="s">
        <v>0</v>
      </c>
      <c r="B2" s="18" t="s">
        <v>1</v>
      </c>
      <c r="C2" s="18" t="s">
        <v>2</v>
      </c>
      <c r="D2" s="19" t="s">
        <v>3</v>
      </c>
      <c r="E2" s="20" t="s">
        <v>4</v>
      </c>
      <c r="F2" s="21" t="s">
        <v>143</v>
      </c>
      <c r="G2" s="22" t="s">
        <v>144</v>
      </c>
    </row>
    <row r="3" spans="1:7" x14ac:dyDescent="0.25">
      <c r="A3" s="23" t="s">
        <v>79</v>
      </c>
      <c r="B3" s="23" t="s">
        <v>80</v>
      </c>
      <c r="C3" s="23" t="s">
        <v>81</v>
      </c>
      <c r="D3" s="23" t="s">
        <v>82</v>
      </c>
      <c r="E3" s="24" t="s">
        <v>83</v>
      </c>
      <c r="F3" s="27">
        <v>4</v>
      </c>
      <c r="G3" s="28">
        <v>12000</v>
      </c>
    </row>
    <row r="4" spans="1:7" x14ac:dyDescent="0.25">
      <c r="A4" s="23" t="s">
        <v>79</v>
      </c>
      <c r="B4" s="23" t="s">
        <v>80</v>
      </c>
      <c r="C4" s="23" t="s">
        <v>81</v>
      </c>
      <c r="D4" s="23" t="s">
        <v>82</v>
      </c>
      <c r="E4" s="24" t="s">
        <v>84</v>
      </c>
      <c r="F4" s="27"/>
      <c r="G4" s="28"/>
    </row>
    <row r="5" spans="1:7" x14ac:dyDescent="0.25">
      <c r="A5" s="23" t="s">
        <v>79</v>
      </c>
      <c r="B5" s="23" t="s">
        <v>80</v>
      </c>
      <c r="C5" s="23" t="s">
        <v>81</v>
      </c>
      <c r="D5" s="23" t="s">
        <v>82</v>
      </c>
      <c r="E5" s="24" t="s">
        <v>85</v>
      </c>
      <c r="F5" s="27">
        <v>4</v>
      </c>
      <c r="G5" s="28">
        <v>500</v>
      </c>
    </row>
    <row r="6" spans="1:7" x14ac:dyDescent="0.25">
      <c r="A6" s="23" t="s">
        <v>79</v>
      </c>
      <c r="B6" s="23" t="s">
        <v>80</v>
      </c>
      <c r="C6" s="23" t="s">
        <v>81</v>
      </c>
      <c r="D6" s="23" t="s">
        <v>82</v>
      </c>
      <c r="E6" s="24" t="s">
        <v>86</v>
      </c>
      <c r="F6" s="27">
        <v>1</v>
      </c>
      <c r="G6" s="28">
        <v>3334</v>
      </c>
    </row>
    <row r="7" spans="1:7" x14ac:dyDescent="0.25">
      <c r="A7" s="23" t="s">
        <v>79</v>
      </c>
      <c r="B7" s="23" t="s">
        <v>80</v>
      </c>
      <c r="C7" s="23" t="s">
        <v>81</v>
      </c>
      <c r="D7" s="23" t="s">
        <v>82</v>
      </c>
      <c r="E7" s="24" t="s">
        <v>87</v>
      </c>
      <c r="F7" s="27">
        <v>1</v>
      </c>
      <c r="G7" s="28">
        <v>8000</v>
      </c>
    </row>
    <row r="8" spans="1:7" x14ac:dyDescent="0.25">
      <c r="A8" s="23" t="s">
        <v>79</v>
      </c>
      <c r="B8" s="23" t="s">
        <v>80</v>
      </c>
      <c r="C8" s="23" t="s">
        <v>81</v>
      </c>
      <c r="D8" s="23" t="s">
        <v>82</v>
      </c>
      <c r="E8" s="24" t="s">
        <v>88</v>
      </c>
      <c r="F8" s="27">
        <v>1</v>
      </c>
      <c r="G8" s="28">
        <v>4000</v>
      </c>
    </row>
    <row r="9" spans="1:7" x14ac:dyDescent="0.25">
      <c r="A9" s="23" t="s">
        <v>79</v>
      </c>
      <c r="B9" s="23" t="s">
        <v>80</v>
      </c>
      <c r="C9" s="23" t="s">
        <v>81</v>
      </c>
      <c r="D9" s="23" t="s">
        <v>82</v>
      </c>
      <c r="E9" s="24" t="s">
        <v>89</v>
      </c>
      <c r="F9" s="27"/>
      <c r="G9" s="28"/>
    </row>
    <row r="10" spans="1:7" x14ac:dyDescent="0.25">
      <c r="A10" s="23" t="s">
        <v>79</v>
      </c>
      <c r="B10" s="23" t="s">
        <v>80</v>
      </c>
      <c r="C10" s="23" t="s">
        <v>81</v>
      </c>
      <c r="D10" s="23" t="s">
        <v>82</v>
      </c>
      <c r="E10" s="24" t="s">
        <v>90</v>
      </c>
      <c r="F10" s="27">
        <v>1</v>
      </c>
      <c r="G10" s="28">
        <v>13000</v>
      </c>
    </row>
    <row r="11" spans="1:7" x14ac:dyDescent="0.25">
      <c r="A11" s="23" t="s">
        <v>79</v>
      </c>
      <c r="B11" s="23" t="s">
        <v>80</v>
      </c>
      <c r="C11" s="23" t="s">
        <v>81</v>
      </c>
      <c r="D11" s="23" t="s">
        <v>82</v>
      </c>
      <c r="E11" s="24" t="s">
        <v>91</v>
      </c>
      <c r="F11" s="27">
        <v>1</v>
      </c>
      <c r="G11" s="28">
        <v>7000</v>
      </c>
    </row>
    <row r="12" spans="1:7" x14ac:dyDescent="0.25">
      <c r="A12" s="23" t="s">
        <v>79</v>
      </c>
      <c r="B12" s="23" t="s">
        <v>80</v>
      </c>
      <c r="C12" s="23" t="s">
        <v>81</v>
      </c>
      <c r="D12" s="23" t="s">
        <v>82</v>
      </c>
      <c r="E12" s="24" t="s">
        <v>92</v>
      </c>
      <c r="F12" s="27"/>
      <c r="G12" s="28"/>
    </row>
    <row r="13" spans="1:7" x14ac:dyDescent="0.25">
      <c r="A13" s="23" t="s">
        <v>79</v>
      </c>
      <c r="B13" s="23" t="s">
        <v>80</v>
      </c>
      <c r="C13" s="23" t="s">
        <v>81</v>
      </c>
      <c r="D13" s="23" t="s">
        <v>82</v>
      </c>
      <c r="E13" s="24" t="s">
        <v>93</v>
      </c>
      <c r="F13" s="27">
        <v>1</v>
      </c>
      <c r="G13" s="28">
        <v>2166</v>
      </c>
    </row>
    <row r="14" spans="1:7" x14ac:dyDescent="0.25">
      <c r="A14" s="23" t="s">
        <v>79</v>
      </c>
      <c r="B14" s="23" t="s">
        <v>80</v>
      </c>
      <c r="C14" s="23" t="s">
        <v>81</v>
      </c>
      <c r="D14" s="23" t="s">
        <v>82</v>
      </c>
      <c r="E14" s="24" t="s">
        <v>94</v>
      </c>
      <c r="F14" s="27"/>
      <c r="G14" s="28"/>
    </row>
    <row r="15" spans="1:7" x14ac:dyDescent="0.25">
      <c r="A15" s="23" t="s">
        <v>79</v>
      </c>
      <c r="B15" s="23" t="s">
        <v>80</v>
      </c>
      <c r="C15" s="23" t="s">
        <v>81</v>
      </c>
      <c r="D15" s="23" t="s">
        <v>82</v>
      </c>
      <c r="E15" s="24" t="s">
        <v>95</v>
      </c>
      <c r="F15" s="27"/>
      <c r="G15" s="28"/>
    </row>
    <row r="16" spans="1:7" x14ac:dyDescent="0.25">
      <c r="A16" s="23" t="s">
        <v>79</v>
      </c>
      <c r="B16" s="23" t="s">
        <v>80</v>
      </c>
      <c r="C16" s="23" t="s">
        <v>81</v>
      </c>
      <c r="D16" s="23" t="s">
        <v>82</v>
      </c>
      <c r="E16" s="24" t="s">
        <v>96</v>
      </c>
      <c r="F16" s="27"/>
      <c r="G16" s="28"/>
    </row>
    <row r="17" spans="1:7" x14ac:dyDescent="0.25">
      <c r="A17" s="23" t="s">
        <v>79</v>
      </c>
      <c r="B17" s="23" t="s">
        <v>80</v>
      </c>
      <c r="C17" s="23" t="s">
        <v>81</v>
      </c>
      <c r="D17" s="23" t="s">
        <v>82</v>
      </c>
      <c r="E17" s="24" t="s">
        <v>97</v>
      </c>
      <c r="F17" s="27"/>
      <c r="G17" s="28"/>
    </row>
    <row r="18" spans="1:7" x14ac:dyDescent="0.25">
      <c r="A18" s="23" t="s">
        <v>79</v>
      </c>
      <c r="B18" s="23" t="s">
        <v>80</v>
      </c>
      <c r="C18" s="23" t="s">
        <v>81</v>
      </c>
      <c r="D18" s="23" t="s">
        <v>82</v>
      </c>
      <c r="E18" s="24" t="s">
        <v>98</v>
      </c>
      <c r="F18" s="27"/>
      <c r="G18" s="28"/>
    </row>
    <row r="19" spans="1:7" x14ac:dyDescent="0.25">
      <c r="A19" s="23" t="s">
        <v>79</v>
      </c>
      <c r="B19" s="23" t="s">
        <v>80</v>
      </c>
      <c r="C19" s="23" t="s">
        <v>81</v>
      </c>
      <c r="D19" s="23" t="s">
        <v>82</v>
      </c>
      <c r="E19" s="25" t="s">
        <v>99</v>
      </c>
      <c r="F19" s="27"/>
      <c r="G19" s="28"/>
    </row>
    <row r="20" spans="1:7" x14ac:dyDescent="0.25">
      <c r="A20" s="23" t="s">
        <v>79</v>
      </c>
      <c r="B20" s="23" t="s">
        <v>80</v>
      </c>
      <c r="C20" s="23" t="s">
        <v>81</v>
      </c>
      <c r="D20" s="23" t="s">
        <v>82</v>
      </c>
      <c r="E20" s="25" t="s">
        <v>100</v>
      </c>
      <c r="F20" s="27">
        <v>1</v>
      </c>
      <c r="G20" s="28">
        <v>10000</v>
      </c>
    </row>
    <row r="21" spans="1:7" x14ac:dyDescent="0.25">
      <c r="A21" s="23" t="s">
        <v>79</v>
      </c>
      <c r="B21" s="23" t="s">
        <v>80</v>
      </c>
      <c r="C21" s="23" t="s">
        <v>81</v>
      </c>
      <c r="D21" s="23" t="s">
        <v>82</v>
      </c>
      <c r="E21" s="25" t="s">
        <v>101</v>
      </c>
      <c r="F21" s="27">
        <v>1</v>
      </c>
      <c r="G21" s="28">
        <v>833</v>
      </c>
    </row>
    <row r="22" spans="1:7" x14ac:dyDescent="0.25">
      <c r="A22" s="23" t="s">
        <v>79</v>
      </c>
      <c r="B22" s="23" t="s">
        <v>80</v>
      </c>
      <c r="C22" s="23" t="s">
        <v>81</v>
      </c>
      <c r="D22" s="23" t="s">
        <v>82</v>
      </c>
      <c r="E22" s="25" t="s">
        <v>102</v>
      </c>
      <c r="F22" s="27"/>
      <c r="G22" s="28"/>
    </row>
    <row r="23" spans="1:7" x14ac:dyDescent="0.25">
      <c r="A23" s="23" t="s">
        <v>79</v>
      </c>
      <c r="B23" s="23" t="s">
        <v>80</v>
      </c>
      <c r="C23" s="23" t="s">
        <v>81</v>
      </c>
      <c r="D23" s="23" t="s">
        <v>82</v>
      </c>
      <c r="E23" s="25" t="s">
        <v>103</v>
      </c>
      <c r="F23" s="27"/>
      <c r="G23" s="28"/>
    </row>
    <row r="24" spans="1:7" x14ac:dyDescent="0.25">
      <c r="A24" s="23" t="s">
        <v>79</v>
      </c>
      <c r="B24" s="23" t="s">
        <v>80</v>
      </c>
      <c r="C24" s="23" t="s">
        <v>81</v>
      </c>
      <c r="D24" s="23" t="s">
        <v>82</v>
      </c>
      <c r="E24" s="25" t="s">
        <v>104</v>
      </c>
      <c r="F24" s="27"/>
      <c r="G24" s="28"/>
    </row>
    <row r="25" spans="1:7" x14ac:dyDescent="0.25">
      <c r="A25" s="23" t="s">
        <v>79</v>
      </c>
      <c r="B25" s="23" t="s">
        <v>80</v>
      </c>
      <c r="C25" s="23" t="s">
        <v>81</v>
      </c>
      <c r="D25" s="23" t="s">
        <v>82</v>
      </c>
      <c r="E25" s="25" t="s">
        <v>105</v>
      </c>
      <c r="F25" s="27"/>
      <c r="G25" s="28"/>
    </row>
    <row r="26" spans="1:7" x14ac:dyDescent="0.25">
      <c r="A26" s="23" t="s">
        <v>79</v>
      </c>
      <c r="B26" s="23" t="s">
        <v>80</v>
      </c>
      <c r="C26" s="23" t="s">
        <v>81</v>
      </c>
      <c r="D26" s="23" t="s">
        <v>82</v>
      </c>
      <c r="E26" s="25" t="s">
        <v>106</v>
      </c>
      <c r="F26" s="27"/>
      <c r="G26" s="28"/>
    </row>
    <row r="27" spans="1:7" x14ac:dyDescent="0.25">
      <c r="A27" s="23" t="s">
        <v>79</v>
      </c>
      <c r="B27" s="23" t="s">
        <v>80</v>
      </c>
      <c r="C27" s="23" t="s">
        <v>81</v>
      </c>
      <c r="D27" s="23" t="s">
        <v>82</v>
      </c>
      <c r="E27" s="25" t="s">
        <v>107</v>
      </c>
      <c r="F27" s="27">
        <v>1</v>
      </c>
      <c r="G27" s="28">
        <v>1000</v>
      </c>
    </row>
    <row r="28" spans="1:7" x14ac:dyDescent="0.25">
      <c r="A28" s="23" t="s">
        <v>79</v>
      </c>
      <c r="B28" s="23" t="s">
        <v>80</v>
      </c>
      <c r="C28" s="23" t="s">
        <v>81</v>
      </c>
      <c r="D28" s="23" t="s">
        <v>82</v>
      </c>
      <c r="E28" s="25" t="s">
        <v>108</v>
      </c>
      <c r="F28" s="27">
        <v>1</v>
      </c>
      <c r="G28" s="28">
        <v>84</v>
      </c>
    </row>
    <row r="29" spans="1:7" x14ac:dyDescent="0.25">
      <c r="A29" s="23" t="s">
        <v>79</v>
      </c>
      <c r="B29" s="23" t="s">
        <v>80</v>
      </c>
      <c r="C29" s="23" t="s">
        <v>81</v>
      </c>
      <c r="D29" s="23" t="s">
        <v>82</v>
      </c>
      <c r="E29" s="24" t="s">
        <v>109</v>
      </c>
      <c r="F29" s="27"/>
      <c r="G29" s="28"/>
    </row>
    <row r="30" spans="1:7" x14ac:dyDescent="0.25">
      <c r="A30" s="23" t="s">
        <v>79</v>
      </c>
      <c r="B30" s="23" t="s">
        <v>80</v>
      </c>
      <c r="C30" s="23" t="s">
        <v>81</v>
      </c>
      <c r="D30" s="23" t="s">
        <v>82</v>
      </c>
      <c r="E30" s="25" t="s">
        <v>110</v>
      </c>
      <c r="F30" s="27"/>
      <c r="G30" s="28"/>
    </row>
    <row r="31" spans="1:7" x14ac:dyDescent="0.25">
      <c r="A31" s="23" t="s">
        <v>79</v>
      </c>
      <c r="B31" s="23" t="s">
        <v>80</v>
      </c>
      <c r="C31" s="23" t="s">
        <v>81</v>
      </c>
      <c r="D31" s="23" t="s">
        <v>82</v>
      </c>
      <c r="E31" s="25" t="s">
        <v>111</v>
      </c>
      <c r="F31" s="27"/>
      <c r="G31" s="28"/>
    </row>
    <row r="32" spans="1:7" x14ac:dyDescent="0.25">
      <c r="A32" s="23" t="s">
        <v>79</v>
      </c>
      <c r="B32" s="23" t="s">
        <v>80</v>
      </c>
      <c r="C32" s="23" t="s">
        <v>81</v>
      </c>
      <c r="D32" s="23" t="s">
        <v>82</v>
      </c>
      <c r="E32" s="25" t="s">
        <v>112</v>
      </c>
      <c r="F32" s="27"/>
      <c r="G32" s="28"/>
    </row>
    <row r="33" spans="1:7" x14ac:dyDescent="0.25">
      <c r="A33" s="23" t="s">
        <v>79</v>
      </c>
      <c r="B33" s="23" t="s">
        <v>80</v>
      </c>
      <c r="C33" s="23" t="s">
        <v>81</v>
      </c>
      <c r="D33" s="23" t="s">
        <v>82</v>
      </c>
      <c r="E33" s="25" t="s">
        <v>113</v>
      </c>
      <c r="F33" s="27"/>
      <c r="G33" s="28"/>
    </row>
    <row r="34" spans="1:7" x14ac:dyDescent="0.25">
      <c r="A34" s="23" t="s">
        <v>79</v>
      </c>
      <c r="B34" s="23" t="s">
        <v>80</v>
      </c>
      <c r="C34" s="23" t="s">
        <v>81</v>
      </c>
      <c r="D34" s="23" t="s">
        <v>82</v>
      </c>
      <c r="E34" s="25" t="s">
        <v>114</v>
      </c>
      <c r="F34" s="27"/>
      <c r="G34" s="28"/>
    </row>
    <row r="35" spans="1:7" x14ac:dyDescent="0.25">
      <c r="A35" s="23" t="s">
        <v>79</v>
      </c>
      <c r="B35" s="23" t="s">
        <v>80</v>
      </c>
      <c r="C35" s="23" t="s">
        <v>81</v>
      </c>
      <c r="D35" s="23" t="s">
        <v>82</v>
      </c>
      <c r="E35" s="25" t="s">
        <v>115</v>
      </c>
      <c r="F35" s="27"/>
      <c r="G35" s="28"/>
    </row>
    <row r="36" spans="1:7" x14ac:dyDescent="0.25">
      <c r="A36" s="23" t="s">
        <v>79</v>
      </c>
      <c r="B36" s="23" t="s">
        <v>80</v>
      </c>
      <c r="C36" s="23" t="s">
        <v>81</v>
      </c>
      <c r="D36" s="23" t="s">
        <v>82</v>
      </c>
      <c r="E36" s="25" t="s">
        <v>116</v>
      </c>
      <c r="F36" s="27"/>
      <c r="G36" s="28"/>
    </row>
    <row r="37" spans="1:7" x14ac:dyDescent="0.25">
      <c r="A37" s="23" t="s">
        <v>79</v>
      </c>
      <c r="B37" s="23" t="s">
        <v>80</v>
      </c>
      <c r="C37" s="23" t="s">
        <v>81</v>
      </c>
      <c r="D37" s="23" t="s">
        <v>82</v>
      </c>
      <c r="E37" s="25" t="s">
        <v>117</v>
      </c>
      <c r="F37" s="27"/>
      <c r="G37" s="28"/>
    </row>
    <row r="38" spans="1:7" x14ac:dyDescent="0.25">
      <c r="A38" s="23" t="s">
        <v>79</v>
      </c>
      <c r="B38" s="23" t="s">
        <v>80</v>
      </c>
      <c r="C38" s="23" t="s">
        <v>81</v>
      </c>
      <c r="D38" s="23" t="s">
        <v>82</v>
      </c>
      <c r="E38" s="25" t="s">
        <v>118</v>
      </c>
      <c r="F38" s="27"/>
      <c r="G38" s="28"/>
    </row>
    <row r="39" spans="1:7" x14ac:dyDescent="0.25">
      <c r="A39" s="23" t="s">
        <v>79</v>
      </c>
      <c r="B39" s="23" t="s">
        <v>80</v>
      </c>
      <c r="C39" s="23" t="s">
        <v>81</v>
      </c>
      <c r="D39" s="23" t="s">
        <v>82</v>
      </c>
      <c r="E39" s="25" t="s">
        <v>119</v>
      </c>
      <c r="F39" s="27"/>
      <c r="G39" s="28"/>
    </row>
    <row r="40" spans="1:7" x14ac:dyDescent="0.25">
      <c r="A40" s="23" t="s">
        <v>79</v>
      </c>
      <c r="B40" s="23" t="s">
        <v>80</v>
      </c>
      <c r="C40" s="23" t="s">
        <v>81</v>
      </c>
      <c r="D40" s="23" t="s">
        <v>82</v>
      </c>
      <c r="E40" s="25" t="s">
        <v>120</v>
      </c>
      <c r="F40" s="27"/>
      <c r="G40" s="28"/>
    </row>
    <row r="41" spans="1:7" x14ac:dyDescent="0.25">
      <c r="A41" s="23" t="s">
        <v>79</v>
      </c>
      <c r="B41" s="23" t="s">
        <v>80</v>
      </c>
      <c r="C41" s="23" t="s">
        <v>81</v>
      </c>
      <c r="D41" s="23" t="s">
        <v>121</v>
      </c>
      <c r="E41" s="25" t="s">
        <v>122</v>
      </c>
      <c r="F41" s="27"/>
      <c r="G41" s="28">
        <v>7000</v>
      </c>
    </row>
    <row r="42" spans="1:7" x14ac:dyDescent="0.25">
      <c r="A42" s="23" t="s">
        <v>79</v>
      </c>
      <c r="B42" s="23" t="s">
        <v>80</v>
      </c>
      <c r="C42" s="23" t="s">
        <v>81</v>
      </c>
      <c r="D42" s="23" t="s">
        <v>121</v>
      </c>
      <c r="E42" s="25" t="s">
        <v>123</v>
      </c>
      <c r="F42" s="27"/>
      <c r="G42" s="28"/>
    </row>
    <row r="43" spans="1:7" x14ac:dyDescent="0.25">
      <c r="A43" s="23" t="s">
        <v>79</v>
      </c>
      <c r="B43" s="23" t="s">
        <v>80</v>
      </c>
      <c r="C43" s="23" t="s">
        <v>81</v>
      </c>
      <c r="D43" s="23" t="s">
        <v>42</v>
      </c>
      <c r="E43" s="25" t="s">
        <v>124</v>
      </c>
      <c r="F43" s="27"/>
      <c r="G43" s="28">
        <v>13810</v>
      </c>
    </row>
    <row r="44" spans="1:7" x14ac:dyDescent="0.25">
      <c r="A44" s="23" t="s">
        <v>79</v>
      </c>
      <c r="B44" s="23" t="s">
        <v>80</v>
      </c>
      <c r="C44" s="23" t="s">
        <v>81</v>
      </c>
      <c r="D44" s="23" t="s">
        <v>42</v>
      </c>
      <c r="E44" s="25" t="s">
        <v>125</v>
      </c>
      <c r="F44" s="27"/>
      <c r="G44" s="28">
        <v>7030</v>
      </c>
    </row>
    <row r="45" spans="1:7" x14ac:dyDescent="0.25">
      <c r="A45" s="23" t="s">
        <v>79</v>
      </c>
      <c r="B45" s="23" t="s">
        <v>80</v>
      </c>
      <c r="C45" s="23" t="s">
        <v>81</v>
      </c>
      <c r="D45" s="23" t="s">
        <v>42</v>
      </c>
      <c r="E45" s="25" t="s">
        <v>126</v>
      </c>
      <c r="F45" s="27"/>
      <c r="G45" s="28"/>
    </row>
    <row r="46" spans="1:7" x14ac:dyDescent="0.25">
      <c r="A46" s="23" t="s">
        <v>79</v>
      </c>
      <c r="B46" s="23" t="s">
        <v>80</v>
      </c>
      <c r="C46" s="23" t="s">
        <v>81</v>
      </c>
      <c r="D46" s="23" t="s">
        <v>127</v>
      </c>
      <c r="E46" s="25" t="s">
        <v>128</v>
      </c>
      <c r="F46" s="27"/>
      <c r="G46" s="28"/>
    </row>
    <row r="47" spans="1:7" x14ac:dyDescent="0.25">
      <c r="A47" s="23" t="s">
        <v>79</v>
      </c>
      <c r="B47" s="23" t="s">
        <v>80</v>
      </c>
      <c r="C47" s="23" t="s">
        <v>81</v>
      </c>
      <c r="D47" s="23" t="s">
        <v>127</v>
      </c>
      <c r="E47" s="25" t="s">
        <v>129</v>
      </c>
      <c r="F47" s="27"/>
      <c r="G47" s="28">
        <v>1000</v>
      </c>
    </row>
    <row r="48" spans="1:7" x14ac:dyDescent="0.25">
      <c r="A48" s="23" t="s">
        <v>79</v>
      </c>
      <c r="B48" s="23" t="s">
        <v>80</v>
      </c>
      <c r="C48" s="23" t="s">
        <v>81</v>
      </c>
      <c r="D48" s="23" t="s">
        <v>127</v>
      </c>
      <c r="E48" s="25" t="s">
        <v>130</v>
      </c>
      <c r="F48" s="27"/>
      <c r="G48" s="28">
        <v>450</v>
      </c>
    </row>
    <row r="49" spans="1:7" x14ac:dyDescent="0.25">
      <c r="A49" s="23" t="s">
        <v>79</v>
      </c>
      <c r="B49" s="23" t="s">
        <v>80</v>
      </c>
      <c r="C49" s="23" t="s">
        <v>81</v>
      </c>
      <c r="D49" s="23" t="s">
        <v>127</v>
      </c>
      <c r="E49" s="25" t="s">
        <v>131</v>
      </c>
      <c r="F49" s="27"/>
      <c r="G49" s="28">
        <v>500</v>
      </c>
    </row>
    <row r="50" spans="1:7" x14ac:dyDescent="0.25">
      <c r="A50" s="23" t="s">
        <v>79</v>
      </c>
      <c r="B50" s="23" t="s">
        <v>80</v>
      </c>
      <c r="C50" s="23" t="s">
        <v>81</v>
      </c>
      <c r="D50" s="23" t="s">
        <v>127</v>
      </c>
      <c r="E50" s="25" t="s">
        <v>132</v>
      </c>
      <c r="F50" s="27"/>
      <c r="G50" s="28">
        <v>700</v>
      </c>
    </row>
    <row r="51" spans="1:7" x14ac:dyDescent="0.25">
      <c r="A51" s="23" t="s">
        <v>79</v>
      </c>
      <c r="B51" s="23" t="s">
        <v>80</v>
      </c>
      <c r="C51" s="23" t="s">
        <v>81</v>
      </c>
      <c r="D51" s="23" t="s">
        <v>127</v>
      </c>
      <c r="E51" s="25" t="s">
        <v>133</v>
      </c>
      <c r="F51" s="27"/>
      <c r="G51" s="28">
        <v>700</v>
      </c>
    </row>
    <row r="52" spans="1:7" x14ac:dyDescent="0.25">
      <c r="A52" s="23" t="s">
        <v>79</v>
      </c>
      <c r="B52" s="23" t="s">
        <v>80</v>
      </c>
      <c r="C52" s="23" t="s">
        <v>81</v>
      </c>
      <c r="D52" s="23" t="s">
        <v>127</v>
      </c>
      <c r="E52" s="25" t="s">
        <v>134</v>
      </c>
      <c r="F52" s="27"/>
      <c r="G52" s="28">
        <v>385</v>
      </c>
    </row>
    <row r="53" spans="1:7" x14ac:dyDescent="0.25">
      <c r="A53" s="23" t="s">
        <v>79</v>
      </c>
      <c r="B53" s="23" t="s">
        <v>80</v>
      </c>
      <c r="C53" s="23" t="s">
        <v>81</v>
      </c>
      <c r="D53" s="23" t="s">
        <v>127</v>
      </c>
      <c r="E53" s="25" t="s">
        <v>135</v>
      </c>
      <c r="F53" s="27"/>
      <c r="G53" s="28">
        <v>22450</v>
      </c>
    </row>
    <row r="54" spans="1:7" x14ac:dyDescent="0.25">
      <c r="A54" s="23" t="s">
        <v>79</v>
      </c>
      <c r="B54" s="23" t="s">
        <v>80</v>
      </c>
      <c r="C54" s="23" t="s">
        <v>81</v>
      </c>
      <c r="D54" s="23" t="s">
        <v>127</v>
      </c>
      <c r="E54" s="25" t="s">
        <v>136</v>
      </c>
      <c r="F54" s="27"/>
      <c r="G54" s="28"/>
    </row>
    <row r="55" spans="1:7" x14ac:dyDescent="0.25">
      <c r="A55" s="23" t="s">
        <v>79</v>
      </c>
      <c r="B55" s="23" t="s">
        <v>80</v>
      </c>
      <c r="C55" s="23" t="s">
        <v>81</v>
      </c>
      <c r="D55" s="23" t="s">
        <v>127</v>
      </c>
      <c r="E55" s="25" t="s">
        <v>137</v>
      </c>
      <c r="F55" s="27"/>
      <c r="G55" s="28">
        <v>2870</v>
      </c>
    </row>
    <row r="56" spans="1:7" x14ac:dyDescent="0.25">
      <c r="A56" s="23" t="s">
        <v>79</v>
      </c>
      <c r="B56" s="23" t="s">
        <v>80</v>
      </c>
      <c r="C56" s="23" t="s">
        <v>81</v>
      </c>
      <c r="D56" s="23" t="s">
        <v>127</v>
      </c>
      <c r="E56" s="25" t="s">
        <v>138</v>
      </c>
      <c r="F56" s="27"/>
      <c r="G56" s="28">
        <v>7710</v>
      </c>
    </row>
    <row r="57" spans="1:7" x14ac:dyDescent="0.25">
      <c r="A57" s="23" t="s">
        <v>79</v>
      </c>
      <c r="B57" s="23" t="s">
        <v>80</v>
      </c>
      <c r="C57" s="23" t="s">
        <v>81</v>
      </c>
      <c r="D57" s="23" t="s">
        <v>127</v>
      </c>
      <c r="E57" s="25" t="s">
        <v>139</v>
      </c>
      <c r="F57" s="27"/>
      <c r="G57" s="28"/>
    </row>
    <row r="58" spans="1:7" x14ac:dyDescent="0.25">
      <c r="A58" s="23" t="s">
        <v>79</v>
      </c>
      <c r="B58" s="23" t="s">
        <v>80</v>
      </c>
      <c r="C58" s="23" t="s">
        <v>81</v>
      </c>
      <c r="D58" s="23" t="s">
        <v>127</v>
      </c>
      <c r="E58" s="25" t="s">
        <v>140</v>
      </c>
      <c r="F58" s="27"/>
      <c r="G58" s="28">
        <v>6820</v>
      </c>
    </row>
    <row r="59" spans="1:7" x14ac:dyDescent="0.25">
      <c r="A59" s="23" t="s">
        <v>79</v>
      </c>
      <c r="B59" s="23" t="s">
        <v>80</v>
      </c>
      <c r="C59" s="23" t="s">
        <v>81</v>
      </c>
      <c r="D59" s="23" t="s">
        <v>127</v>
      </c>
      <c r="E59" s="25" t="s">
        <v>141</v>
      </c>
      <c r="F59" s="27"/>
      <c r="G59" s="28"/>
    </row>
    <row r="60" spans="1:7" x14ac:dyDescent="0.25">
      <c r="A60" s="23" t="s">
        <v>79</v>
      </c>
      <c r="B60" s="23" t="s">
        <v>80</v>
      </c>
      <c r="C60" s="23" t="s">
        <v>81</v>
      </c>
      <c r="D60" s="23" t="s">
        <v>127</v>
      </c>
      <c r="E60" s="26" t="s">
        <v>145</v>
      </c>
      <c r="F60" s="27"/>
      <c r="G60" s="28"/>
    </row>
    <row r="61" spans="1:7" x14ac:dyDescent="0.25">
      <c r="G61">
        <f>SUM(G3:G60)</f>
        <v>133342</v>
      </c>
    </row>
  </sheetData>
  <mergeCells count="1"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5"/>
  <sheetViews>
    <sheetView workbookViewId="0">
      <selection activeCell="B27" sqref="B26:B27"/>
    </sheetView>
  </sheetViews>
  <sheetFormatPr defaultRowHeight="15" x14ac:dyDescent="0.25"/>
  <cols>
    <col min="1" max="1" width="8" bestFit="1" customWidth="1"/>
    <col min="2" max="2" width="8.85546875" bestFit="1" customWidth="1"/>
    <col min="3" max="3" width="8.5703125" bestFit="1" customWidth="1"/>
    <col min="4" max="4" width="16.140625" bestFit="1" customWidth="1"/>
    <col min="5" max="5" width="26.42578125" bestFit="1" customWidth="1"/>
    <col min="6" max="6" width="8" bestFit="1" customWidth="1"/>
    <col min="7" max="7" width="13.85546875" customWidth="1"/>
    <col min="8" max="8" width="12.140625" customWidth="1"/>
  </cols>
  <sheetData>
    <row r="1" spans="1:8" ht="15.75" thickBot="1" x14ac:dyDescent="0.3">
      <c r="F1" s="31" t="s">
        <v>142</v>
      </c>
      <c r="G1" s="32"/>
      <c r="H1" s="33"/>
    </row>
    <row r="2" spans="1:8" ht="67.5" x14ac:dyDescent="0.2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4" t="s">
        <v>5</v>
      </c>
      <c r="G2" s="5" t="s">
        <v>6</v>
      </c>
      <c r="H2" s="6" t="s">
        <v>7</v>
      </c>
    </row>
    <row r="3" spans="1:8" x14ac:dyDescent="0.25">
      <c r="A3" s="23" t="s">
        <v>79</v>
      </c>
      <c r="B3" s="23" t="s">
        <v>80</v>
      </c>
      <c r="C3" s="7" t="s">
        <v>8</v>
      </c>
      <c r="D3" s="7" t="s">
        <v>9</v>
      </c>
      <c r="E3" s="8" t="s">
        <v>10</v>
      </c>
      <c r="F3" s="9">
        <v>10</v>
      </c>
      <c r="G3" s="10">
        <v>8500</v>
      </c>
      <c r="H3" s="11">
        <v>44831</v>
      </c>
    </row>
    <row r="4" spans="1:8" x14ac:dyDescent="0.25">
      <c r="A4" s="23" t="s">
        <v>79</v>
      </c>
      <c r="B4" s="23" t="s">
        <v>80</v>
      </c>
      <c r="C4" s="7" t="s">
        <v>8</v>
      </c>
      <c r="D4" s="7" t="s">
        <v>9</v>
      </c>
      <c r="E4" s="8" t="s">
        <v>11</v>
      </c>
      <c r="F4" s="9">
        <v>5</v>
      </c>
      <c r="G4" s="10">
        <v>21000</v>
      </c>
      <c r="H4" s="11">
        <v>44831</v>
      </c>
    </row>
    <row r="5" spans="1:8" x14ac:dyDescent="0.25">
      <c r="A5" s="23" t="s">
        <v>79</v>
      </c>
      <c r="B5" s="23" t="s">
        <v>80</v>
      </c>
      <c r="C5" s="7" t="s">
        <v>8</v>
      </c>
      <c r="D5" s="7" t="s">
        <v>9</v>
      </c>
      <c r="E5" s="8" t="s">
        <v>12</v>
      </c>
      <c r="F5" s="9">
        <v>1</v>
      </c>
      <c r="G5" s="10">
        <v>5200</v>
      </c>
      <c r="H5" s="11">
        <v>44831</v>
      </c>
    </row>
    <row r="6" spans="1:8" x14ac:dyDescent="0.25">
      <c r="A6" s="23" t="s">
        <v>79</v>
      </c>
      <c r="B6" s="23" t="s">
        <v>80</v>
      </c>
      <c r="C6" s="7" t="s">
        <v>8</v>
      </c>
      <c r="D6" s="7" t="s">
        <v>9</v>
      </c>
      <c r="E6" s="8" t="s">
        <v>13</v>
      </c>
      <c r="F6" s="9">
        <v>1</v>
      </c>
      <c r="G6" s="10">
        <v>10000</v>
      </c>
      <c r="H6" s="11">
        <v>44831</v>
      </c>
    </row>
    <row r="7" spans="1:8" x14ac:dyDescent="0.25">
      <c r="A7" s="23" t="s">
        <v>79</v>
      </c>
      <c r="B7" s="23" t="s">
        <v>80</v>
      </c>
      <c r="C7" s="7" t="s">
        <v>8</v>
      </c>
      <c r="D7" s="7" t="s">
        <v>9</v>
      </c>
      <c r="E7" s="8" t="s">
        <v>14</v>
      </c>
      <c r="F7" s="9">
        <v>1</v>
      </c>
      <c r="G7" s="10">
        <v>5200</v>
      </c>
      <c r="H7" s="11">
        <v>44831</v>
      </c>
    </row>
    <row r="8" spans="1:8" x14ac:dyDescent="0.25">
      <c r="A8" s="23" t="s">
        <v>79</v>
      </c>
      <c r="B8" s="23" t="s">
        <v>80</v>
      </c>
      <c r="C8" s="7" t="s">
        <v>8</v>
      </c>
      <c r="D8" s="7" t="s">
        <v>9</v>
      </c>
      <c r="E8" s="8" t="s">
        <v>15</v>
      </c>
      <c r="F8" s="9">
        <v>1</v>
      </c>
      <c r="G8" s="10">
        <v>11000</v>
      </c>
      <c r="H8" s="11">
        <v>44831</v>
      </c>
    </row>
    <row r="9" spans="1:8" x14ac:dyDescent="0.25">
      <c r="A9" s="23" t="s">
        <v>79</v>
      </c>
      <c r="B9" s="23" t="s">
        <v>80</v>
      </c>
      <c r="C9" s="7" t="s">
        <v>8</v>
      </c>
      <c r="D9" s="7" t="s">
        <v>9</v>
      </c>
      <c r="E9" s="8" t="s">
        <v>16</v>
      </c>
      <c r="F9" s="9">
        <v>0</v>
      </c>
      <c r="G9" s="10">
        <v>0</v>
      </c>
      <c r="H9" s="11"/>
    </row>
    <row r="10" spans="1:8" x14ac:dyDescent="0.25">
      <c r="A10" s="23" t="s">
        <v>79</v>
      </c>
      <c r="B10" s="23" t="s">
        <v>80</v>
      </c>
      <c r="C10" s="7" t="s">
        <v>8</v>
      </c>
      <c r="D10" s="7" t="s">
        <v>9</v>
      </c>
      <c r="E10" s="8" t="s">
        <v>17</v>
      </c>
      <c r="F10" s="9">
        <v>0</v>
      </c>
      <c r="G10" s="10">
        <v>0</v>
      </c>
      <c r="H10" s="11"/>
    </row>
    <row r="11" spans="1:8" x14ac:dyDescent="0.25">
      <c r="A11" s="23" t="s">
        <v>79</v>
      </c>
      <c r="B11" s="23" t="s">
        <v>80</v>
      </c>
      <c r="C11" s="7" t="s">
        <v>8</v>
      </c>
      <c r="D11" s="7" t="s">
        <v>9</v>
      </c>
      <c r="E11" s="8" t="s">
        <v>18</v>
      </c>
      <c r="F11" s="9">
        <v>0</v>
      </c>
      <c r="G11" s="10">
        <v>0</v>
      </c>
      <c r="H11" s="11"/>
    </row>
    <row r="12" spans="1:8" x14ac:dyDescent="0.25">
      <c r="A12" s="23" t="s">
        <v>79</v>
      </c>
      <c r="B12" s="23" t="s">
        <v>80</v>
      </c>
      <c r="C12" s="7" t="s">
        <v>8</v>
      </c>
      <c r="D12" s="7" t="s">
        <v>9</v>
      </c>
      <c r="E12" s="8" t="s">
        <v>19</v>
      </c>
      <c r="F12" s="9">
        <v>0</v>
      </c>
      <c r="G12" s="10">
        <v>0</v>
      </c>
      <c r="H12" s="11"/>
    </row>
    <row r="13" spans="1:8" x14ac:dyDescent="0.25">
      <c r="A13" s="23" t="s">
        <v>79</v>
      </c>
      <c r="B13" s="23" t="s">
        <v>80</v>
      </c>
      <c r="C13" s="7" t="s">
        <v>8</v>
      </c>
      <c r="D13" s="7" t="s">
        <v>9</v>
      </c>
      <c r="E13" s="8" t="s">
        <v>20</v>
      </c>
      <c r="F13" s="9">
        <v>1</v>
      </c>
      <c r="G13" s="10">
        <v>850</v>
      </c>
      <c r="H13" s="11">
        <v>44831</v>
      </c>
    </row>
    <row r="14" spans="1:8" x14ac:dyDescent="0.25">
      <c r="A14" s="23" t="s">
        <v>79</v>
      </c>
      <c r="B14" s="23" t="s">
        <v>80</v>
      </c>
      <c r="C14" s="7" t="s">
        <v>8</v>
      </c>
      <c r="D14" s="7" t="s">
        <v>9</v>
      </c>
      <c r="E14" s="8" t="s">
        <v>21</v>
      </c>
      <c r="F14" s="9">
        <v>1</v>
      </c>
      <c r="G14" s="10">
        <v>4200</v>
      </c>
      <c r="H14" s="11">
        <v>44831</v>
      </c>
    </row>
    <row r="15" spans="1:8" x14ac:dyDescent="0.25">
      <c r="A15" s="23" t="s">
        <v>79</v>
      </c>
      <c r="B15" s="23" t="s">
        <v>80</v>
      </c>
      <c r="C15" s="7" t="s">
        <v>8</v>
      </c>
      <c r="D15" s="7" t="s">
        <v>9</v>
      </c>
      <c r="E15" s="8" t="s">
        <v>22</v>
      </c>
      <c r="F15" s="9">
        <v>4</v>
      </c>
      <c r="G15" s="10">
        <v>3400</v>
      </c>
      <c r="H15" s="11">
        <v>44831</v>
      </c>
    </row>
    <row r="16" spans="1:8" x14ac:dyDescent="0.25">
      <c r="A16" s="23" t="s">
        <v>79</v>
      </c>
      <c r="B16" s="23" t="s">
        <v>80</v>
      </c>
      <c r="C16" s="7" t="s">
        <v>8</v>
      </c>
      <c r="D16" s="7" t="s">
        <v>9</v>
      </c>
      <c r="E16" s="8" t="s">
        <v>23</v>
      </c>
      <c r="F16" s="9">
        <v>4</v>
      </c>
      <c r="G16" s="10">
        <v>16800</v>
      </c>
      <c r="H16" s="11">
        <v>44831</v>
      </c>
    </row>
    <row r="17" spans="1:8" x14ac:dyDescent="0.25">
      <c r="A17" s="23" t="s">
        <v>79</v>
      </c>
      <c r="B17" s="23" t="s">
        <v>80</v>
      </c>
      <c r="C17" s="7" t="s">
        <v>8</v>
      </c>
      <c r="D17" s="7" t="s">
        <v>9</v>
      </c>
      <c r="E17" s="8" t="s">
        <v>24</v>
      </c>
      <c r="F17" s="9">
        <v>0</v>
      </c>
      <c r="G17" s="10">
        <v>0</v>
      </c>
      <c r="H17" s="11"/>
    </row>
    <row r="18" spans="1:8" x14ac:dyDescent="0.25">
      <c r="A18" s="23" t="s">
        <v>79</v>
      </c>
      <c r="B18" s="23" t="s">
        <v>80</v>
      </c>
      <c r="C18" s="7" t="s">
        <v>8</v>
      </c>
      <c r="D18" s="7" t="s">
        <v>9</v>
      </c>
      <c r="E18" s="8" t="s">
        <v>25</v>
      </c>
      <c r="F18" s="9">
        <v>0</v>
      </c>
      <c r="G18" s="10">
        <v>0</v>
      </c>
      <c r="H18" s="11"/>
    </row>
    <row r="19" spans="1:8" x14ac:dyDescent="0.25">
      <c r="A19" s="23" t="s">
        <v>79</v>
      </c>
      <c r="B19" s="23" t="s">
        <v>80</v>
      </c>
      <c r="C19" s="7" t="s">
        <v>8</v>
      </c>
      <c r="D19" s="7" t="s">
        <v>9</v>
      </c>
      <c r="E19" s="8" t="s">
        <v>26</v>
      </c>
      <c r="F19" s="9">
        <v>1</v>
      </c>
      <c r="G19" s="10">
        <v>5200</v>
      </c>
      <c r="H19" s="11">
        <v>44831</v>
      </c>
    </row>
    <row r="20" spans="1:8" x14ac:dyDescent="0.25">
      <c r="A20" s="23" t="s">
        <v>79</v>
      </c>
      <c r="B20" s="23" t="s">
        <v>80</v>
      </c>
      <c r="C20" s="7" t="s">
        <v>8</v>
      </c>
      <c r="D20" s="7" t="s">
        <v>9</v>
      </c>
      <c r="E20" s="8" t="s">
        <v>27</v>
      </c>
      <c r="F20" s="9">
        <v>1</v>
      </c>
      <c r="G20" s="10">
        <v>10000</v>
      </c>
      <c r="H20" s="11">
        <v>44831</v>
      </c>
    </row>
    <row r="21" spans="1:8" x14ac:dyDescent="0.25">
      <c r="A21" s="23" t="s">
        <v>79</v>
      </c>
      <c r="B21" s="23" t="s">
        <v>80</v>
      </c>
      <c r="C21" s="7" t="s">
        <v>8</v>
      </c>
      <c r="D21" s="7" t="s">
        <v>9</v>
      </c>
      <c r="E21" s="8" t="s">
        <v>28</v>
      </c>
      <c r="F21" s="9">
        <v>1</v>
      </c>
      <c r="G21" s="10">
        <v>5200</v>
      </c>
      <c r="H21" s="11">
        <v>44831</v>
      </c>
    </row>
    <row r="22" spans="1:8" x14ac:dyDescent="0.25">
      <c r="A22" s="23" t="s">
        <v>79</v>
      </c>
      <c r="B22" s="23" t="s">
        <v>80</v>
      </c>
      <c r="C22" s="7" t="s">
        <v>8</v>
      </c>
      <c r="D22" s="7" t="s">
        <v>9</v>
      </c>
      <c r="E22" s="8" t="s">
        <v>29</v>
      </c>
      <c r="F22" s="9">
        <v>1</v>
      </c>
      <c r="G22" s="10">
        <v>10000</v>
      </c>
      <c r="H22" s="11">
        <v>44831</v>
      </c>
    </row>
    <row r="23" spans="1:8" x14ac:dyDescent="0.25">
      <c r="A23" s="23" t="s">
        <v>79</v>
      </c>
      <c r="B23" s="23" t="s">
        <v>80</v>
      </c>
      <c r="C23" s="7" t="s">
        <v>8</v>
      </c>
      <c r="D23" s="7" t="s">
        <v>9</v>
      </c>
      <c r="E23" s="8" t="s">
        <v>30</v>
      </c>
      <c r="F23" s="9">
        <v>1</v>
      </c>
      <c r="G23" s="10">
        <v>14000</v>
      </c>
      <c r="H23" s="11">
        <v>44831</v>
      </c>
    </row>
    <row r="24" spans="1:8" x14ac:dyDescent="0.25">
      <c r="A24" s="23" t="s">
        <v>79</v>
      </c>
      <c r="B24" s="23" t="s">
        <v>80</v>
      </c>
      <c r="C24" s="7" t="s">
        <v>8</v>
      </c>
      <c r="D24" s="7" t="s">
        <v>9</v>
      </c>
      <c r="E24" s="8" t="s">
        <v>31</v>
      </c>
      <c r="F24" s="9">
        <v>1</v>
      </c>
      <c r="G24" s="10">
        <v>52000</v>
      </c>
      <c r="H24" s="11">
        <v>44831</v>
      </c>
    </row>
    <row r="25" spans="1:8" x14ac:dyDescent="0.25">
      <c r="A25" s="23" t="s">
        <v>79</v>
      </c>
      <c r="B25" s="23" t="s">
        <v>80</v>
      </c>
      <c r="C25" s="7" t="s">
        <v>8</v>
      </c>
      <c r="D25" s="7" t="s">
        <v>9</v>
      </c>
      <c r="E25" s="8" t="s">
        <v>32</v>
      </c>
      <c r="F25" s="9">
        <v>1</v>
      </c>
      <c r="G25" s="10">
        <v>14000</v>
      </c>
      <c r="H25" s="11">
        <v>44831</v>
      </c>
    </row>
    <row r="26" spans="1:8" x14ac:dyDescent="0.25">
      <c r="A26" s="23" t="s">
        <v>79</v>
      </c>
      <c r="B26" s="23" t="s">
        <v>80</v>
      </c>
      <c r="C26" s="7" t="s">
        <v>8</v>
      </c>
      <c r="D26" s="7" t="s">
        <v>9</v>
      </c>
      <c r="E26" s="8" t="s">
        <v>33</v>
      </c>
      <c r="F26" s="9">
        <v>1</v>
      </c>
      <c r="G26" s="10">
        <v>52000</v>
      </c>
      <c r="H26" s="11">
        <v>44831</v>
      </c>
    </row>
    <row r="27" spans="1:8" x14ac:dyDescent="0.25">
      <c r="A27" s="23" t="s">
        <v>79</v>
      </c>
      <c r="B27" s="23" t="s">
        <v>80</v>
      </c>
      <c r="C27" s="7" t="s">
        <v>8</v>
      </c>
      <c r="D27" s="7" t="s">
        <v>9</v>
      </c>
      <c r="E27" s="8" t="s">
        <v>34</v>
      </c>
      <c r="F27" s="9">
        <v>0</v>
      </c>
      <c r="G27" s="10">
        <v>0</v>
      </c>
      <c r="H27" s="11"/>
    </row>
    <row r="28" spans="1:8" x14ac:dyDescent="0.25">
      <c r="A28" s="23" t="s">
        <v>79</v>
      </c>
      <c r="B28" s="23" t="s">
        <v>80</v>
      </c>
      <c r="C28" s="7" t="s">
        <v>8</v>
      </c>
      <c r="D28" s="7" t="s">
        <v>9</v>
      </c>
      <c r="E28" s="8" t="s">
        <v>35</v>
      </c>
      <c r="F28" s="12"/>
      <c r="G28" s="10">
        <v>0</v>
      </c>
      <c r="H28" s="11"/>
    </row>
    <row r="29" spans="1:8" x14ac:dyDescent="0.25">
      <c r="A29" s="23" t="s">
        <v>79</v>
      </c>
      <c r="B29" s="23" t="s">
        <v>80</v>
      </c>
      <c r="C29" s="7" t="s">
        <v>8</v>
      </c>
      <c r="D29" s="7" t="s">
        <v>9</v>
      </c>
      <c r="E29" s="8" t="s">
        <v>36</v>
      </c>
      <c r="F29" s="9">
        <v>0</v>
      </c>
      <c r="G29" s="10">
        <v>0</v>
      </c>
      <c r="H29" s="11"/>
    </row>
    <row r="30" spans="1:8" x14ac:dyDescent="0.25">
      <c r="A30" s="23" t="s">
        <v>79</v>
      </c>
      <c r="B30" s="23" t="s">
        <v>80</v>
      </c>
      <c r="C30" s="7" t="s">
        <v>8</v>
      </c>
      <c r="D30" s="7" t="s">
        <v>9</v>
      </c>
      <c r="E30" s="8" t="s">
        <v>37</v>
      </c>
      <c r="F30" s="9">
        <v>1</v>
      </c>
      <c r="G30" s="10">
        <v>18500</v>
      </c>
      <c r="H30" s="11">
        <v>44831</v>
      </c>
    </row>
    <row r="31" spans="1:8" x14ac:dyDescent="0.25">
      <c r="A31" s="23" t="s">
        <v>79</v>
      </c>
      <c r="B31" s="23" t="s">
        <v>80</v>
      </c>
      <c r="C31" s="7" t="s">
        <v>8</v>
      </c>
      <c r="D31" s="7" t="s">
        <v>9</v>
      </c>
      <c r="E31" s="8" t="s">
        <v>38</v>
      </c>
      <c r="F31" s="12"/>
      <c r="G31" s="10">
        <v>0</v>
      </c>
      <c r="H31" s="11"/>
    </row>
    <row r="32" spans="1:8" x14ac:dyDescent="0.25">
      <c r="A32" s="23" t="s">
        <v>79</v>
      </c>
      <c r="B32" s="23" t="s">
        <v>80</v>
      </c>
      <c r="C32" s="7" t="s">
        <v>8</v>
      </c>
      <c r="D32" s="7" t="s">
        <v>9</v>
      </c>
      <c r="E32" s="8" t="s">
        <v>39</v>
      </c>
      <c r="F32" s="9">
        <v>2</v>
      </c>
      <c r="G32" s="10">
        <v>4000</v>
      </c>
      <c r="H32" s="11">
        <v>44831</v>
      </c>
    </row>
    <row r="33" spans="1:8" x14ac:dyDescent="0.25">
      <c r="A33" s="23" t="s">
        <v>79</v>
      </c>
      <c r="B33" s="23" t="s">
        <v>80</v>
      </c>
      <c r="C33" s="7" t="s">
        <v>8</v>
      </c>
      <c r="D33" s="7" t="s">
        <v>9</v>
      </c>
      <c r="E33" s="8" t="s">
        <v>40</v>
      </c>
      <c r="F33" s="9">
        <v>1</v>
      </c>
      <c r="G33" s="10">
        <v>2000</v>
      </c>
      <c r="H33" s="11">
        <v>44831</v>
      </c>
    </row>
    <row r="34" spans="1:8" x14ac:dyDescent="0.25">
      <c r="A34" s="23" t="s">
        <v>79</v>
      </c>
      <c r="B34" s="23" t="s">
        <v>80</v>
      </c>
      <c r="C34" s="7" t="s">
        <v>8</v>
      </c>
      <c r="D34" s="7" t="s">
        <v>9</v>
      </c>
      <c r="E34" s="8" t="s">
        <v>41</v>
      </c>
      <c r="F34" s="12"/>
      <c r="G34" s="10">
        <v>0</v>
      </c>
      <c r="H34" s="11"/>
    </row>
    <row r="35" spans="1:8" x14ac:dyDescent="0.25">
      <c r="A35" s="23" t="s">
        <v>79</v>
      </c>
      <c r="B35" s="23" t="s">
        <v>80</v>
      </c>
      <c r="C35" s="7" t="s">
        <v>8</v>
      </c>
      <c r="D35" s="7" t="s">
        <v>42</v>
      </c>
      <c r="E35" s="8" t="s">
        <v>43</v>
      </c>
      <c r="F35" s="9">
        <v>3</v>
      </c>
      <c r="G35" s="10">
        <v>259000</v>
      </c>
      <c r="H35" s="11">
        <v>44831</v>
      </c>
    </row>
    <row r="36" spans="1:8" x14ac:dyDescent="0.25">
      <c r="A36" s="23" t="s">
        <v>79</v>
      </c>
      <c r="B36" s="23" t="s">
        <v>80</v>
      </c>
      <c r="C36" s="7" t="s">
        <v>8</v>
      </c>
      <c r="D36" s="7" t="s">
        <v>42</v>
      </c>
      <c r="E36" s="8" t="s">
        <v>44</v>
      </c>
      <c r="F36" s="9"/>
      <c r="G36" s="10">
        <v>0</v>
      </c>
      <c r="H36" s="11"/>
    </row>
    <row r="37" spans="1:8" x14ac:dyDescent="0.25">
      <c r="A37" s="23" t="s">
        <v>79</v>
      </c>
      <c r="B37" s="23" t="s">
        <v>80</v>
      </c>
      <c r="C37" s="7" t="s">
        <v>8</v>
      </c>
      <c r="D37" s="7" t="s">
        <v>42</v>
      </c>
      <c r="E37" s="8" t="s">
        <v>45</v>
      </c>
      <c r="F37" s="9">
        <v>1</v>
      </c>
      <c r="G37" s="10">
        <v>6000</v>
      </c>
      <c r="H37" s="11">
        <v>44831</v>
      </c>
    </row>
    <row r="38" spans="1:8" x14ac:dyDescent="0.25">
      <c r="A38" s="23" t="s">
        <v>79</v>
      </c>
      <c r="B38" s="23" t="s">
        <v>80</v>
      </c>
      <c r="C38" s="7" t="s">
        <v>8</v>
      </c>
      <c r="D38" s="7" t="s">
        <v>46</v>
      </c>
      <c r="E38" s="8" t="s">
        <v>47</v>
      </c>
      <c r="F38" s="9">
        <v>7</v>
      </c>
      <c r="G38" s="10">
        <v>12600</v>
      </c>
      <c r="H38" s="11">
        <v>44831</v>
      </c>
    </row>
    <row r="39" spans="1:8" x14ac:dyDescent="0.25">
      <c r="A39" s="23" t="s">
        <v>79</v>
      </c>
      <c r="B39" s="23" t="s">
        <v>80</v>
      </c>
      <c r="C39" s="7" t="s">
        <v>8</v>
      </c>
      <c r="D39" s="7" t="s">
        <v>46</v>
      </c>
      <c r="E39" s="8" t="s">
        <v>48</v>
      </c>
      <c r="F39" s="9">
        <v>0</v>
      </c>
      <c r="G39" s="10">
        <v>0</v>
      </c>
      <c r="H39" s="11"/>
    </row>
    <row r="40" spans="1:8" x14ac:dyDescent="0.25">
      <c r="A40" s="23" t="s">
        <v>79</v>
      </c>
      <c r="B40" s="23" t="s">
        <v>80</v>
      </c>
      <c r="C40" s="7" t="s">
        <v>8</v>
      </c>
      <c r="D40" s="7" t="s">
        <v>46</v>
      </c>
      <c r="E40" s="8" t="s">
        <v>49</v>
      </c>
      <c r="F40" s="9">
        <v>2</v>
      </c>
      <c r="G40" s="10">
        <v>60000</v>
      </c>
      <c r="H40" s="11">
        <v>44831</v>
      </c>
    </row>
    <row r="41" spans="1:8" x14ac:dyDescent="0.25">
      <c r="A41" s="23" t="s">
        <v>79</v>
      </c>
      <c r="B41" s="23" t="s">
        <v>80</v>
      </c>
      <c r="C41" s="7" t="s">
        <v>8</v>
      </c>
      <c r="D41" s="7" t="s">
        <v>46</v>
      </c>
      <c r="E41" s="8" t="s">
        <v>50</v>
      </c>
      <c r="F41" s="9">
        <v>1</v>
      </c>
      <c r="G41" s="10">
        <v>17500</v>
      </c>
      <c r="H41" s="11">
        <v>44831</v>
      </c>
    </row>
    <row r="42" spans="1:8" x14ac:dyDescent="0.25">
      <c r="A42" s="23" t="s">
        <v>79</v>
      </c>
      <c r="B42" s="23" t="s">
        <v>80</v>
      </c>
      <c r="C42" s="7" t="s">
        <v>8</v>
      </c>
      <c r="D42" s="7" t="s">
        <v>46</v>
      </c>
      <c r="E42" s="8" t="s">
        <v>51</v>
      </c>
      <c r="F42" s="9">
        <v>1</v>
      </c>
      <c r="G42" s="10">
        <v>500</v>
      </c>
      <c r="H42" s="11">
        <v>44831</v>
      </c>
    </row>
    <row r="43" spans="1:8" x14ac:dyDescent="0.25">
      <c r="A43" s="23" t="s">
        <v>79</v>
      </c>
      <c r="B43" s="23" t="s">
        <v>80</v>
      </c>
      <c r="C43" s="7" t="s">
        <v>8</v>
      </c>
      <c r="D43" s="7" t="s">
        <v>46</v>
      </c>
      <c r="E43" s="8" t="s">
        <v>52</v>
      </c>
      <c r="F43" s="9">
        <v>1</v>
      </c>
      <c r="G43" s="10">
        <v>19500</v>
      </c>
      <c r="H43" s="11">
        <v>44831</v>
      </c>
    </row>
    <row r="44" spans="1:8" x14ac:dyDescent="0.25">
      <c r="A44" s="23" t="s">
        <v>79</v>
      </c>
      <c r="B44" s="23" t="s">
        <v>80</v>
      </c>
      <c r="C44" s="7" t="s">
        <v>8</v>
      </c>
      <c r="D44" s="7" t="s">
        <v>53</v>
      </c>
      <c r="E44" s="8" t="s">
        <v>54</v>
      </c>
      <c r="F44" s="9">
        <v>1</v>
      </c>
      <c r="G44" s="10">
        <v>4700</v>
      </c>
      <c r="H44" s="11">
        <v>44831</v>
      </c>
    </row>
    <row r="45" spans="1:8" x14ac:dyDescent="0.25">
      <c r="A45" s="23" t="s">
        <v>79</v>
      </c>
      <c r="B45" s="23" t="s">
        <v>80</v>
      </c>
      <c r="C45" s="7" t="s">
        <v>8</v>
      </c>
      <c r="D45" s="7" t="s">
        <v>53</v>
      </c>
      <c r="E45" s="8" t="s">
        <v>55</v>
      </c>
      <c r="F45" s="9">
        <v>1</v>
      </c>
      <c r="G45" s="10">
        <v>25000</v>
      </c>
      <c r="H45" s="11">
        <v>44833</v>
      </c>
    </row>
    <row r="46" spans="1:8" x14ac:dyDescent="0.25">
      <c r="A46" s="23" t="s">
        <v>79</v>
      </c>
      <c r="B46" s="23" t="s">
        <v>80</v>
      </c>
      <c r="C46" s="7" t="s">
        <v>8</v>
      </c>
      <c r="D46" s="7" t="s">
        <v>56</v>
      </c>
      <c r="E46" s="8" t="s">
        <v>57</v>
      </c>
      <c r="F46" s="9">
        <v>1</v>
      </c>
      <c r="G46" s="10">
        <v>33000</v>
      </c>
      <c r="H46" s="11">
        <v>44831</v>
      </c>
    </row>
    <row r="47" spans="1:8" x14ac:dyDescent="0.25">
      <c r="A47" s="23" t="s">
        <v>79</v>
      </c>
      <c r="B47" s="23" t="s">
        <v>80</v>
      </c>
      <c r="C47" s="7" t="s">
        <v>8</v>
      </c>
      <c r="D47" s="7" t="s">
        <v>56</v>
      </c>
      <c r="E47" s="8" t="s">
        <v>58</v>
      </c>
      <c r="F47" s="9">
        <v>0</v>
      </c>
      <c r="G47" s="10">
        <v>0</v>
      </c>
      <c r="H47" s="11"/>
    </row>
    <row r="48" spans="1:8" x14ac:dyDescent="0.25">
      <c r="A48" s="23" t="s">
        <v>79</v>
      </c>
      <c r="B48" s="23" t="s">
        <v>80</v>
      </c>
      <c r="C48" s="7" t="s">
        <v>8</v>
      </c>
      <c r="D48" s="7" t="s">
        <v>56</v>
      </c>
      <c r="E48" s="8" t="s">
        <v>59</v>
      </c>
      <c r="F48" s="9">
        <v>5</v>
      </c>
      <c r="G48" s="10">
        <v>2000</v>
      </c>
      <c r="H48" s="11">
        <v>44831</v>
      </c>
    </row>
    <row r="49" spans="1:8" x14ac:dyDescent="0.25">
      <c r="A49" s="23" t="s">
        <v>79</v>
      </c>
      <c r="B49" s="23" t="s">
        <v>80</v>
      </c>
      <c r="C49" s="7" t="s">
        <v>8</v>
      </c>
      <c r="D49" s="7" t="s">
        <v>56</v>
      </c>
      <c r="E49" s="8" t="s">
        <v>60</v>
      </c>
      <c r="F49" s="9">
        <v>3</v>
      </c>
      <c r="G49" s="10">
        <v>9015</v>
      </c>
      <c r="H49" s="11">
        <v>44831</v>
      </c>
    </row>
    <row r="50" spans="1:8" x14ac:dyDescent="0.25">
      <c r="A50" s="23" t="s">
        <v>79</v>
      </c>
      <c r="B50" s="23" t="s">
        <v>80</v>
      </c>
      <c r="C50" s="7" t="s">
        <v>8</v>
      </c>
      <c r="D50" s="7" t="s">
        <v>56</v>
      </c>
      <c r="E50" s="8" t="s">
        <v>61</v>
      </c>
      <c r="F50" s="9">
        <v>0</v>
      </c>
      <c r="G50" s="10">
        <v>0</v>
      </c>
      <c r="H50" s="11"/>
    </row>
    <row r="51" spans="1:8" x14ac:dyDescent="0.25">
      <c r="A51" s="23" t="s">
        <v>79</v>
      </c>
      <c r="B51" s="23" t="s">
        <v>80</v>
      </c>
      <c r="C51" s="7" t="s">
        <v>8</v>
      </c>
      <c r="D51" s="7" t="s">
        <v>56</v>
      </c>
      <c r="E51" s="8" t="s">
        <v>62</v>
      </c>
      <c r="F51" s="9">
        <v>0</v>
      </c>
      <c r="G51" s="10">
        <v>0</v>
      </c>
      <c r="H51" s="11"/>
    </row>
    <row r="52" spans="1:8" x14ac:dyDescent="0.25">
      <c r="A52" s="23" t="s">
        <v>79</v>
      </c>
      <c r="B52" s="23" t="s">
        <v>80</v>
      </c>
      <c r="C52" s="7" t="s">
        <v>8</v>
      </c>
      <c r="D52" s="7" t="s">
        <v>63</v>
      </c>
      <c r="E52" s="8" t="s">
        <v>64</v>
      </c>
      <c r="F52" s="9">
        <v>0</v>
      </c>
      <c r="G52" s="10">
        <v>0</v>
      </c>
      <c r="H52" s="11"/>
    </row>
    <row r="53" spans="1:8" x14ac:dyDescent="0.25">
      <c r="A53" s="23" t="s">
        <v>79</v>
      </c>
      <c r="B53" s="23" t="s">
        <v>80</v>
      </c>
      <c r="C53" s="7" t="s">
        <v>8</v>
      </c>
      <c r="D53" s="7" t="s">
        <v>63</v>
      </c>
      <c r="E53" s="8" t="s">
        <v>65</v>
      </c>
      <c r="F53" s="9">
        <v>0</v>
      </c>
      <c r="G53" s="10">
        <v>0</v>
      </c>
      <c r="H53" s="11"/>
    </row>
    <row r="54" spans="1:8" x14ac:dyDescent="0.25">
      <c r="A54" s="23" t="s">
        <v>79</v>
      </c>
      <c r="B54" s="23" t="s">
        <v>80</v>
      </c>
      <c r="C54" s="7" t="s">
        <v>8</v>
      </c>
      <c r="D54" s="7" t="s">
        <v>63</v>
      </c>
      <c r="E54" s="8" t="s">
        <v>66</v>
      </c>
      <c r="F54" s="9">
        <v>0</v>
      </c>
      <c r="G54" s="10">
        <v>0</v>
      </c>
      <c r="H54" s="11"/>
    </row>
    <row r="55" spans="1:8" x14ac:dyDescent="0.25">
      <c r="A55" s="23" t="s">
        <v>79</v>
      </c>
      <c r="B55" s="23" t="s">
        <v>80</v>
      </c>
      <c r="C55" s="7" t="s">
        <v>8</v>
      </c>
      <c r="D55" s="7" t="s">
        <v>63</v>
      </c>
      <c r="E55" s="8" t="s">
        <v>67</v>
      </c>
      <c r="F55" s="9">
        <v>0</v>
      </c>
      <c r="G55" s="10">
        <v>0</v>
      </c>
      <c r="H55" s="11"/>
    </row>
    <row r="56" spans="1:8" x14ac:dyDescent="0.25">
      <c r="A56" s="23" t="s">
        <v>79</v>
      </c>
      <c r="B56" s="23" t="s">
        <v>80</v>
      </c>
      <c r="C56" s="7" t="s">
        <v>8</v>
      </c>
      <c r="D56" s="7" t="s">
        <v>63</v>
      </c>
      <c r="E56" s="8" t="s">
        <v>68</v>
      </c>
      <c r="F56" s="9">
        <v>1</v>
      </c>
      <c r="G56" s="10">
        <v>0</v>
      </c>
      <c r="H56" s="11"/>
    </row>
    <row r="57" spans="1:8" x14ac:dyDescent="0.25">
      <c r="A57" s="23" t="s">
        <v>79</v>
      </c>
      <c r="B57" s="23" t="s">
        <v>80</v>
      </c>
      <c r="C57" s="7" t="s">
        <v>8</v>
      </c>
      <c r="D57" s="7" t="s">
        <v>69</v>
      </c>
      <c r="E57" s="8" t="s">
        <v>70</v>
      </c>
      <c r="F57" s="9">
        <v>0</v>
      </c>
      <c r="G57" s="10">
        <v>0</v>
      </c>
      <c r="H57" s="11"/>
    </row>
    <row r="58" spans="1:8" x14ac:dyDescent="0.25">
      <c r="A58" s="23" t="s">
        <v>79</v>
      </c>
      <c r="B58" s="23" t="s">
        <v>80</v>
      </c>
      <c r="C58" s="7" t="s">
        <v>8</v>
      </c>
      <c r="D58" s="7" t="s">
        <v>69</v>
      </c>
      <c r="E58" s="8" t="s">
        <v>71</v>
      </c>
      <c r="F58" s="9">
        <v>0</v>
      </c>
      <c r="G58" s="10">
        <v>0</v>
      </c>
      <c r="H58" s="11"/>
    </row>
    <row r="59" spans="1:8" x14ac:dyDescent="0.25">
      <c r="A59" s="23" t="s">
        <v>79</v>
      </c>
      <c r="B59" s="23" t="s">
        <v>80</v>
      </c>
      <c r="C59" s="7" t="s">
        <v>8</v>
      </c>
      <c r="D59" s="7" t="s">
        <v>69</v>
      </c>
      <c r="E59" s="8" t="s">
        <v>72</v>
      </c>
      <c r="F59" s="9">
        <v>0</v>
      </c>
      <c r="G59" s="10">
        <v>0</v>
      </c>
      <c r="H59" s="11"/>
    </row>
    <row r="60" spans="1:8" x14ac:dyDescent="0.25">
      <c r="A60" s="23" t="s">
        <v>79</v>
      </c>
      <c r="B60" s="23" t="s">
        <v>80</v>
      </c>
      <c r="C60" s="7" t="s">
        <v>8</v>
      </c>
      <c r="D60" s="7" t="s">
        <v>69</v>
      </c>
      <c r="E60" s="8" t="s">
        <v>73</v>
      </c>
      <c r="F60" s="9">
        <v>0</v>
      </c>
      <c r="G60" s="10">
        <v>0</v>
      </c>
      <c r="H60" s="11"/>
    </row>
    <row r="61" spans="1:8" x14ac:dyDescent="0.25">
      <c r="A61" s="23" t="s">
        <v>79</v>
      </c>
      <c r="B61" s="23" t="s">
        <v>80</v>
      </c>
      <c r="C61" s="7" t="s">
        <v>8</v>
      </c>
      <c r="D61" s="7" t="s">
        <v>69</v>
      </c>
      <c r="E61" s="8" t="s">
        <v>74</v>
      </c>
      <c r="F61" s="12">
        <v>1</v>
      </c>
      <c r="G61" s="10">
        <v>5250</v>
      </c>
      <c r="H61" s="11">
        <v>44831</v>
      </c>
    </row>
    <row r="62" spans="1:8" x14ac:dyDescent="0.25">
      <c r="A62" s="23" t="s">
        <v>79</v>
      </c>
      <c r="B62" s="23" t="s">
        <v>80</v>
      </c>
      <c r="C62" s="7" t="s">
        <v>8</v>
      </c>
      <c r="D62" s="7" t="s">
        <v>69</v>
      </c>
      <c r="E62" s="13" t="s">
        <v>75</v>
      </c>
      <c r="F62" s="9"/>
      <c r="G62" s="10"/>
      <c r="H62" s="11"/>
    </row>
    <row r="63" spans="1:8" x14ac:dyDescent="0.25">
      <c r="A63" s="23" t="s">
        <v>79</v>
      </c>
      <c r="B63" s="23" t="s">
        <v>80</v>
      </c>
      <c r="C63" s="7" t="s">
        <v>8</v>
      </c>
      <c r="D63" s="7" t="s">
        <v>69</v>
      </c>
      <c r="E63" s="13" t="s">
        <v>75</v>
      </c>
      <c r="F63" s="9"/>
      <c r="G63" s="10"/>
      <c r="H63" s="11"/>
    </row>
    <row r="64" spans="1:8" ht="15.75" thickBot="1" x14ac:dyDescent="0.3">
      <c r="A64" s="23" t="s">
        <v>79</v>
      </c>
      <c r="B64" s="23" t="s">
        <v>80</v>
      </c>
      <c r="C64" s="7" t="s">
        <v>8</v>
      </c>
      <c r="D64" s="7" t="s">
        <v>76</v>
      </c>
      <c r="E64" s="8" t="s">
        <v>77</v>
      </c>
      <c r="F64" s="12"/>
      <c r="G64" s="14">
        <v>20000</v>
      </c>
      <c r="H64" s="15">
        <v>44833</v>
      </c>
    </row>
    <row r="65" spans="1:8" ht="15.75" thickBot="1" x14ac:dyDescent="0.3">
      <c r="A65" s="23" t="s">
        <v>79</v>
      </c>
      <c r="B65" s="23" t="s">
        <v>80</v>
      </c>
      <c r="C65" s="7" t="s">
        <v>8</v>
      </c>
      <c r="D65" s="7" t="s">
        <v>76</v>
      </c>
      <c r="E65" s="8" t="s">
        <v>78</v>
      </c>
      <c r="F65" s="16"/>
      <c r="G65" s="14"/>
      <c r="H65" s="15"/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</vt:lpstr>
      <vt:lpstr>Fixed 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2024-07-07T14:06:33Z</dcterms:modified>
</cp:coreProperties>
</file>