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DEB42CB3-9020-40F9-9F09-283F4BA180E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Adju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5" l="1"/>
  <c r="G5" i="5" l="1"/>
  <c r="H5" i="5" s="1"/>
  <c r="H2" i="5"/>
  <c r="I2" i="5" s="1"/>
</calcChain>
</file>

<file path=xl/sharedStrings.xml><?xml version="1.0" encoding="utf-8"?>
<sst xmlns="http://schemas.openxmlformats.org/spreadsheetml/2006/main" count="30" uniqueCount="17">
  <si>
    <t>DHKGOP05</t>
  </si>
  <si>
    <t>Region</t>
  </si>
  <si>
    <t>DD code</t>
  </si>
  <si>
    <t>Faridpur</t>
  </si>
  <si>
    <t>Total Amount</t>
  </si>
  <si>
    <t>Net Payable</t>
  </si>
  <si>
    <t>AIT (10%)</t>
  </si>
  <si>
    <t>RSO GA Short Burst Campaign_23rd and 30th Jun24</t>
  </si>
  <si>
    <t>BP GA Short Burst Campaign_23rd and 30th Jun24</t>
  </si>
  <si>
    <t>Distributor GA Preponement_26th to 27th Jun24</t>
  </si>
  <si>
    <t>Cost Reimursement-Regional Budget-Apr'24</t>
  </si>
  <si>
    <t>Cost Reimursement-TM-AOW-Apr'24</t>
  </si>
  <si>
    <t>Cost Reimursement-TM-AOW-May'24</t>
  </si>
  <si>
    <t>Distributors GA Commission Jun'24</t>
  </si>
  <si>
    <t>Cost reimbursement of SIM to Distributor based on GA from 1st Jul24 to 7th Jul24</t>
  </si>
  <si>
    <t>RSO_BP_CM_Activation Commission Jun'24</t>
  </si>
  <si>
    <t>Weekly FR Commission to DH based on Promoter GA from 1st to 5th July24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</si>
</sst>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8D33-BC3A-4122-BAD3-50C9B035BFCE}">
  <sheetPr>
    <pageSetUpPr fitToPage="1"/>
  </sheetPr>
  <dimension ref="A1:I8"/>
  <sheetViews>
    <sheetView tabSelected="1" workbookViewId="0">
      <selection activeCell="J5" sqref="J5"/>
    </sheetView>
  </sheetViews>
  <sheetFormatPr defaultRowHeight="15" x14ac:dyDescent="0.25"/>
  <cols>
    <col min="3" max="3" width="15.28515625" customWidth="1"/>
    <col min="4" max="4" width="15.85546875" customWidth="1"/>
    <col min="5" max="5" width="16" customWidth="1"/>
    <col min="6" max="6" width="12.85546875" customWidth="1"/>
  </cols>
  <sheetData>
    <row r="1" spans="1:9" ht="72.75" customHeight="1" x14ac:dyDescent="0.25">
      <c r="A1" s="2" t="s">
        <v>1</v>
      </c>
      <c r="B1" s="2" t="s">
        <v>2</v>
      </c>
      <c r="C1" s="5" t="s">
        <v>7</v>
      </c>
      <c r="D1" s="5" t="s">
        <v>8</v>
      </c>
      <c r="E1" s="5" t="s">
        <v>9</v>
      </c>
      <c r="F1" s="5" t="s">
        <v>13</v>
      </c>
      <c r="G1" s="4" t="s">
        <v>4</v>
      </c>
      <c r="H1" s="4" t="s">
        <v>6</v>
      </c>
      <c r="I1" s="4" t="s">
        <v>5</v>
      </c>
    </row>
    <row r="2" spans="1:9" x14ac:dyDescent="0.25">
      <c r="A2" s="3" t="s">
        <v>3</v>
      </c>
      <c r="B2" s="3" t="s">
        <v>0</v>
      </c>
      <c r="C2" s="7">
        <v>400</v>
      </c>
      <c r="D2" s="7">
        <v>2800</v>
      </c>
      <c r="E2" s="7">
        <v>1443</v>
      </c>
      <c r="F2" s="7">
        <v>23910</v>
      </c>
      <c r="G2" s="3">
        <v>28553</v>
      </c>
      <c r="H2" s="3">
        <f t="shared" ref="H2" si="0">G2*10%</f>
        <v>2855.3</v>
      </c>
      <c r="I2" s="3">
        <f t="shared" ref="I2" si="1">G2-H2</f>
        <v>25697.7</v>
      </c>
    </row>
    <row r="4" spans="1:9" ht="87" customHeight="1" x14ac:dyDescent="0.25">
      <c r="A4" s="2" t="s">
        <v>1</v>
      </c>
      <c r="B4" s="2" t="s">
        <v>2</v>
      </c>
      <c r="C4" s="5" t="s">
        <v>14</v>
      </c>
      <c r="D4" s="5" t="s">
        <v>15</v>
      </c>
      <c r="E4" s="5" t="s">
        <v>16</v>
      </c>
      <c r="F4" s="4" t="s">
        <v>4</v>
      </c>
      <c r="G4" s="4" t="s">
        <v>6</v>
      </c>
      <c r="H4" s="4" t="s">
        <v>5</v>
      </c>
    </row>
    <row r="5" spans="1:9" x14ac:dyDescent="0.25">
      <c r="A5" s="3" t="s">
        <v>3</v>
      </c>
      <c r="B5" s="3" t="s">
        <v>0</v>
      </c>
      <c r="C5" s="8">
        <v>5623.38</v>
      </c>
      <c r="D5" s="7">
        <v>67000</v>
      </c>
      <c r="E5" s="8">
        <v>4231.1135999999979</v>
      </c>
      <c r="F5" s="3">
        <v>76854</v>
      </c>
      <c r="G5" s="3">
        <f t="shared" ref="G5" si="2">F5*10%</f>
        <v>7685.4000000000005</v>
      </c>
      <c r="H5" s="3">
        <f t="shared" ref="H5" si="3">F5-G5</f>
        <v>69168.600000000006</v>
      </c>
    </row>
    <row r="7" spans="1:9" ht="52.5" customHeight="1" x14ac:dyDescent="0.25">
      <c r="A7" s="2" t="s">
        <v>1</v>
      </c>
      <c r="B7" s="2" t="s">
        <v>2</v>
      </c>
      <c r="C7" s="6" t="s">
        <v>10</v>
      </c>
      <c r="D7" s="6" t="s">
        <v>11</v>
      </c>
      <c r="E7" s="6" t="s">
        <v>12</v>
      </c>
      <c r="F7" s="4" t="s">
        <v>4</v>
      </c>
      <c r="G7" s="4" t="s">
        <v>5</v>
      </c>
    </row>
    <row r="8" spans="1:9" x14ac:dyDescent="0.25">
      <c r="A8" s="3" t="s">
        <v>3</v>
      </c>
      <c r="B8" s="3" t="s">
        <v>0</v>
      </c>
      <c r="C8" s="8">
        <v>934.45674107705895</v>
      </c>
      <c r="D8" s="7">
        <v>4500</v>
      </c>
      <c r="E8" s="7">
        <v>4500</v>
      </c>
      <c r="F8" s="1">
        <v>9934</v>
      </c>
      <c r="G8" s="1">
        <f t="shared" ref="G8" si="4">F8</f>
        <v>9934</v>
      </c>
    </row>
  </sheetData>
  <conditionalFormatting sqref="A1:B1">
    <cfRule type="duplicateValues" dxfId="11" priority="11"/>
    <cfRule type="duplicateValues" dxfId="10" priority="12"/>
  </conditionalFormatting>
  <conditionalFormatting sqref="A4:B4">
    <cfRule type="duplicateValues" dxfId="9" priority="9"/>
    <cfRule type="duplicateValues" dxfId="8" priority="10"/>
  </conditionalFormatting>
  <conditionalFormatting sqref="C1:F1 C4:E4">
    <cfRule type="duplicateValues" dxfId="7" priority="7"/>
    <cfRule type="duplicateValues" dxfId="6" priority="8"/>
  </conditionalFormatting>
  <conditionalFormatting sqref="A7:B7">
    <cfRule type="duplicateValues" dxfId="5" priority="5"/>
    <cfRule type="duplicateValues" dxfId="4" priority="6"/>
  </conditionalFormatting>
  <conditionalFormatting sqref="G1:I1">
    <cfRule type="duplicateValues" dxfId="3" priority="3"/>
    <cfRule type="duplicateValues" dxfId="2" priority="4"/>
  </conditionalFormatting>
  <conditionalFormatting sqref="F4:H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2024-07-11T10:42:47Z</cp:lastPrinted>
  <dcterms:created xsi:type="dcterms:W3CDTF">2015-06-05T18:17:20Z</dcterms:created>
  <dcterms:modified xsi:type="dcterms:W3CDTF">2024-07-11T10:44:21Z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2024-07-10T15:45:42Z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9021b0f3-ce38-445b-8ee4-dfc736a1cbc6</vt:lpwstr>
  </property>
  <property fmtid="{D5CDD505-2E9C-101B-9397-08002B2CF9AE}" pid="8" name="MSIP_Label_66808d42-3ae6-4ae6-afc4-bbf6b58315c2_ContentBits">
    <vt:lpwstr>2</vt:lpwstr>
  </property>
</Properties>
</file>