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8" documentId="13_ncr:1_{1BF12FD2-7649-4F26-8161-B954FD876B1C}" xr6:coauthVersionLast="47" xr6:coauthVersionMax="47" xr10:uidLastSave="{39F1A0CC-01AD-410A-B00D-571688EF6D8D}"/>
  <bookViews>
    <workbookView xWindow="-120" yWindow="-120" windowWidth="20730" windowHeight="1116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5" l="1"/>
  <c r="F11" i="5" s="1"/>
  <c r="H8" i="5"/>
  <c r="I8" i="5" s="1"/>
  <c r="H5" i="5"/>
  <c r="I5" i="5" s="1"/>
  <c r="I2" i="5"/>
  <c r="J2" i="5" s="1"/>
</calcChain>
</file>

<file path=xl/sharedStrings.xml><?xml version="1.0" encoding="utf-8"?>
<sst xmlns="http://schemas.openxmlformats.org/spreadsheetml/2006/main" count="42" uniqueCount="22">
  <si>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</si>
  <si>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</si>
  <si>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</si>
  <si>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</si>
  <si>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</si>
  <si>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</si>
  <si>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</si>
  <si>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</si>
  <si>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Regional Budget-Jun'24 (Khulna Outer)</t>
  </si>
  <si>
    <t>RSO Deno Campaign_BDT 397_498_499_28th Aug24</t>
  </si>
  <si>
    <t>RSO Dhamaka Campaign_BDT 399_499_10th to 11th Aug24</t>
  </si>
  <si>
    <t>RSO Dhamaka Campaign_BDT 298_498_14th Aug24</t>
  </si>
  <si>
    <t>RSO Dhamaka Campaign_BDT 89_15th Aug24</t>
  </si>
  <si>
    <t>Distributor Double Dhamaka Deno Campaign_17th to 22nd Aug24</t>
  </si>
  <si>
    <t>Cost reimbursement of SIM to Distributor based on GA from 25th Aug24 to 28th Aug24</t>
  </si>
  <si>
    <t>RSO Deno Hit campaign_BDT 149_298_498_24th Aug24_Adjustment</t>
  </si>
  <si>
    <t>Distributors GA Commission from 1st Aug24 to 28th Aug24</t>
  </si>
  <si>
    <t>Distributors GA Commission from 29th Aug24 to 31st Aug24</t>
  </si>
  <si>
    <t>Total BSP Shop Rent Aug'24</t>
  </si>
  <si>
    <t>Distributor Deno Campaign_BDT 397_497_648_699_798_799_899_998_1st Sep24</t>
  </si>
  <si>
    <t>Distributor Deno Campaign_BDT 397_648_699_799_998_2nd Sep24</t>
  </si>
  <si>
    <t>Distributor Campaign Shera partner August24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</si>
</sst>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140-BC36-4BD2-8DD0-C078D6490AF2}">
  <sheetPr>
    <pageSetUpPr fitToPage="1"/>
  </sheetPr>
  <dimension ref="A1:J11"/>
  <sheetViews>
    <sheetView tabSelected="1" zoomScaleNormal="100" workbookViewId="0">
      <selection activeCell="M4" sqref="M4"/>
    </sheetView>
  </sheetViews>
  <sheetFormatPr defaultRowHeight="15" x14ac:dyDescent="0.25"/>
  <sheetData>
    <row r="1" spans="1:10" ht="114.75" x14ac:dyDescent="0.25">
      <c r="A1" s="2" t="s">
        <v>1</v>
      </c>
      <c r="B1" s="2" t="s">
        <v>2</v>
      </c>
      <c r="C1" s="5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4" t="s">
        <v>4</v>
      </c>
      <c r="I1" s="4" t="s">
        <v>6</v>
      </c>
      <c r="J1" s="4" t="s">
        <v>5</v>
      </c>
    </row>
    <row r="2" spans="1:10" x14ac:dyDescent="0.25">
      <c r="A2" s="3" t="s">
        <v>3</v>
      </c>
      <c r="B2" s="3" t="s">
        <v>0</v>
      </c>
      <c r="C2" s="7">
        <v>40000</v>
      </c>
      <c r="D2" s="7">
        <v>700</v>
      </c>
      <c r="E2" s="7">
        <v>200</v>
      </c>
      <c r="F2" s="7">
        <v>760</v>
      </c>
      <c r="G2" s="7">
        <v>1078</v>
      </c>
      <c r="H2" s="3">
        <v>42738</v>
      </c>
      <c r="I2" s="3">
        <f t="shared" ref="I2" si="0">H2*10%</f>
        <v>4273.8</v>
      </c>
      <c r="J2" s="3">
        <f t="shared" ref="J2" si="1">H2-I2</f>
        <v>38464.199999999997</v>
      </c>
    </row>
    <row r="4" spans="1:10" ht="165.75" x14ac:dyDescent="0.25">
      <c r="A4" s="2" t="s">
        <v>1</v>
      </c>
      <c r="B4" s="2" t="s">
        <v>2</v>
      </c>
      <c r="C4" s="6" t="s">
        <v>13</v>
      </c>
      <c r="D4" s="6" t="s">
        <v>14</v>
      </c>
      <c r="E4" s="6" t="s">
        <v>15</v>
      </c>
      <c r="F4" s="6" t="s">
        <v>16</v>
      </c>
      <c r="G4" s="4" t="s">
        <v>4</v>
      </c>
      <c r="H4" s="4" t="s">
        <v>6</v>
      </c>
      <c r="I4" s="4" t="s">
        <v>5</v>
      </c>
    </row>
    <row r="5" spans="1:10" x14ac:dyDescent="0.25">
      <c r="A5" s="3" t="s">
        <v>3</v>
      </c>
      <c r="B5" s="3" t="s">
        <v>0</v>
      </c>
      <c r="C5" s="7">
        <v>11077</v>
      </c>
      <c r="D5" s="7">
        <v>646.66999999999996</v>
      </c>
      <c r="E5" s="7">
        <v>660</v>
      </c>
      <c r="F5" s="7">
        <v>1590</v>
      </c>
      <c r="G5" s="3">
        <v>13974</v>
      </c>
      <c r="H5" s="3">
        <f t="shared" ref="H5" si="2">G5*10%</f>
        <v>1397.4</v>
      </c>
      <c r="I5" s="3">
        <f t="shared" ref="I5" si="3">G5-H5</f>
        <v>12576.6</v>
      </c>
    </row>
    <row r="7" spans="1:10" ht="127.5" x14ac:dyDescent="0.25">
      <c r="A7" s="2" t="s">
        <v>1</v>
      </c>
      <c r="B7" s="2" t="s">
        <v>2</v>
      </c>
      <c r="C7" s="6" t="s">
        <v>17</v>
      </c>
      <c r="D7" s="6" t="s">
        <v>19</v>
      </c>
      <c r="E7" s="6" t="s">
        <v>20</v>
      </c>
      <c r="F7" s="6" t="s">
        <v>21</v>
      </c>
      <c r="G7" s="4" t="s">
        <v>4</v>
      </c>
      <c r="H7" s="4" t="s">
        <v>6</v>
      </c>
      <c r="I7" s="4" t="s">
        <v>5</v>
      </c>
    </row>
    <row r="8" spans="1:10" x14ac:dyDescent="0.25">
      <c r="A8" s="3" t="s">
        <v>3</v>
      </c>
      <c r="B8" s="3" t="s">
        <v>0</v>
      </c>
      <c r="C8" s="7">
        <v>1050</v>
      </c>
      <c r="D8" s="7">
        <v>3600</v>
      </c>
      <c r="E8" s="7">
        <v>8550</v>
      </c>
      <c r="F8" s="7">
        <v>80000</v>
      </c>
      <c r="G8" s="3">
        <v>93200</v>
      </c>
      <c r="H8" s="3">
        <f t="shared" ref="H8" si="4">G8*10%</f>
        <v>9320</v>
      </c>
      <c r="I8" s="3">
        <f t="shared" ref="I8" si="5">G8-H8</f>
        <v>83880</v>
      </c>
    </row>
    <row r="10" spans="1:10" ht="63.75" x14ac:dyDescent="0.25">
      <c r="A10" s="2" t="s">
        <v>1</v>
      </c>
      <c r="B10" s="2" t="s">
        <v>2</v>
      </c>
      <c r="C10" s="6" t="s">
        <v>18</v>
      </c>
      <c r="D10" s="4" t="s">
        <v>4</v>
      </c>
      <c r="E10" s="4" t="s">
        <v>7</v>
      </c>
      <c r="F10" s="4" t="s">
        <v>5</v>
      </c>
    </row>
    <row r="11" spans="1:10" x14ac:dyDescent="0.25">
      <c r="A11" s="3" t="s">
        <v>3</v>
      </c>
      <c r="B11" s="3" t="s">
        <v>0</v>
      </c>
      <c r="C11" s="7">
        <v>5000</v>
      </c>
      <c r="D11" s="1">
        <v>5000</v>
      </c>
      <c r="E11" s="1">
        <f>D11*5%</f>
        <v>250</v>
      </c>
      <c r="F11" s="1">
        <f>D11-E11</f>
        <v>4750</v>
      </c>
    </row>
  </sheetData>
  <conditionalFormatting sqref="A1:B1">
    <cfRule type="duplicateValues" dxfId="19" priority="19"/>
    <cfRule type="duplicateValues" dxfId="18" priority="20"/>
  </conditionalFormatting>
  <conditionalFormatting sqref="C1:G1">
    <cfRule type="duplicateValues" dxfId="17" priority="17"/>
    <cfRule type="duplicateValues" dxfId="16" priority="18"/>
  </conditionalFormatting>
  <conditionalFormatting sqref="C4:F4">
    <cfRule type="duplicateValues" dxfId="15" priority="15"/>
    <cfRule type="duplicateValues" dxfId="14" priority="16"/>
  </conditionalFormatting>
  <conditionalFormatting sqref="C7:F7">
    <cfRule type="duplicateValues" dxfId="13" priority="13"/>
    <cfRule type="duplicateValues" dxfId="12" priority="14"/>
  </conditionalFormatting>
  <conditionalFormatting sqref="A4:B4">
    <cfRule type="duplicateValues" dxfId="11" priority="11"/>
    <cfRule type="duplicateValues" dxfId="10" priority="12"/>
  </conditionalFormatting>
  <conditionalFormatting sqref="A7:B7">
    <cfRule type="duplicateValues" dxfId="9" priority="9"/>
    <cfRule type="duplicateValues" dxfId="8" priority="10"/>
  </conditionalFormatting>
  <conditionalFormatting sqref="H1:J1">
    <cfRule type="duplicateValues" dxfId="7" priority="7"/>
    <cfRule type="duplicateValues" dxfId="6" priority="8"/>
  </conditionalFormatting>
  <conditionalFormatting sqref="G4:I4">
    <cfRule type="duplicateValues" dxfId="5" priority="5"/>
    <cfRule type="duplicateValues" dxfId="4" priority="6"/>
  </conditionalFormatting>
  <conditionalFormatting sqref="G7:I7">
    <cfRule type="duplicateValues" dxfId="3" priority="3"/>
    <cfRule type="duplicateValues" dxfId="2" priority="4"/>
  </conditionalFormatting>
  <conditionalFormatting sqref="A10:B10">
    <cfRule type="duplicateValues" dxfId="1" priority="1"/>
    <cfRule type="duplicateValues" dxfId="0" priority="2"/>
  </conditionalFormatting>
  <pageMargins left="0.7" right="0.7" top="0.75" bottom="0.75" header="0.3" footer="0.3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2024-09-17T11:27:49Z</cp:lastPrinted>
  <dcterms:created xsi:type="dcterms:W3CDTF">2015-06-05T18:17:20Z</dcterms:created>
  <dcterms:modified xsi:type="dcterms:W3CDTF">2024-09-19T10:43:46Z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2024-09-15T14:07:09Z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75093d35-23cd-4271-8004-e695fcf0cac1</vt:lpwstr>
  </property>
  <property fmtid="{D5CDD505-2E9C-101B-9397-08002B2CF9AE}" pid="8" name="MSIP_Label_66808d42-3ae6-4ae6-afc4-bbf6b58315c2_ContentBits">
    <vt:lpwstr>2</vt:lpwstr>
  </property>
</Properties>
</file>