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aki\Downloads\"/>
    </mc:Choice>
  </mc:AlternateContent>
  <xr:revisionPtr revIDLastSave="0" documentId="13_ncr:1_{98916EE9-0C88-48FA-B68D-4B2D3643AE4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m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2" l="1"/>
  <c r="K2" i="2" s="1"/>
  <c r="F8" i="2" l="1"/>
  <c r="J5" i="2" l="1"/>
  <c r="K5" i="2" s="1"/>
</calcChain>
</file>

<file path=xl/sharedStrings.xml><?xml version="1.0" encoding="utf-8"?>
<sst xmlns="http://schemas.openxmlformats.org/spreadsheetml/2006/main" count="31" uniqueCount="21">
  <si>
    <t>DHKGOP05</t>
  </si>
  <si>
    <t>DD code</t>
  </si>
  <si>
    <t>Total Amount</t>
  </si>
  <si>
    <t>Net Payable</t>
  </si>
  <si>
    <t>AIT (10%)</t>
  </si>
  <si>
    <t>Cost reimbursement of SIM to Distributor based on GA from 1st May24 to 6th May24</t>
  </si>
  <si>
    <t>Weekly 2nd Recharge Commission to DH based on Promoter GA from 1st May24 to 6th May24</t>
  </si>
  <si>
    <t>Distributors GA Commission Apr'24</t>
  </si>
  <si>
    <t>Distributor GA Preponement_19th to 23rd Apr24</t>
  </si>
  <si>
    <t>Itop Lifting Campaign_EID_3rd and 9th Apr24</t>
  </si>
  <si>
    <t>Distribution ROI Support Scheme Apr24</t>
  </si>
  <si>
    <t>Distributor Campaign Shera partner Apr24</t>
  </si>
  <si>
    <t>RSO Sup Campaign_Gross Add_Apr24</t>
  </si>
  <si>
    <t>RSO Sup_Recharge_Data_Voice_Mix Bundl_Active LSO_Apr24</t>
  </si>
  <si>
    <t>DD Manager Campaign_Gross Add_Apr24</t>
  </si>
  <si>
    <t>DD Manager_Recharge_Data_Voice_Mix Bundl_Active LSO_Apr24</t>
  </si>
  <si>
    <t>RSO_BP_CM_Activation Commission Apr24</t>
  </si>
  <si>
    <t>RSO 2nd Recharge commission from 6th to 9th May24</t>
  </si>
  <si>
    <t>Weekly FR Commission to DH based on Promoter GA from 4th to 10th May24</t>
  </si>
  <si>
    <t>Regional Budget_Apr24</t>
  </si>
  <si>
    <t>Distribution ROI Support Scheme Apr,24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</si>
</sst>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B39B"/>
        <bgColor rgb="FFFF99CC"/>
      </patternFill>
    </fill>
    <fill>
      <patternFill patternType="solid">
        <fgColor rgb="FFE7E7FF"/>
        <bgColor rgb="FFD9D9D9"/>
      </patternFill>
    </fill>
    <fill>
      <patternFill patternType="solid">
        <fgColor rgb="FFFFFF00"/>
        <bgColor rgb="FFFF99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2" fillId="2" borderId="1" xfId="0" applyNumberFormat="1" applyFont="1" applyFill="1" applyBorder="1" applyAlignment="1" applyProtection="1">
      <alignment horizontal="center" vertical="center"/>
      <protection locked="0"/>
    </xf>
    <xf numFmtId="3" fontId="3" fillId="3" borderId="1" xfId="0" applyNumberFormat="1" applyFont="1" applyFill="1" applyBorder="1" applyAlignment="1" applyProtection="1">
      <alignment horizontal="center" vertical="center"/>
      <protection locked="0"/>
    </xf>
    <xf numFmtId="3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1" xfId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</cellXfs>
  <cellStyles count="2">
    <cellStyle name="??&amp;O龡&amp;H?_x0008_??_x0007__x0001__x0001_" xfId="1" xr:uid="{00000000-0005-0000-0000-000000000000}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7E7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3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zoomScaleNormal="100" workbookViewId="0">
      <pane xSplit="4" ySplit="1" topLeftCell="E2" activePane="bottomRight" state="frozen"/>
      <selection pane="topRight" activeCell="AV1" sqref="AV1"/>
      <selection pane="bottomLeft" activeCell="A3" sqref="A3"/>
      <selection pane="bottomRight" activeCell="K19" sqref="K19"/>
    </sheetView>
  </sheetViews>
  <sheetFormatPr defaultColWidth="8.7109375" defaultRowHeight="15" x14ac:dyDescent="0.25"/>
  <cols>
    <col min="1" max="1" width="10.140625" customWidth="1"/>
    <col min="2" max="2" width="18.5703125" customWidth="1"/>
    <col min="3" max="3" width="11.7109375" customWidth="1"/>
    <col min="4" max="4" width="15.28515625" customWidth="1"/>
    <col min="5" max="5" width="12.85546875" customWidth="1"/>
    <col min="6" max="6" width="13" customWidth="1"/>
    <col min="7" max="8" width="12" customWidth="1"/>
    <col min="15" max="15" width="9.42578125" bestFit="1" customWidth="1"/>
    <col min="17" max="17" width="10.5703125" customWidth="1"/>
  </cols>
  <sheetData>
    <row r="1" spans="1:11" ht="111.75" customHeight="1" x14ac:dyDescent="0.25">
      <c r="A1" s="1" t="s">
        <v>1</v>
      </c>
      <c r="B1" s="4" t="s">
        <v>5</v>
      </c>
      <c r="C1" s="4" t="s">
        <v>19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11</v>
      </c>
      <c r="I1" s="3" t="s">
        <v>2</v>
      </c>
      <c r="J1" s="3" t="s">
        <v>4</v>
      </c>
      <c r="K1" s="3" t="s">
        <v>3</v>
      </c>
    </row>
    <row r="2" spans="1:11" x14ac:dyDescent="0.25">
      <c r="A2" s="2" t="s">
        <v>0</v>
      </c>
      <c r="B2" s="6">
        <v>3213.36</v>
      </c>
      <c r="C2" s="5">
        <v>16500</v>
      </c>
      <c r="D2" s="6">
        <v>416.7</v>
      </c>
      <c r="E2" s="5">
        <v>25235</v>
      </c>
      <c r="F2" s="5">
        <v>7600</v>
      </c>
      <c r="G2" s="5">
        <v>13629</v>
      </c>
      <c r="H2" s="5">
        <v>56240</v>
      </c>
      <c r="I2" s="2">
        <v>122834</v>
      </c>
      <c r="J2" s="2">
        <f t="shared" ref="J2" si="0">I2*10%</f>
        <v>12283.400000000001</v>
      </c>
      <c r="K2" s="2">
        <f t="shared" ref="K2" si="1">I2-J2</f>
        <v>110550.6</v>
      </c>
    </row>
    <row r="4" spans="1:11" ht="117" customHeight="1" x14ac:dyDescent="0.25">
      <c r="A4" s="1" t="s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3" t="s">
        <v>2</v>
      </c>
      <c r="J4" s="3" t="s">
        <v>4</v>
      </c>
      <c r="K4" s="3" t="s">
        <v>3</v>
      </c>
    </row>
    <row r="5" spans="1:11" x14ac:dyDescent="0.25">
      <c r="A5" s="2" t="s">
        <v>0</v>
      </c>
      <c r="B5" s="5">
        <v>2200</v>
      </c>
      <c r="C5" s="5">
        <v>2200</v>
      </c>
      <c r="D5" s="5">
        <v>3030</v>
      </c>
      <c r="E5" s="5">
        <v>2750</v>
      </c>
      <c r="F5" s="5">
        <v>73900</v>
      </c>
      <c r="G5" s="5">
        <v>800</v>
      </c>
      <c r="H5" s="6">
        <v>41404.468800000002</v>
      </c>
      <c r="I5" s="2">
        <v>126285</v>
      </c>
      <c r="J5" s="2">
        <f t="shared" ref="J5" si="2">I5*10%</f>
        <v>12628.5</v>
      </c>
      <c r="K5" s="2">
        <f t="shared" ref="K5" si="3">I5-J5</f>
        <v>113656.5</v>
      </c>
    </row>
    <row r="7" spans="1:11" ht="63.75" x14ac:dyDescent="0.25">
      <c r="A7" s="1" t="s">
        <v>1</v>
      </c>
      <c r="B7" s="4" t="s">
        <v>20</v>
      </c>
      <c r="C7" s="4" t="s">
        <v>10</v>
      </c>
      <c r="D7" s="3" t="s">
        <v>2</v>
      </c>
      <c r="E7" s="3" t="s">
        <v>4</v>
      </c>
      <c r="F7" s="3" t="s">
        <v>3</v>
      </c>
    </row>
    <row r="8" spans="1:11" x14ac:dyDescent="0.25">
      <c r="A8" s="2" t="s">
        <v>0</v>
      </c>
      <c r="B8" s="5">
        <v>20000</v>
      </c>
      <c r="C8" s="5">
        <v>20000</v>
      </c>
      <c r="D8" s="5">
        <v>40000</v>
      </c>
      <c r="E8" s="5">
        <v>4000</v>
      </c>
      <c r="F8" s="5">
        <f>D8-E8</f>
        <v>36000</v>
      </c>
    </row>
  </sheetData>
  <conditionalFormatting sqref="B7:C7 X1:XFD1 A1:H1 B4:K4">
    <cfRule type="duplicateValues" dxfId="4" priority="7"/>
  </conditionalFormatting>
  <conditionalFormatting sqref="D7:F7">
    <cfRule type="duplicateValues" dxfId="3" priority="4"/>
  </conditionalFormatting>
  <conditionalFormatting sqref="A7">
    <cfRule type="duplicateValues" dxfId="2" priority="3"/>
  </conditionalFormatting>
  <conditionalFormatting sqref="A4">
    <cfRule type="duplicateValues" dxfId="1" priority="2"/>
  </conditionalFormatting>
  <conditionalFormatting sqref="I1:K1">
    <cfRule type="duplicateValues" dxfId="0" priority="1"/>
  </conditionalFormatting>
  <pageMargins left="0.7" right="0.7" top="0.75" bottom="0.75" header="0.511811023622047" footer="0.511811023622047"/>
  <pageSetup paperSize="9" scale="99" orientation="landscape" horizontalDpi="300" verticalDpi="300" r:id="rId1"/>
  <headerFooter>
    <oddFooter>&amp;C_x000D_&amp;1#&amp;"Calibri"&amp;9&amp;K008000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Shakil Ahmad</cp:lastModifiedBy>
  <cp:revision>1</cp:revision>
  <cp:lastPrinted>2024-05-16T17:13:02Z</cp:lastPrinted>
  <dcterms:created xsi:type="dcterms:W3CDTF">2015-06-05T18:17:20Z</dcterms:created>
  <dcterms:modified xsi:type="dcterms:W3CDTF">2024-05-17T09:55:48Z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808d42-3ae6-4ae6-afc4-bbf6b58315c2_Enabled">
    <vt:lpwstr>true</vt:lpwstr>
  </property>
  <property fmtid="{D5CDD505-2E9C-101B-9397-08002B2CF9AE}" pid="3" name="MSIP_Label_66808d42-3ae6-4ae6-afc4-bbf6b58315c2_SetDate">
    <vt:lpwstr>2024-05-15T17:13:38Z</vt:lpwstr>
  </property>
  <property fmtid="{D5CDD505-2E9C-101B-9397-08002B2CF9AE}" pid="4" name="MSIP_Label_66808d42-3ae6-4ae6-afc4-bbf6b58315c2_Method">
    <vt:lpwstr>Privileged</vt:lpwstr>
  </property>
  <property fmtid="{D5CDD505-2E9C-101B-9397-08002B2CF9AE}" pid="5" name="MSIP_Label_66808d42-3ae6-4ae6-afc4-bbf6b58315c2_Name">
    <vt:lpwstr>Public</vt:lpwstr>
  </property>
  <property fmtid="{D5CDD505-2E9C-101B-9397-08002B2CF9AE}" pid="6" name="MSIP_Label_66808d42-3ae6-4ae6-afc4-bbf6b58315c2_SiteId">
    <vt:lpwstr>ac33f407-5ccd-46ec-9eef-f4e65ee9c29a</vt:lpwstr>
  </property>
  <property fmtid="{D5CDD505-2E9C-101B-9397-08002B2CF9AE}" pid="7" name="MSIP_Label_66808d42-3ae6-4ae6-afc4-bbf6b58315c2_ActionId">
    <vt:lpwstr>3c9e0e24-d2d7-4b2e-ba57-274f676128e3</vt:lpwstr>
  </property>
  <property fmtid="{D5CDD505-2E9C-101B-9397-08002B2CF9AE}" pid="8" name="MSIP_Label_66808d42-3ae6-4ae6-afc4-bbf6b58315c2_ContentBits">
    <vt:lpwstr>2</vt:lpwstr>
  </property>
</Properties>
</file>