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7" documentId="13_ncr:1_{77A71FD0-BC66-47D5-A242-4CFF223D5F44}" xr6:coauthVersionLast="47" xr6:coauthVersionMax="47" xr10:uidLastSave="{0BC3355B-E03C-4EE3-AB25-31B178B6B90A}"/>
  <bookViews>
    <workbookView xWindow="-120" yWindow="-120" windowWidth="20730" windowHeight="11160" tabRatio="500" xr2:uid="{00000000-000D-0000-FFFF-FFFF00000000}"/>
  </bookViews>
  <sheets>
    <sheet name="Adjustmen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5" l="1"/>
  <c r="J5" i="5" s="1"/>
  <c r="I2" i="5"/>
  <c r="J2" i="5" s="1"/>
</calcChain>
</file>

<file path=xl/sharedStrings.xml><?xml version="1.0" encoding="utf-8"?>
<sst xmlns="http://schemas.openxmlformats.org/spreadsheetml/2006/main" count="24" uniqueCount="17">
  <si>
    <t>DHKGOP05</t>
  </si>
  <si>
    <t>Region</t>
  </si>
  <si>
    <t>DD code</t>
  </si>
  <si>
    <t>Faridpur</t>
  </si>
  <si>
    <t>Total Amount</t>
  </si>
  <si>
    <t>Net Payable</t>
  </si>
  <si>
    <t>AIT (10%)</t>
  </si>
  <si>
    <t>Cost reimbursement of SIM to Distributor based on GA from 11th Jun24 to 14th Jun24</t>
  </si>
  <si>
    <t>Weekly FR Commission to DH based on Promoter GA from 8th to 14th Jun'24</t>
  </si>
  <si>
    <t>Distributor GA Preponement_1st to 4th Jun24</t>
  </si>
  <si>
    <t>Distributor GA Preponement_5th to 8th Jun24</t>
  </si>
  <si>
    <t>Cost reimbursement of SIM to Distributor based on GA from 15th Jun24 to 21st Jun24</t>
  </si>
  <si>
    <t>Weekly FR Commission to DH based on Promoter GA from 15th to 21st Jun'24</t>
  </si>
  <si>
    <t>Itop Lifting Campaign_EID_9th to 16th Jun24</t>
  </si>
  <si>
    <t>RSO Deno Campaign_BDT 129_147_11th Jun24</t>
  </si>
  <si>
    <t>RSO Deno Campaign_BDT 337_699_6th Jun24</t>
  </si>
  <si>
    <t>RSO Deno Campaign_BDT 129_147_24th Jun24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</si>
</sst>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</cellXfs>
  <cellStyles count="2">
    <cellStyle name="??&amp;O龡&amp;H?_x0008_??_x0007__x0001__x0001_" xfId="1" xr:uid="{00000000-0005-0000-0000-000006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D6F8-C64B-492B-8868-B65773AEFE3D}">
  <sheetPr>
    <pageSetUpPr fitToPage="1"/>
  </sheetPr>
  <dimension ref="A1:J5"/>
  <sheetViews>
    <sheetView tabSelected="1" workbookViewId="0">
      <selection activeCell="C9" sqref="C9"/>
    </sheetView>
  </sheetViews>
  <sheetFormatPr defaultRowHeight="15" x14ac:dyDescent="0.25"/>
  <cols>
    <col min="3" max="3" width="15.5703125" customWidth="1"/>
    <col min="4" max="4" width="14.42578125" customWidth="1"/>
    <col min="5" max="5" width="15.7109375" customWidth="1"/>
    <col min="6" max="6" width="11.7109375" customWidth="1"/>
    <col min="7" max="7" width="13.85546875" customWidth="1"/>
  </cols>
  <sheetData>
    <row r="1" spans="1:10" ht="113.25" customHeight="1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3" t="s">
        <v>4</v>
      </c>
      <c r="I1" s="3" t="s">
        <v>6</v>
      </c>
      <c r="J1" s="3" t="s">
        <v>5</v>
      </c>
    </row>
    <row r="2" spans="1:10" x14ac:dyDescent="0.25">
      <c r="A2" s="2" t="s">
        <v>3</v>
      </c>
      <c r="B2" s="2" t="s">
        <v>0</v>
      </c>
      <c r="C2" s="6">
        <v>5623.38</v>
      </c>
      <c r="D2" s="6">
        <v>64071.148800000003</v>
      </c>
      <c r="E2" s="5">
        <v>2413</v>
      </c>
      <c r="F2" s="5">
        <v>2460</v>
      </c>
      <c r="G2" s="6">
        <v>8568.9599999999991</v>
      </c>
      <c r="H2" s="2">
        <v>83136</v>
      </c>
      <c r="I2" s="2">
        <f t="shared" ref="I2" si="0">H2*10%</f>
        <v>8313.6</v>
      </c>
      <c r="J2" s="2">
        <f t="shared" ref="J2" si="1">H2-I2</f>
        <v>74822.399999999994</v>
      </c>
    </row>
    <row r="4" spans="1:10" ht="90.75" customHeight="1" x14ac:dyDescent="0.25">
      <c r="A4" s="1" t="s">
        <v>1</v>
      </c>
      <c r="B4" s="1" t="s">
        <v>2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3" t="s">
        <v>4</v>
      </c>
      <c r="I4" s="3" t="s">
        <v>6</v>
      </c>
      <c r="J4" s="3" t="s">
        <v>5</v>
      </c>
    </row>
    <row r="5" spans="1:10" x14ac:dyDescent="0.25">
      <c r="A5" s="2" t="s">
        <v>3</v>
      </c>
      <c r="B5" s="2" t="s">
        <v>0</v>
      </c>
      <c r="C5" s="6">
        <v>8764.4495999999999</v>
      </c>
      <c r="D5" s="6">
        <v>15768.108000000002</v>
      </c>
      <c r="E5" s="5">
        <v>125</v>
      </c>
      <c r="F5" s="5">
        <v>260</v>
      </c>
      <c r="G5" s="5">
        <v>750</v>
      </c>
      <c r="H5" s="2">
        <v>25668</v>
      </c>
      <c r="I5" s="2">
        <f t="shared" ref="I5" si="2">H5*10%</f>
        <v>2566.8000000000002</v>
      </c>
      <c r="J5" s="2">
        <f t="shared" ref="J5" si="3">H5-I5</f>
        <v>23101.200000000001</v>
      </c>
    </row>
  </sheetData>
  <conditionalFormatting sqref="A1:B1">
    <cfRule type="duplicateValues" dxfId="13" priority="13"/>
    <cfRule type="duplicateValues" dxfId="12" priority="14"/>
  </conditionalFormatting>
  <conditionalFormatting sqref="C1:F1">
    <cfRule type="duplicateValues" dxfId="11" priority="11"/>
    <cfRule type="duplicateValues" dxfId="10" priority="12"/>
  </conditionalFormatting>
  <conditionalFormatting sqref="G1">
    <cfRule type="duplicateValues" dxfId="9" priority="9"/>
    <cfRule type="duplicateValues" dxfId="8" priority="10"/>
  </conditionalFormatting>
  <conditionalFormatting sqref="A4:B4">
    <cfRule type="duplicateValues" dxfId="7" priority="7"/>
    <cfRule type="duplicateValues" dxfId="6" priority="8"/>
  </conditionalFormatting>
  <conditionalFormatting sqref="C4:G4">
    <cfRule type="duplicateValues" dxfId="5" priority="5"/>
    <cfRule type="duplicateValues" dxfId="4" priority="6"/>
  </conditionalFormatting>
  <conditionalFormatting sqref="H1:J1">
    <cfRule type="duplicateValues" dxfId="3" priority="3"/>
    <cfRule type="duplicateValues" dxfId="2" priority="4"/>
  </conditionalFormatting>
  <conditionalFormatting sqref="H4:J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2024-06-29T16:05:37Z</cp:lastPrinted>
  <dcterms:created xsi:type="dcterms:W3CDTF">2015-06-05T18:17:20Z</dcterms:created>
  <dcterms:modified xsi:type="dcterms:W3CDTF">2024-06-29T16:08:19Z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2024-06-27T00:52:53Z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b39c7b67-6cb7-4029-8183-6325942aa9d2</vt:lpwstr>
  </property>
  <property fmtid="{D5CDD505-2E9C-101B-9397-08002B2CF9AE}" pid="8" name="MSIP_Label_66808d42-3ae6-4ae6-afc4-bbf6b58315c2_ContentBits">
    <vt:lpwstr>2</vt:lpwstr>
  </property>
</Properties>
</file>