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65" documentId="8_{4BA5FD89-D411-4E75-8C8F-49997B3649DB}" xr6:coauthVersionLast="47" xr6:coauthVersionMax="47" xr10:uidLastSave="{BBBEBF4C-3ED4-4770-AEE9-46E6CEDB7B99}"/>
  <bookViews>
    <workbookView xWindow="-120" yWindow="-120" windowWidth="20730" windowHeight="11160" tabRatio="500" xr2:uid="{00000000-000D-0000-FFFF-FFFF00000000}"/>
  </bookViews>
  <sheets>
    <sheet name="Adjustm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5" l="1"/>
  <c r="F14" i="5" s="1"/>
  <c r="F5" i="5"/>
  <c r="E11" i="5" l="1"/>
  <c r="F11" i="5" s="1"/>
  <c r="E8" i="5"/>
  <c r="F8" i="5" s="1"/>
  <c r="G2" i="5"/>
  <c r="H2" i="5" s="1"/>
  <c r="G5" i="5"/>
</calcChain>
</file>

<file path=xl/sharedStrings.xml><?xml version="1.0" encoding="utf-8"?>
<sst xmlns="http://schemas.openxmlformats.org/spreadsheetml/2006/main" count="49" uniqueCount="19">
  <si>
    <t>DHKGOP05</t>
  </si>
  <si>
    <t>Region</t>
  </si>
  <si>
    <t>DD code</t>
  </si>
  <si>
    <t>Faridpur</t>
  </si>
  <si>
    <t>Total Amount</t>
  </si>
  <si>
    <t>Net Payable</t>
  </si>
  <si>
    <t>AIT (10%)</t>
  </si>
  <si>
    <t>RSO EV Secondary Campaign_1st to 4th Mar24</t>
  </si>
  <si>
    <t>RSO Star Deno Participation Camapign_7th to 13th Mar24</t>
  </si>
  <si>
    <t>Distributor GA Preponement_1st to 3rd Mar24</t>
  </si>
  <si>
    <t>Distributor GA Preponement_4th to 7th Mar24</t>
  </si>
  <si>
    <t>Weekly FR Commission to DH based on Promoter GA from 16th to 22nd Mar24</t>
  </si>
  <si>
    <t>RSO EV Secondary Campaign_6th to 7th Mar24</t>
  </si>
  <si>
    <t>BP GA Short Burst Campaign_Ramadan Hours_16th Mar24</t>
  </si>
  <si>
    <t>Regional Budget-Feb'24 ( DHKGOP05)</t>
  </si>
  <si>
    <t>GA</t>
  </si>
  <si>
    <t>RSO</t>
  </si>
  <si>
    <t>RB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</si>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</sst>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3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BF8D-1F01-44DE-9EEE-EF9B81C955A7}">
  <sheetPr>
    <pageSetUpPr fitToPage="1"/>
  </sheetPr>
  <dimension ref="A1:I15"/>
  <sheetViews>
    <sheetView tabSelected="1" topLeftCell="A10" workbookViewId="0">
      <selection activeCell="H19" sqref="H19"/>
    </sheetView>
  </sheetViews>
  <sheetFormatPr defaultRowHeight="15" x14ac:dyDescent="0.25"/>
  <cols>
    <col min="3" max="3" width="13.42578125" customWidth="1"/>
    <col min="4" max="4" width="14.140625" customWidth="1"/>
    <col min="5" max="5" width="11.5703125" customWidth="1"/>
  </cols>
  <sheetData>
    <row r="1" spans="1:9" ht="89.25" x14ac:dyDescent="0.25">
      <c r="A1" s="1" t="s">
        <v>1</v>
      </c>
      <c r="B1" s="1" t="s">
        <v>2</v>
      </c>
      <c r="C1" s="6" t="s">
        <v>7</v>
      </c>
      <c r="D1" s="6" t="s">
        <v>8</v>
      </c>
      <c r="E1" s="6" t="s">
        <v>13</v>
      </c>
      <c r="F1" s="3" t="s">
        <v>4</v>
      </c>
      <c r="G1" s="3" t="s">
        <v>6</v>
      </c>
      <c r="H1" s="3" t="s">
        <v>5</v>
      </c>
      <c r="I1" s="8" t="s">
        <v>15</v>
      </c>
    </row>
    <row r="2" spans="1:9" x14ac:dyDescent="0.25">
      <c r="A2" s="2" t="s">
        <v>3</v>
      </c>
      <c r="B2" s="2" t="s">
        <v>0</v>
      </c>
      <c r="C2" s="7">
        <v>500</v>
      </c>
      <c r="D2" s="7">
        <v>48</v>
      </c>
      <c r="E2" s="7">
        <v>120</v>
      </c>
      <c r="F2" s="2">
        <v>668</v>
      </c>
      <c r="G2" s="2">
        <f t="shared" ref="G2" si="0">F2*10%</f>
        <v>66.8</v>
      </c>
      <c r="H2" s="2">
        <f t="shared" ref="H2" si="1">F2-G2</f>
        <v>601.20000000000005</v>
      </c>
    </row>
    <row r="4" spans="1:9" ht="63.75" x14ac:dyDescent="0.25">
      <c r="A4" s="1" t="s">
        <v>1</v>
      </c>
      <c r="B4" s="1" t="s">
        <v>2</v>
      </c>
      <c r="C4" s="6" t="s">
        <v>9</v>
      </c>
      <c r="D4" s="6" t="s">
        <v>10</v>
      </c>
      <c r="E4" s="3" t="s">
        <v>4</v>
      </c>
      <c r="F4" s="3" t="s">
        <v>6</v>
      </c>
      <c r="G4" s="3" t="s">
        <v>5</v>
      </c>
      <c r="H4" s="8" t="s">
        <v>15</v>
      </c>
    </row>
    <row r="5" spans="1:9" x14ac:dyDescent="0.25">
      <c r="A5" s="2" t="s">
        <v>3</v>
      </c>
      <c r="B5" s="2" t="s">
        <v>0</v>
      </c>
      <c r="C5" s="7">
        <v>7725</v>
      </c>
      <c r="D5" s="7">
        <v>6900</v>
      </c>
      <c r="E5" s="2">
        <v>14625</v>
      </c>
      <c r="F5" s="2">
        <f t="shared" ref="F5" si="2">E5*10%</f>
        <v>1462.5</v>
      </c>
      <c r="G5" s="2">
        <f t="shared" ref="G5" si="3">E5-F5</f>
        <v>13162.5</v>
      </c>
    </row>
    <row r="7" spans="1:9" ht="89.25" x14ac:dyDescent="0.25">
      <c r="A7" s="1" t="s">
        <v>1</v>
      </c>
      <c r="B7" s="1" t="s">
        <v>2</v>
      </c>
      <c r="C7" s="6" t="s">
        <v>11</v>
      </c>
      <c r="D7" s="3" t="s">
        <v>4</v>
      </c>
      <c r="E7" s="3" t="s">
        <v>6</v>
      </c>
      <c r="F7" s="3" t="s">
        <v>5</v>
      </c>
      <c r="G7" s="8" t="s">
        <v>15</v>
      </c>
    </row>
    <row r="8" spans="1:9" x14ac:dyDescent="0.25">
      <c r="A8" s="2" t="s">
        <v>3</v>
      </c>
      <c r="B8" s="2" t="s">
        <v>0</v>
      </c>
      <c r="C8" s="7">
        <v>45635.582399999999</v>
      </c>
      <c r="D8" s="2">
        <v>45636</v>
      </c>
      <c r="E8" s="2">
        <f t="shared" ref="E8" si="4">D8*10%</f>
        <v>4563.6000000000004</v>
      </c>
      <c r="F8" s="2">
        <f t="shared" ref="F8" si="5">D8-E8</f>
        <v>41072.400000000001</v>
      </c>
    </row>
    <row r="10" spans="1:9" ht="63.75" x14ac:dyDescent="0.25">
      <c r="A10" s="1" t="s">
        <v>1</v>
      </c>
      <c r="B10" s="1" t="s">
        <v>2</v>
      </c>
      <c r="C10" s="6" t="s">
        <v>12</v>
      </c>
      <c r="D10" s="3" t="s">
        <v>4</v>
      </c>
      <c r="E10" s="3" t="s">
        <v>6</v>
      </c>
      <c r="F10" s="3" t="s">
        <v>5</v>
      </c>
      <c r="G10" s="8" t="s">
        <v>16</v>
      </c>
    </row>
    <row r="11" spans="1:9" x14ac:dyDescent="0.25">
      <c r="A11" s="2" t="s">
        <v>3</v>
      </c>
      <c r="B11" s="2" t="s">
        <v>0</v>
      </c>
      <c r="C11" s="7">
        <v>1500</v>
      </c>
      <c r="D11" s="2">
        <v>1500</v>
      </c>
      <c r="E11" s="2">
        <f t="shared" ref="E11" si="6">D11*10%</f>
        <v>150</v>
      </c>
      <c r="F11" s="2">
        <f t="shared" ref="F11" si="7">D11-E11</f>
        <v>1350</v>
      </c>
    </row>
    <row r="13" spans="1:9" ht="45" x14ac:dyDescent="0.25">
      <c r="A13" s="1" t="s">
        <v>1</v>
      </c>
      <c r="B13" s="1" t="s">
        <v>2</v>
      </c>
      <c r="C13" s="5" t="s">
        <v>14</v>
      </c>
      <c r="D13" s="3" t="s">
        <v>4</v>
      </c>
      <c r="E13" s="10" t="s">
        <v>6</v>
      </c>
      <c r="F13" s="10" t="s">
        <v>5</v>
      </c>
      <c r="G13" s="8" t="s">
        <v>17</v>
      </c>
    </row>
    <row r="14" spans="1:9" x14ac:dyDescent="0.25">
      <c r="A14" s="2" t="s">
        <v>3</v>
      </c>
      <c r="B14" s="2" t="s">
        <v>0</v>
      </c>
      <c r="C14" s="7">
        <v>1968</v>
      </c>
      <c r="D14" s="9">
        <v>1968</v>
      </c>
      <c r="E14" s="2">
        <f t="shared" ref="E14" si="8">D14*10%</f>
        <v>196.8</v>
      </c>
      <c r="F14" s="2">
        <f t="shared" ref="F14" si="9">D14-E14</f>
        <v>1771.2</v>
      </c>
      <c r="G14" s="11">
        <v>9000</v>
      </c>
    </row>
    <row r="15" spans="1:9" x14ac:dyDescent="0.25">
      <c r="E15" s="7" t="s">
        <v>18</v>
      </c>
      <c r="F15" s="4">
        <v>7229</v>
      </c>
      <c r="G15" s="12"/>
    </row>
  </sheetData>
  <mergeCells count="1">
    <mergeCell ref="G14:G1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2024-03-28T11:09:53Z</cp:lastPrinted>
  <dcterms:created xsi:type="dcterms:W3CDTF">2015-06-05T18:17:20Z</dcterms:created>
  <dcterms:modified xsi:type="dcterms:W3CDTF">2024-03-30T03:32:35Z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2024-03-27T13:25:42Z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1957721b-7f27-4cca-b78b-32057b524756</vt:lpwstr>
  </property>
  <property fmtid="{D5CDD505-2E9C-101B-9397-08002B2CF9AE}" pid="8" name="MSIP_Label_66808d42-3ae6-4ae6-afc4-bbf6b58315c2_ContentBits">
    <vt:lpwstr>2</vt:lpwstr>
  </property>
</Properties>
</file>