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33" documentId="13_ncr:1_{0344F452-321B-44B6-ABD7-15E94F4CA15E}" xr6:coauthVersionLast="47" xr6:coauthVersionMax="47" xr10:uidLastSave="{A06304EC-9DFD-4B53-9652-A5BA4A750BF9}"/>
  <bookViews>
    <workbookView xWindow="-120" yWindow="-120" windowWidth="20730" windowHeight="11160" tabRatio="500" xr2:uid="{00000000-000D-0000-FFFF-FFFF00000000}"/>
  </bookViews>
  <sheets>
    <sheet name="RSO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5" l="1"/>
  <c r="I8" i="5" s="1"/>
  <c r="G5" i="5"/>
  <c r="H5" i="5" s="1"/>
  <c r="H2" i="5"/>
  <c r="I2" i="5" s="1"/>
</calcChain>
</file>

<file path=xl/sharedStrings.xml><?xml version="1.0" encoding="utf-8"?>
<sst xmlns="http://schemas.openxmlformats.org/spreadsheetml/2006/main" count="32" uniqueCount="18">
  <si>
    <t>DHKGOP05</t>
  </si>
  <si>
    <t>Region</t>
  </si>
  <si>
    <t>DD code</t>
  </si>
  <si>
    <t>Faridpur</t>
  </si>
  <si>
    <t>Total Amount</t>
  </si>
  <si>
    <t>Net Payable</t>
  </si>
  <si>
    <t>AIT (10%)</t>
  </si>
  <si>
    <t>Distributor GA Preponement_5th to 10th Apr24</t>
  </si>
  <si>
    <t>Distributor Scratch Card Lifting Discount Campaign_22nd to 25th Apr24</t>
  </si>
  <si>
    <t>RSO Focus Deno Recharge Camapign_15th to 21st Apr24</t>
  </si>
  <si>
    <t>RSO Deno Participation Campaign_BDT 57_99_27th Apr24</t>
  </si>
  <si>
    <t>BP GA Campaign_13th to 14th Apr24</t>
  </si>
  <si>
    <t>Cost reimbursement of SIM to Distributor based on GA from 22nd Apr24 to 30th Apr24</t>
  </si>
  <si>
    <t>RSO Star Deno Participation Camapign_24th to 30th Apr24</t>
  </si>
  <si>
    <t>RSO Star Deno Participation Camapign_22nd to 28th Apr24</t>
  </si>
  <si>
    <t>RSO GA _C2C_Campaign_13th to 15th Apr24</t>
  </si>
  <si>
    <t>Weekly FR Commission to DH based on Promoter GA from 27th to 30th Apr24</t>
  </si>
  <si>
    <t>Weekly FR Commission to DH based on Promoter GA from 1st May24 to 3rd May24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</si>
</sst>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</cellXfs>
  <cellStyles count="2">
    <cellStyle name="??&amp;O龡&amp;H?_x0008_??_x0007__x0001__x0001_" xfId="1" xr:uid="{00000000-0005-0000-0000-000006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0937-F42A-4FBA-AD79-5E8009B3D697}">
  <sheetPr>
    <pageSetUpPr fitToPage="1"/>
  </sheetPr>
  <dimension ref="A1:I8"/>
  <sheetViews>
    <sheetView tabSelected="1" workbookViewId="0">
      <selection activeCell="L7" sqref="L7"/>
    </sheetView>
  </sheetViews>
  <sheetFormatPr defaultRowHeight="15" x14ac:dyDescent="0.25"/>
  <cols>
    <col min="3" max="3" width="13.5703125" customWidth="1"/>
    <col min="4" max="4" width="15" customWidth="1"/>
    <col min="5" max="5" width="13" customWidth="1"/>
    <col min="6" max="6" width="14.85546875" customWidth="1"/>
  </cols>
  <sheetData>
    <row r="1" spans="1:9" ht="107.25" customHeight="1" x14ac:dyDescent="0.25">
      <c r="A1" s="1" t="s">
        <v>1</v>
      </c>
      <c r="B1" s="1" t="s">
        <v>2</v>
      </c>
      <c r="C1" s="4" t="s">
        <v>7</v>
      </c>
      <c r="D1" s="4" t="s">
        <v>12</v>
      </c>
      <c r="E1" s="4" t="s">
        <v>16</v>
      </c>
      <c r="F1" s="4" t="s">
        <v>17</v>
      </c>
      <c r="G1" s="3" t="s">
        <v>4</v>
      </c>
      <c r="H1" s="3" t="s">
        <v>6</v>
      </c>
      <c r="I1" s="3" t="s">
        <v>5</v>
      </c>
    </row>
    <row r="2" spans="1:9" x14ac:dyDescent="0.25">
      <c r="A2" s="2" t="s">
        <v>3</v>
      </c>
      <c r="B2" s="2" t="s">
        <v>0</v>
      </c>
      <c r="C2" s="5">
        <v>7912</v>
      </c>
      <c r="D2" s="6">
        <v>11514.54</v>
      </c>
      <c r="E2" s="6">
        <v>19493.344800000003</v>
      </c>
      <c r="F2" s="6">
        <v>14657.786399999999</v>
      </c>
      <c r="G2" s="2">
        <v>53577</v>
      </c>
      <c r="H2" s="2">
        <f t="shared" ref="H2" si="0">G2*10%</f>
        <v>5357.7000000000007</v>
      </c>
      <c r="I2" s="2">
        <f t="shared" ref="I2" si="1">G2-H2</f>
        <v>48219.3</v>
      </c>
    </row>
    <row r="4" spans="1:9" ht="89.25" x14ac:dyDescent="0.25">
      <c r="A4" s="1" t="s">
        <v>1</v>
      </c>
      <c r="B4" s="1" t="s">
        <v>2</v>
      </c>
      <c r="C4" s="4" t="s">
        <v>8</v>
      </c>
      <c r="D4" s="4" t="s">
        <v>9</v>
      </c>
      <c r="E4" s="4" t="s">
        <v>10</v>
      </c>
      <c r="F4" s="3" t="s">
        <v>4</v>
      </c>
      <c r="G4" s="3" t="s">
        <v>6</v>
      </c>
      <c r="H4" s="3" t="s">
        <v>5</v>
      </c>
    </row>
    <row r="5" spans="1:9" x14ac:dyDescent="0.25">
      <c r="A5" s="2" t="s">
        <v>3</v>
      </c>
      <c r="B5" s="2" t="s">
        <v>0</v>
      </c>
      <c r="C5" s="5">
        <v>2066</v>
      </c>
      <c r="D5" s="5">
        <v>300</v>
      </c>
      <c r="E5" s="5">
        <v>200</v>
      </c>
      <c r="F5" s="2">
        <v>2566</v>
      </c>
      <c r="G5" s="2">
        <f t="shared" ref="G5" si="2">F5*10%</f>
        <v>256.60000000000002</v>
      </c>
      <c r="H5" s="2">
        <f t="shared" ref="H5" si="3">F5-G5</f>
        <v>2309.4</v>
      </c>
    </row>
    <row r="7" spans="1:9" ht="76.5" x14ac:dyDescent="0.25">
      <c r="A7" s="1" t="s">
        <v>1</v>
      </c>
      <c r="B7" s="1" t="s">
        <v>2</v>
      </c>
      <c r="C7" s="4" t="s">
        <v>11</v>
      </c>
      <c r="D7" s="4" t="s">
        <v>13</v>
      </c>
      <c r="E7" s="4" t="s">
        <v>14</v>
      </c>
      <c r="F7" s="4" t="s">
        <v>15</v>
      </c>
      <c r="G7" s="3" t="s">
        <v>4</v>
      </c>
      <c r="H7" s="3" t="s">
        <v>6</v>
      </c>
      <c r="I7" s="3" t="s">
        <v>5</v>
      </c>
    </row>
    <row r="8" spans="1:9" x14ac:dyDescent="0.25">
      <c r="A8" s="2" t="s">
        <v>3</v>
      </c>
      <c r="B8" s="2" t="s">
        <v>0</v>
      </c>
      <c r="C8" s="5">
        <v>800</v>
      </c>
      <c r="D8" s="5">
        <v>82</v>
      </c>
      <c r="E8" s="5">
        <v>500</v>
      </c>
      <c r="F8" s="5">
        <v>2400</v>
      </c>
      <c r="G8" s="2">
        <v>3782</v>
      </c>
      <c r="H8" s="2">
        <f t="shared" ref="H8" si="4">G8*10%</f>
        <v>378.20000000000005</v>
      </c>
      <c r="I8" s="2">
        <f t="shared" ref="I8" si="5">G8-H8</f>
        <v>3403.8</v>
      </c>
    </row>
  </sheetData>
  <conditionalFormatting sqref="A1:B1">
    <cfRule type="duplicateValues" dxfId="7" priority="8"/>
  </conditionalFormatting>
  <conditionalFormatting sqref="C1:F1">
    <cfRule type="duplicateValues" dxfId="6" priority="7"/>
  </conditionalFormatting>
  <conditionalFormatting sqref="G1:I1">
    <cfRule type="duplicateValues" dxfId="5" priority="6"/>
  </conditionalFormatting>
  <conditionalFormatting sqref="A4:B4">
    <cfRule type="duplicateValues" dxfId="4" priority="5"/>
  </conditionalFormatting>
  <conditionalFormatting sqref="C4:E4 C7:F7">
    <cfRule type="duplicateValues" dxfId="3" priority="4"/>
  </conditionalFormatting>
  <conditionalFormatting sqref="A7:B7">
    <cfRule type="duplicateValues" dxfId="2" priority="3"/>
  </conditionalFormatting>
  <conditionalFormatting sqref="F4:H4">
    <cfRule type="duplicateValues" dxfId="1" priority="2"/>
  </conditionalFormatting>
  <conditionalFormatting sqref="G7:I7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2024-05-09T10:43:23Z</cp:lastPrinted>
  <dcterms:created xsi:type="dcterms:W3CDTF">2015-06-05T18:17:20Z</dcterms:created>
  <dcterms:modified xsi:type="dcterms:W3CDTF">2024-05-09T10:46:11Z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2024-05-08T04:22:13Z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b585a20e-817d-4c40-a59f-f4cc15d783fa</vt:lpwstr>
  </property>
  <property fmtid="{D5CDD505-2E9C-101B-9397-08002B2CF9AE}" pid="8" name="MSIP_Label_66808d42-3ae6-4ae6-afc4-bbf6b58315c2_ContentBits">
    <vt:lpwstr>2</vt:lpwstr>
  </property>
</Properties>
</file>