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FAF3937D-A1D4-4ECF-80EF-D1A166650CA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oute" sheetId="1" r:id="rId1"/>
    <sheet name="Mob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I7" i="1"/>
  <c r="I10" i="1"/>
  <c r="L10" i="1" s="1"/>
  <c r="I9" i="1"/>
  <c r="L9" i="1" s="1"/>
  <c r="I8" i="1" l="1"/>
  <c r="E11" i="2"/>
  <c r="D11" i="2"/>
  <c r="F10" i="2"/>
  <c r="F9" i="2"/>
  <c r="F8" i="2"/>
  <c r="F7" i="2"/>
  <c r="F5" i="2"/>
  <c r="F11" i="2" l="1"/>
  <c r="H12" i="1" l="1"/>
  <c r="G12" i="1"/>
  <c r="F12" i="1"/>
  <c r="E12" i="1"/>
  <c r="D12" i="1"/>
  <c r="K10" i="1"/>
  <c r="J10" i="1"/>
  <c r="K9" i="1"/>
  <c r="J9" i="1"/>
  <c r="K8" i="1"/>
  <c r="J8" i="1"/>
  <c r="K7" i="1"/>
  <c r="J7" i="1"/>
  <c r="K6" i="1"/>
  <c r="J6" i="1"/>
  <c r="I6" i="1"/>
  <c r="L6" i="1" s="1"/>
  <c r="J12" i="1" l="1"/>
  <c r="K12" i="1"/>
  <c r="L7" i="1"/>
  <c r="I12" i="1"/>
  <c r="L12" i="1" l="1"/>
</calcChain>
</file>

<file path=xl/sharedStrings.xml><?xml version="1.0" encoding="utf-8"?>
<sst xmlns="http://schemas.openxmlformats.org/spreadsheetml/2006/main" count="48" uniqueCount="37">
  <si>
    <t>p</t>
  </si>
  <si>
    <t>RSO No</t>
  </si>
  <si>
    <t>Name of SR / Sup</t>
  </si>
  <si>
    <t>Unit Cost</t>
  </si>
  <si>
    <t>Working
Days</t>
  </si>
  <si>
    <t>Present
Day</t>
  </si>
  <si>
    <t>Route
Cost
Amount</t>
  </si>
  <si>
    <t>Route
Cost
(Daily)</t>
  </si>
  <si>
    <t>Remarks</t>
  </si>
  <si>
    <t>Supervisor And Rso</t>
  </si>
  <si>
    <t>Md..</t>
  </si>
  <si>
    <t>RSO 01</t>
  </si>
  <si>
    <t>RSO 02</t>
  </si>
  <si>
    <t>RSO 03</t>
  </si>
  <si>
    <t>RSO 04</t>
  </si>
  <si>
    <t>Total</t>
  </si>
  <si>
    <t>Accounts</t>
  </si>
  <si>
    <t>Manager</t>
  </si>
  <si>
    <t xml:space="preserve">Mangrove Communication RSO/SR Route Cost </t>
  </si>
  <si>
    <t>Date</t>
  </si>
  <si>
    <t>Asim Gain</t>
  </si>
  <si>
    <t>Asik Rohman</t>
  </si>
  <si>
    <t>Ripon Mondal</t>
  </si>
  <si>
    <t>Shakil Ahmad</t>
  </si>
  <si>
    <t>Mangrove Communication</t>
  </si>
  <si>
    <t>SL No</t>
  </si>
  <si>
    <t>Name of SR / Manager</t>
  </si>
  <si>
    <t>Mobil
Cost
(Monthly)</t>
  </si>
  <si>
    <t>Survecing
(Monthly)</t>
  </si>
  <si>
    <t>Total
Payable</t>
  </si>
  <si>
    <t xml:space="preserve">RSO/SR </t>
  </si>
  <si>
    <t>Ismail Hassan</t>
  </si>
  <si>
    <t>Asikur Rahman</t>
  </si>
  <si>
    <t>Mangrove Communication RSO/SR Mobil /survicing</t>
  </si>
  <si>
    <t>Ismail Hasan</t>
  </si>
  <si>
    <t>Liton Ray</t>
  </si>
  <si>
    <t>15/10/2024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</si>
</sst>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double"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7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4" fontId="3" fillId="3" borderId="7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5" fillId="0" borderId="7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164" fontId="3" fillId="0" borderId="11" xfId="1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7" xfId="0" applyFont="1" applyBorder="1"/>
    <xf numFmtId="0" fontId="3" fillId="0" borderId="9" xfId="0" applyFont="1" applyBorder="1"/>
    <xf numFmtId="0" fontId="7" fillId="0" borderId="0" xfId="0" applyFont="1"/>
    <xf numFmtId="164" fontId="3" fillId="0" borderId="7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/>
    </xf>
    <xf numFmtId="164" fontId="4" fillId="0" borderId="10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11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15</xdr:row>
      <xdr:rowOff>114299</xdr:rowOff>
    </xdr:from>
    <xdr:ext cx="1876425" cy="8096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E6B1C9-ABB7-4047-A8BC-87CA74CDE50D}"/>
            </a:ext>
          </a:extLst>
        </xdr:cNvPr>
        <xdr:cNvSpPr txBox="1"/>
      </xdr:nvSpPr>
      <xdr:spPr>
        <a:xfrm>
          <a:off x="638174" y="4543424"/>
          <a:ext cx="187642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Md Shakil</a:t>
          </a:r>
          <a:r>
            <a:rPr lang="en-US" sz="1100" baseline="0"/>
            <a:t> Ahmad</a:t>
          </a:r>
          <a:endParaRPr lang="en-US" sz="1100"/>
        </a:p>
        <a:p>
          <a:pPr algn="ctr"/>
          <a:r>
            <a:rPr lang="en-US" sz="1100"/>
            <a:t>Account</a:t>
          </a:r>
        </a:p>
        <a:p>
          <a:pPr algn="ctr"/>
          <a:r>
            <a:rPr lang="en-US" sz="1100"/>
            <a:t>   Mangrove Communication</a:t>
          </a:r>
        </a:p>
      </xdr:txBody>
    </xdr:sp>
    <xdr:clientData/>
  </xdr:oneCellAnchor>
  <xdr:oneCellAnchor>
    <xdr:from>
      <xdr:col>4</xdr:col>
      <xdr:colOff>1143000</xdr:colOff>
      <xdr:row>15</xdr:row>
      <xdr:rowOff>114299</xdr:rowOff>
    </xdr:from>
    <xdr:ext cx="1933575" cy="80962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A22D6C-9D98-4852-AF63-855594F71294}"/>
            </a:ext>
          </a:extLst>
        </xdr:cNvPr>
        <xdr:cNvSpPr txBox="1"/>
      </xdr:nvSpPr>
      <xdr:spPr>
        <a:xfrm>
          <a:off x="5819775" y="4543424"/>
          <a:ext cx="193357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Ismail</a:t>
          </a:r>
          <a:r>
            <a:rPr lang="en-US" sz="1100" baseline="0"/>
            <a:t> Hasan</a:t>
          </a:r>
          <a:endParaRPr lang="en-US" sz="1100"/>
        </a:p>
        <a:p>
          <a:pPr algn="ctr"/>
          <a:r>
            <a:rPr lang="en-US" sz="1100"/>
            <a:t>   Manager  </a:t>
          </a:r>
        </a:p>
        <a:p>
          <a:pPr algn="ctr"/>
          <a:r>
            <a:rPr lang="en-US" sz="1100"/>
            <a:t>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Mangrove </a:t>
          </a:r>
          <a:r>
            <a:rPr lang="en-US" sz="1100"/>
            <a:t> Communication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workbookViewId="0">
      <selection activeCell="D11" sqref="D11"/>
    </sheetView>
  </sheetViews>
  <sheetFormatPr defaultRowHeight="15" x14ac:dyDescent="0.25"/>
  <cols>
    <col min="1" max="1" width="8.140625" customWidth="1"/>
    <col min="2" max="2" width="11.85546875" bestFit="1" customWidth="1"/>
    <col min="3" max="3" width="27.5703125" bestFit="1" customWidth="1"/>
    <col min="4" max="4" width="11.85546875" customWidth="1"/>
    <col min="7" max="7" width="13.140625" customWidth="1"/>
    <col min="8" max="8" width="12.7109375" customWidth="1"/>
    <col min="9" max="9" width="13" customWidth="1"/>
    <col min="12" max="12" width="13.140625" customWidth="1"/>
    <col min="13" max="13" width="13.5703125" customWidth="1"/>
  </cols>
  <sheetData>
    <row r="1" spans="1:13" x14ac:dyDescent="0.25">
      <c r="A1" s="31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3" ht="24" customHeight="1" x14ac:dyDescent="0.2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1:13" ht="23.25" customHeight="1" x14ac:dyDescent="0.25">
      <c r="A3" s="37" t="s">
        <v>0</v>
      </c>
      <c r="B3" s="37" t="s">
        <v>1</v>
      </c>
      <c r="C3" s="37" t="s">
        <v>2</v>
      </c>
      <c r="D3" s="39" t="s">
        <v>3</v>
      </c>
      <c r="E3" s="39"/>
      <c r="F3" s="39"/>
      <c r="G3" s="40" t="s">
        <v>4</v>
      </c>
      <c r="H3" s="40" t="s">
        <v>5</v>
      </c>
      <c r="I3" s="40" t="s">
        <v>6</v>
      </c>
      <c r="J3" s="29" t="s">
        <v>19</v>
      </c>
      <c r="K3" s="30"/>
      <c r="L3" s="27" t="s">
        <v>36</v>
      </c>
      <c r="M3" s="28"/>
    </row>
    <row r="4" spans="1:13" ht="76.5" customHeight="1" x14ac:dyDescent="0.25">
      <c r="A4" s="38"/>
      <c r="B4" s="38"/>
      <c r="C4" s="38"/>
      <c r="D4" s="13" t="s">
        <v>7</v>
      </c>
      <c r="E4" s="13"/>
      <c r="F4" s="13"/>
      <c r="G4" s="41"/>
      <c r="H4" s="40"/>
      <c r="I4" s="39"/>
      <c r="J4" s="16"/>
      <c r="K4" s="16"/>
      <c r="L4" s="42" t="s">
        <v>8</v>
      </c>
      <c r="M4" s="43"/>
    </row>
    <row r="5" spans="1:13" ht="23.25" x14ac:dyDescent="0.25">
      <c r="A5" s="24" t="s">
        <v>9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6"/>
    </row>
    <row r="6" spans="1:13" ht="23.25" x14ac:dyDescent="0.25">
      <c r="A6" s="14">
        <v>1</v>
      </c>
      <c r="B6" s="14"/>
      <c r="C6" s="14" t="s">
        <v>10</v>
      </c>
      <c r="D6" s="15"/>
      <c r="E6" s="15"/>
      <c r="F6" s="15"/>
      <c r="G6" s="15">
        <v>0</v>
      </c>
      <c r="H6" s="2"/>
      <c r="I6" s="2">
        <f>D6*H6</f>
        <v>0</v>
      </c>
      <c r="J6" s="2">
        <f>E6/2</f>
        <v>0</v>
      </c>
      <c r="K6" s="2">
        <f>F6/2</f>
        <v>0</v>
      </c>
      <c r="L6" s="3">
        <f t="shared" ref="L6:L10" si="0">I6+J6+K6</f>
        <v>0</v>
      </c>
      <c r="M6" s="1"/>
    </row>
    <row r="7" spans="1:13" ht="23.25" x14ac:dyDescent="0.25">
      <c r="A7" s="1">
        <v>2</v>
      </c>
      <c r="B7" s="1" t="s">
        <v>11</v>
      </c>
      <c r="C7" s="4" t="s">
        <v>20</v>
      </c>
      <c r="D7" s="5">
        <v>150</v>
      </c>
      <c r="E7" s="5">
        <v>0</v>
      </c>
      <c r="F7" s="5">
        <v>0</v>
      </c>
      <c r="G7" s="2">
        <v>1</v>
      </c>
      <c r="H7" s="2">
        <v>1</v>
      </c>
      <c r="I7" s="2">
        <f>D7</f>
        <v>150</v>
      </c>
      <c r="J7" s="2">
        <f t="shared" ref="J7:K10" si="1">E7/2</f>
        <v>0</v>
      </c>
      <c r="K7" s="2">
        <f t="shared" si="1"/>
        <v>0</v>
      </c>
      <c r="L7" s="3">
        <f t="shared" si="0"/>
        <v>150</v>
      </c>
      <c r="M7" s="1"/>
    </row>
    <row r="8" spans="1:13" ht="23.25" x14ac:dyDescent="0.25">
      <c r="A8" s="1">
        <v>3</v>
      </c>
      <c r="B8" s="1" t="s">
        <v>12</v>
      </c>
      <c r="C8" s="4" t="s">
        <v>21</v>
      </c>
      <c r="D8" s="5">
        <v>20</v>
      </c>
      <c r="E8" s="5">
        <v>0</v>
      </c>
      <c r="F8" s="5">
        <v>0</v>
      </c>
      <c r="G8" s="2">
        <v>1</v>
      </c>
      <c r="H8" s="2">
        <v>1</v>
      </c>
      <c r="I8" s="23">
        <f t="shared" ref="I8" si="2">D8</f>
        <v>20</v>
      </c>
      <c r="J8" s="2">
        <f t="shared" si="1"/>
        <v>0</v>
      </c>
      <c r="K8" s="2">
        <f t="shared" si="1"/>
        <v>0</v>
      </c>
      <c r="L8" s="3">
        <f t="shared" si="0"/>
        <v>20</v>
      </c>
      <c r="M8" s="1"/>
    </row>
    <row r="9" spans="1:13" ht="23.25" x14ac:dyDescent="0.25">
      <c r="A9" s="1">
        <v>4</v>
      </c>
      <c r="B9" s="1" t="s">
        <v>13</v>
      </c>
      <c r="C9" s="4" t="s">
        <v>35</v>
      </c>
      <c r="D9" s="5">
        <v>150</v>
      </c>
      <c r="E9" s="5">
        <v>0</v>
      </c>
      <c r="F9" s="5">
        <v>0</v>
      </c>
      <c r="G9" s="2">
        <v>1</v>
      </c>
      <c r="H9" s="2">
        <v>1</v>
      </c>
      <c r="I9" s="23">
        <f>D9</f>
        <v>150</v>
      </c>
      <c r="J9" s="2">
        <f t="shared" si="1"/>
        <v>0</v>
      </c>
      <c r="K9" s="2">
        <f t="shared" si="1"/>
        <v>0</v>
      </c>
      <c r="L9" s="3">
        <f t="shared" si="0"/>
        <v>150</v>
      </c>
      <c r="M9" s="1"/>
    </row>
    <row r="10" spans="1:13" ht="23.25" x14ac:dyDescent="0.25">
      <c r="A10" s="1">
        <v>5</v>
      </c>
      <c r="B10" s="1" t="s">
        <v>14</v>
      </c>
      <c r="C10" s="4" t="s">
        <v>22</v>
      </c>
      <c r="D10" s="5">
        <v>200</v>
      </c>
      <c r="E10" s="5">
        <v>0</v>
      </c>
      <c r="F10" s="5">
        <v>0</v>
      </c>
      <c r="G10" s="2">
        <v>1</v>
      </c>
      <c r="H10" s="2">
        <v>1</v>
      </c>
      <c r="I10" s="23">
        <f>D10</f>
        <v>200</v>
      </c>
      <c r="J10" s="2">
        <f t="shared" si="1"/>
        <v>0</v>
      </c>
      <c r="K10" s="2">
        <f t="shared" si="1"/>
        <v>0</v>
      </c>
      <c r="L10" s="3">
        <f t="shared" si="0"/>
        <v>200</v>
      </c>
      <c r="M10" s="1"/>
    </row>
    <row r="11" spans="1:13" ht="23.25" x14ac:dyDescent="0.25">
      <c r="A11" s="6"/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6"/>
    </row>
    <row r="12" spans="1:13" ht="23.25" x14ac:dyDescent="0.25">
      <c r="A12" s="8"/>
      <c r="B12" s="8" t="s">
        <v>15</v>
      </c>
      <c r="C12" s="8"/>
      <c r="D12" s="9">
        <f t="shared" ref="D12:L12" si="3">SUM(D6:D11)</f>
        <v>520</v>
      </c>
      <c r="E12" s="9">
        <f t="shared" si="3"/>
        <v>0</v>
      </c>
      <c r="F12" s="9">
        <f t="shared" si="3"/>
        <v>0</v>
      </c>
      <c r="G12" s="9">
        <f t="shared" si="3"/>
        <v>4</v>
      </c>
      <c r="H12" s="9">
        <f t="shared" si="3"/>
        <v>4</v>
      </c>
      <c r="I12" s="9">
        <f t="shared" si="3"/>
        <v>520</v>
      </c>
      <c r="J12" s="9">
        <f t="shared" si="3"/>
        <v>0</v>
      </c>
      <c r="K12" s="9">
        <f t="shared" si="3"/>
        <v>0</v>
      </c>
      <c r="L12" s="9">
        <f t="shared" si="3"/>
        <v>520</v>
      </c>
      <c r="M12" s="8"/>
    </row>
    <row r="13" spans="1:13" x14ac:dyDescent="0.25">
      <c r="D13" s="10"/>
      <c r="E13" s="10"/>
      <c r="F13" s="10"/>
      <c r="G13" s="10"/>
      <c r="H13" s="10"/>
      <c r="I13" s="10"/>
      <c r="J13" s="10"/>
      <c r="K13" s="10"/>
      <c r="L13" s="10"/>
    </row>
    <row r="14" spans="1:13" x14ac:dyDescent="0.25">
      <c r="D14" s="10"/>
      <c r="E14" s="10"/>
      <c r="F14" s="10"/>
      <c r="G14" s="10"/>
      <c r="H14" s="10"/>
      <c r="I14" s="10"/>
      <c r="J14" s="10"/>
      <c r="K14" s="10"/>
      <c r="L14" s="10"/>
    </row>
    <row r="15" spans="1:13" x14ac:dyDescent="0.25">
      <c r="D15" s="10"/>
      <c r="E15" s="10"/>
      <c r="F15" s="10"/>
      <c r="G15" s="10"/>
      <c r="H15" s="10"/>
      <c r="I15" s="10"/>
      <c r="J15" s="10"/>
      <c r="K15" s="10"/>
      <c r="L15" s="10"/>
    </row>
    <row r="16" spans="1:13" x14ac:dyDescent="0.25">
      <c r="D16" s="10"/>
      <c r="E16" s="10"/>
      <c r="F16" s="10"/>
      <c r="G16" s="10"/>
      <c r="H16" s="10"/>
      <c r="I16" s="10"/>
      <c r="J16" s="10"/>
      <c r="K16" s="10"/>
      <c r="L16" s="10"/>
    </row>
    <row r="17" spans="3:12" ht="18.75" x14ac:dyDescent="0.25">
      <c r="C17" s="11" t="s">
        <v>23</v>
      </c>
      <c r="D17" s="10"/>
      <c r="E17" s="10"/>
      <c r="F17" s="10"/>
      <c r="G17" s="10"/>
      <c r="H17" s="10"/>
      <c r="I17" s="10"/>
      <c r="J17" s="10"/>
      <c r="K17" s="10"/>
      <c r="L17" s="12" t="s">
        <v>34</v>
      </c>
    </row>
    <row r="18" spans="3:12" ht="18.75" x14ac:dyDescent="0.25">
      <c r="C18" s="11" t="s">
        <v>16</v>
      </c>
      <c r="D18" s="10"/>
      <c r="E18" s="10"/>
      <c r="F18" s="10"/>
      <c r="G18" s="10"/>
      <c r="H18" s="10"/>
      <c r="I18" s="10"/>
      <c r="J18" s="10"/>
      <c r="K18" s="10"/>
      <c r="L18" s="12" t="s">
        <v>17</v>
      </c>
    </row>
    <row r="19" spans="3:12" ht="18.75" x14ac:dyDescent="0.25">
      <c r="C19" s="11" t="s">
        <v>24</v>
      </c>
      <c r="D19" s="10"/>
      <c r="E19" s="10"/>
      <c r="F19" s="10"/>
      <c r="G19" s="10"/>
      <c r="H19" s="10"/>
      <c r="I19" s="10"/>
      <c r="J19" s="10"/>
      <c r="K19" s="10"/>
      <c r="L19" s="12" t="s">
        <v>24</v>
      </c>
    </row>
  </sheetData>
  <mergeCells count="12">
    <mergeCell ref="A5:M5"/>
    <mergeCell ref="L3:M3"/>
    <mergeCell ref="J3:K3"/>
    <mergeCell ref="A1:M2"/>
    <mergeCell ref="A3:A4"/>
    <mergeCell ref="B3:B4"/>
    <mergeCell ref="C3:C4"/>
    <mergeCell ref="D3:F3"/>
    <mergeCell ref="G3:G4"/>
    <mergeCell ref="H3:H4"/>
    <mergeCell ref="I3:I4"/>
    <mergeCell ref="L4:M4"/>
  </mergeCells>
  <pageMargins left="0.7" right="0.7" top="0.75" bottom="0.75" header="0.3" footer="0.3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3F89-ADF9-46E1-9163-68DC67D31F52}">
  <sheetPr>
    <pageSetUpPr fitToPage="1"/>
  </sheetPr>
  <dimension ref="A1:G11"/>
  <sheetViews>
    <sheetView workbookViewId="0">
      <selection activeCell="G2" sqref="G2:G3"/>
    </sheetView>
  </sheetViews>
  <sheetFormatPr defaultRowHeight="15" x14ac:dyDescent="0.25"/>
  <cols>
    <col min="2" max="2" width="11.85546875" bestFit="1" customWidth="1"/>
    <col min="3" max="3" width="33.5703125" bestFit="1" customWidth="1"/>
    <col min="4" max="4" width="15.5703125" customWidth="1"/>
    <col min="5" max="5" width="18.7109375" customWidth="1"/>
    <col min="6" max="6" width="14.28515625" customWidth="1"/>
    <col min="7" max="7" width="13.42578125" bestFit="1" customWidth="1"/>
  </cols>
  <sheetData>
    <row r="1" spans="1:7" ht="32.25" customHeight="1" x14ac:dyDescent="0.25">
      <c r="A1" s="44" t="s">
        <v>33</v>
      </c>
      <c r="B1" s="44"/>
      <c r="C1" s="44"/>
      <c r="D1" s="44"/>
      <c r="E1" s="44"/>
      <c r="F1" s="44"/>
      <c r="G1" s="18">
        <v>45578</v>
      </c>
    </row>
    <row r="2" spans="1:7" x14ac:dyDescent="0.25">
      <c r="A2" s="37" t="s">
        <v>25</v>
      </c>
      <c r="B2" s="37" t="s">
        <v>1</v>
      </c>
      <c r="C2" s="37" t="s">
        <v>26</v>
      </c>
      <c r="D2" s="45" t="s">
        <v>27</v>
      </c>
      <c r="E2" s="45" t="s">
        <v>28</v>
      </c>
      <c r="F2" s="45" t="s">
        <v>29</v>
      </c>
      <c r="G2" s="37" t="s">
        <v>8</v>
      </c>
    </row>
    <row r="3" spans="1:7" ht="55.5" customHeight="1" x14ac:dyDescent="0.25">
      <c r="A3" s="37"/>
      <c r="B3" s="37"/>
      <c r="C3" s="37"/>
      <c r="D3" s="45"/>
      <c r="E3" s="45"/>
      <c r="F3" s="45"/>
      <c r="G3" s="37"/>
    </row>
    <row r="4" spans="1:7" ht="23.25" x14ac:dyDescent="0.35">
      <c r="A4" s="19" t="s">
        <v>17</v>
      </c>
      <c r="B4" s="19"/>
      <c r="C4" s="19"/>
      <c r="D4" s="19"/>
      <c r="E4" s="19"/>
      <c r="F4" s="19"/>
      <c r="G4" s="19"/>
    </row>
    <row r="5" spans="1:7" ht="23.25" x14ac:dyDescent="0.35">
      <c r="A5" s="20">
        <v>1</v>
      </c>
      <c r="B5" s="20"/>
      <c r="C5" s="17" t="s">
        <v>31</v>
      </c>
      <c r="D5" s="20"/>
      <c r="E5" s="20"/>
      <c r="F5" s="20">
        <f>D5</f>
        <v>0</v>
      </c>
      <c r="G5" s="20"/>
    </row>
    <row r="6" spans="1:7" ht="23.25" x14ac:dyDescent="0.35">
      <c r="A6" s="21" t="s">
        <v>30</v>
      </c>
      <c r="B6" s="21"/>
      <c r="C6" s="21"/>
      <c r="D6" s="21"/>
      <c r="E6" s="21"/>
      <c r="F6" s="21"/>
      <c r="G6" s="21"/>
    </row>
    <row r="7" spans="1:7" ht="23.25" x14ac:dyDescent="0.35">
      <c r="A7" s="20">
        <v>2</v>
      </c>
      <c r="B7" s="20" t="s">
        <v>11</v>
      </c>
      <c r="C7" s="4" t="s">
        <v>20</v>
      </c>
      <c r="D7" s="20">
        <v>700</v>
      </c>
      <c r="E7" s="20"/>
      <c r="F7" s="20">
        <f t="shared" ref="F7:F10" si="0">D7+E7</f>
        <v>700</v>
      </c>
      <c r="G7" s="20"/>
    </row>
    <row r="8" spans="1:7" ht="23.25" x14ac:dyDescent="0.35">
      <c r="A8" s="20">
        <v>3</v>
      </c>
      <c r="B8" s="20" t="s">
        <v>12</v>
      </c>
      <c r="C8" s="4" t="s">
        <v>32</v>
      </c>
      <c r="D8" s="20">
        <v>700</v>
      </c>
      <c r="E8" s="20"/>
      <c r="F8" s="20">
        <f t="shared" si="0"/>
        <v>700</v>
      </c>
      <c r="G8" s="20"/>
    </row>
    <row r="9" spans="1:7" ht="23.25" x14ac:dyDescent="0.35">
      <c r="A9" s="20">
        <v>4</v>
      </c>
      <c r="B9" s="20" t="s">
        <v>13</v>
      </c>
      <c r="C9" s="4" t="s">
        <v>35</v>
      </c>
      <c r="D9" s="20">
        <v>700</v>
      </c>
      <c r="E9" s="20"/>
      <c r="F9" s="20">
        <f t="shared" si="0"/>
        <v>700</v>
      </c>
      <c r="G9" s="20"/>
    </row>
    <row r="10" spans="1:7" ht="23.25" x14ac:dyDescent="0.35">
      <c r="A10" s="20">
        <v>5</v>
      </c>
      <c r="B10" s="20" t="s">
        <v>14</v>
      </c>
      <c r="C10" s="4" t="s">
        <v>22</v>
      </c>
      <c r="D10" s="20">
        <v>700</v>
      </c>
      <c r="E10" s="20"/>
      <c r="F10" s="20">
        <f t="shared" si="0"/>
        <v>700</v>
      </c>
      <c r="G10" s="20"/>
    </row>
    <row r="11" spans="1:7" ht="23.25" x14ac:dyDescent="0.35">
      <c r="A11" s="22"/>
      <c r="B11" s="22"/>
      <c r="C11" s="22"/>
      <c r="D11" s="22">
        <f>SUM(D5:D10)</f>
        <v>2800</v>
      </c>
      <c r="E11" s="22">
        <f>SUM(E5:E10)</f>
        <v>0</v>
      </c>
      <c r="F11" s="22">
        <f>SUM(F5:F10)</f>
        <v>2800</v>
      </c>
      <c r="G11" s="22"/>
    </row>
  </sheetData>
  <mergeCells count="8">
    <mergeCell ref="G2:G3"/>
    <mergeCell ref="A1:F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Route</vt:lpstr>
      <vt:lpstr>Mobil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2024-10-13T04:43:58Z</cp:lastPrinted>
  <dcterms:created xsi:type="dcterms:W3CDTF">2015-06-05T18:17:20Z</dcterms:created>
  <dcterms:modified xsi:type="dcterms:W3CDTF">2024-10-15T12:56:21Z</dcterms:modified>
</cp:coreProperties>
</file>