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D74CED42-A90F-4A0C-BF8E-2C153321E90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6" i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F41" i="1" l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<sst xmlns="http://schemas.openxmlformats.org/spreadsheetml/2006/main" count="52" uniqueCount="51">
  <si>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</si>
  <si>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</si>
  <si>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</si>
  <si>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</si>
  <si>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</si>
  <si>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</si>
  <si>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</si>
  <si>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</si>
  <si>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</si>
  <si>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</si>
  <si>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</si>
  <si>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</si>
  <si>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</si>
  <si>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</si>
  <si>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</si>
  <si>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</si>
  <si>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</si>
  <si>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</si>
  <si>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</si>
  <si>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</si>
  <si>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</si>
  <si>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</si>
  <si>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</si>
  <si>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</si>
  <si>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</si>
  <si>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</si>
  <si>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</si>
  <si>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</si>
  <si>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</si>
  <si>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</si>
  <si>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</si>
  <si>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</si>
  <si>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</si>
  <si>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</si>
  <si>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</si>
  <si>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</si>
  <si>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</si>
  <si>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</si>
  <si>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</si>
  <si>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</si>
  <si>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</si>
  <si>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</si>
  <si>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</si>
  <si>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</si>
  <si>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</si>
  <si>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</si>
  <si>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</si>
  <si>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</si>
  <si>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</si>
  <si>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</si>
  <si>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cleaner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</si>
</sst>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5" workbookViewId="0">
      <selection activeCell="C14" sqref="C14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6.42578125" customWidth="1"/>
    <col min="4" max="4" width="14.85546875" customWidth="1"/>
    <col min="5" max="5" width="15.7109375" customWidth="1"/>
    <col min="6" max="6" width="17.85546875" customWidth="1"/>
    <col min="7" max="7" width="18.57031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45681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3086532</v>
      </c>
      <c r="C11" s="17">
        <f>B11*0.01</f>
        <v>30865.32</v>
      </c>
      <c r="F11" s="3"/>
      <c r="G11" s="4"/>
    </row>
    <row r="12" spans="1:7" ht="18.75" x14ac:dyDescent="0.25">
      <c r="A12" s="15" t="s">
        <v>10</v>
      </c>
      <c r="B12" s="16">
        <v>916200</v>
      </c>
      <c r="C12" s="17">
        <f>B12*0.01</f>
        <v>9162</v>
      </c>
      <c r="F12" s="18"/>
      <c r="G12" s="4"/>
    </row>
    <row r="13" spans="1:7" ht="18.75" x14ac:dyDescent="0.25">
      <c r="A13" s="15" t="s">
        <v>11</v>
      </c>
      <c r="B13" s="16"/>
      <c r="C13" s="16">
        <v>2615</v>
      </c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>
        <v>5400</v>
      </c>
      <c r="F15" s="18"/>
      <c r="G15" s="19"/>
    </row>
    <row r="16" spans="1:7" ht="18.75" x14ac:dyDescent="0.25">
      <c r="A16" s="15" t="s">
        <v>14</v>
      </c>
      <c r="B16" s="16">
        <v>205</v>
      </c>
      <c r="C16" s="16">
        <f>B16*9</f>
        <v>1845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49887.32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50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33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34</v>
      </c>
      <c r="B39" s="86"/>
      <c r="D39" s="38"/>
      <c r="E39" s="37"/>
      <c r="F39" s="38"/>
      <c r="G39" s="39"/>
    </row>
    <row r="40" spans="1:7" ht="18.75" thickBot="1" x14ac:dyDescent="0.3">
      <c r="A40" s="40" t="s">
        <v>35</v>
      </c>
      <c r="B40" s="41" t="s">
        <v>36</v>
      </c>
      <c r="D40" s="37"/>
      <c r="G40" s="39"/>
    </row>
    <row r="41" spans="1:7" x14ac:dyDescent="0.25">
      <c r="A41" s="28" t="s">
        <v>37</v>
      </c>
      <c r="B41" s="42">
        <v>14820</v>
      </c>
      <c r="C41" s="87" t="s">
        <v>38</v>
      </c>
      <c r="D41" s="88"/>
      <c r="E41" s="89"/>
      <c r="F41" s="93">
        <f>G36+B51</f>
        <v>54770</v>
      </c>
      <c r="G41" s="94"/>
    </row>
    <row r="42" spans="1:7" ht="15.75" thickBot="1" x14ac:dyDescent="0.3">
      <c r="A42" s="28" t="s">
        <v>39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40</v>
      </c>
      <c r="B43" s="42"/>
      <c r="C43" s="53" t="s">
        <v>41</v>
      </c>
      <c r="D43" s="54"/>
      <c r="E43" s="55"/>
      <c r="F43" s="62">
        <f>C17-F41</f>
        <v>-4882.68</v>
      </c>
      <c r="G43" s="63"/>
    </row>
    <row r="44" spans="1:7" x14ac:dyDescent="0.25">
      <c r="A44" s="28" t="s">
        <v>42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43</v>
      </c>
      <c r="B45" s="42">
        <v>1110</v>
      </c>
      <c r="C45" s="59"/>
      <c r="D45" s="60"/>
      <c r="E45" s="61"/>
      <c r="F45" s="66"/>
      <c r="G45" s="67"/>
    </row>
    <row r="46" spans="1:7" ht="31.5" x14ac:dyDescent="0.5">
      <c r="A46" s="43" t="s">
        <v>44</v>
      </c>
      <c r="B46" s="44">
        <v>3670</v>
      </c>
      <c r="F46" s="45"/>
      <c r="G46" s="19"/>
    </row>
    <row r="47" spans="1:7" x14ac:dyDescent="0.25">
      <c r="A47" s="46" t="s">
        <v>45</v>
      </c>
      <c r="B47" s="47">
        <v>2470</v>
      </c>
      <c r="G47" s="19"/>
    </row>
    <row r="48" spans="1:7" x14ac:dyDescent="0.25">
      <c r="A48" s="46" t="s">
        <v>46</v>
      </c>
      <c r="B48" s="47"/>
      <c r="E48" s="38"/>
      <c r="G48" s="19"/>
    </row>
    <row r="49" spans="1:7" x14ac:dyDescent="0.25">
      <c r="A49" s="43" t="s">
        <v>47</v>
      </c>
      <c r="B49" s="44"/>
      <c r="G49" s="19"/>
    </row>
    <row r="50" spans="1:7" ht="75" x14ac:dyDescent="0.25">
      <c r="A50" s="48" t="s">
        <v>48</v>
      </c>
      <c r="B50" s="47"/>
      <c r="G50" s="19"/>
    </row>
    <row r="51" spans="1:7" ht="18" x14ac:dyDescent="0.25">
      <c r="A51" s="40" t="s">
        <v>49</v>
      </c>
      <c r="B51" s="49">
        <f>SUM(B41:B50)</f>
        <v>30770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2025-02-19T20:30:49Z</dcterms:modified>
</cp:coreProperties>
</file>