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C82EF008-1F91-45C9-978F-E91AE2EE9385}" xr6:coauthVersionLast="47" xr6:coauthVersionMax="47" xr10:uidLastSave="{00000000-0000-0000-0000-000000000000}"/>
  <bookViews>
    <workbookView xWindow="-120" yWindow="-120" windowWidth="20730" windowHeight="11310" firstSheet="7" activeTab="13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  <sheet name="Feb-25 (13)" sheetId="14" r:id="rId13"/>
    <sheet name="March-25 (14)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5" l="1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Y33" i="15"/>
  <c r="Z33" i="15" s="1"/>
  <c r="X33" i="15"/>
  <c r="Y32" i="15"/>
  <c r="X32" i="15"/>
  <c r="Z32" i="15" s="1"/>
  <c r="Y31" i="15"/>
  <c r="X31" i="15"/>
  <c r="Y30" i="15"/>
  <c r="Z30" i="15" s="1"/>
  <c r="X30" i="15"/>
  <c r="Y29" i="15"/>
  <c r="X29" i="15"/>
  <c r="Z29" i="15" s="1"/>
  <c r="Y28" i="15"/>
  <c r="X28" i="15"/>
  <c r="Y27" i="15"/>
  <c r="X27" i="15"/>
  <c r="Z27" i="15" s="1"/>
  <c r="Y26" i="15"/>
  <c r="X26" i="15"/>
  <c r="Z26" i="15" s="1"/>
  <c r="Z25" i="15"/>
  <c r="Y25" i="15"/>
  <c r="X25" i="15"/>
  <c r="Y24" i="15"/>
  <c r="X24" i="15"/>
  <c r="Z24" i="15" s="1"/>
  <c r="Y23" i="15"/>
  <c r="X23" i="15"/>
  <c r="Y22" i="15"/>
  <c r="X22" i="15"/>
  <c r="Z22" i="15" s="1"/>
  <c r="Y21" i="15"/>
  <c r="X21" i="15"/>
  <c r="Z21" i="15" s="1"/>
  <c r="Y20" i="15"/>
  <c r="X20" i="15"/>
  <c r="Y19" i="15"/>
  <c r="X19" i="15"/>
  <c r="Z19" i="15" s="1"/>
  <c r="Y18" i="15"/>
  <c r="X18" i="15"/>
  <c r="Z18" i="15" s="1"/>
  <c r="Z17" i="15"/>
  <c r="Y17" i="15"/>
  <c r="X17" i="15"/>
  <c r="Y16" i="15"/>
  <c r="X16" i="15"/>
  <c r="Z16" i="15" s="1"/>
  <c r="Y15" i="15"/>
  <c r="X15" i="15"/>
  <c r="Y14" i="15"/>
  <c r="X14" i="15"/>
  <c r="Z14" i="15" s="1"/>
  <c r="Y13" i="15"/>
  <c r="X13" i="15"/>
  <c r="Z13" i="15" s="1"/>
  <c r="Y12" i="15"/>
  <c r="X12" i="15"/>
  <c r="Y11" i="15"/>
  <c r="X11" i="15"/>
  <c r="Z11" i="15" s="1"/>
  <c r="Y10" i="15"/>
  <c r="X10" i="15"/>
  <c r="Z10" i="15" s="1"/>
  <c r="Z9" i="15"/>
  <c r="Y9" i="15"/>
  <c r="X9" i="15"/>
  <c r="Y8" i="15"/>
  <c r="X8" i="15"/>
  <c r="Z8" i="15" s="1"/>
  <c r="Y7" i="15"/>
  <c r="X7" i="15"/>
  <c r="Y6" i="15"/>
  <c r="X6" i="15"/>
  <c r="Z6" i="15" s="1"/>
  <c r="Y5" i="15"/>
  <c r="X5" i="15"/>
  <c r="Z5" i="15" s="1"/>
  <c r="Y4" i="15"/>
  <c r="X4" i="15"/>
  <c r="Y3" i="15"/>
  <c r="X3" i="15"/>
  <c r="Z3" i="15" s="1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Y33" i="14"/>
  <c r="X33" i="14"/>
  <c r="Z33" i="14" s="1"/>
  <c r="Y32" i="14"/>
  <c r="X32" i="14"/>
  <c r="Y31" i="14"/>
  <c r="X31" i="14"/>
  <c r="Y30" i="14"/>
  <c r="X30" i="14"/>
  <c r="Z30" i="14" s="1"/>
  <c r="Y29" i="14"/>
  <c r="X29" i="14"/>
  <c r="Y28" i="14"/>
  <c r="X28" i="14"/>
  <c r="Y27" i="14"/>
  <c r="X27" i="14"/>
  <c r="Y26" i="14"/>
  <c r="X26" i="14"/>
  <c r="Z26" i="14" s="1"/>
  <c r="Y25" i="14"/>
  <c r="X25" i="14"/>
  <c r="Z25" i="14" s="1"/>
  <c r="Y24" i="14"/>
  <c r="X24" i="14"/>
  <c r="Y23" i="14"/>
  <c r="X23" i="14"/>
  <c r="Y22" i="14"/>
  <c r="X22" i="14"/>
  <c r="Z22" i="14" s="1"/>
  <c r="Y21" i="14"/>
  <c r="Z21" i="14" s="1"/>
  <c r="X21" i="14"/>
  <c r="Y20" i="14"/>
  <c r="X20" i="14"/>
  <c r="Y19" i="14"/>
  <c r="X19" i="14"/>
  <c r="Y18" i="14"/>
  <c r="X18" i="14"/>
  <c r="Z18" i="14" s="1"/>
  <c r="Y17" i="14"/>
  <c r="X17" i="14"/>
  <c r="Z17" i="14" s="1"/>
  <c r="Y16" i="14"/>
  <c r="X16" i="14"/>
  <c r="Y15" i="14"/>
  <c r="X15" i="14"/>
  <c r="Y14" i="14"/>
  <c r="X14" i="14"/>
  <c r="Z14" i="14" s="1"/>
  <c r="Y13" i="14"/>
  <c r="X13" i="14"/>
  <c r="Y12" i="14"/>
  <c r="X12" i="14"/>
  <c r="Y11" i="14"/>
  <c r="X11" i="14"/>
  <c r="Z10" i="14"/>
  <c r="Y10" i="14"/>
  <c r="X10" i="14"/>
  <c r="Y9" i="14"/>
  <c r="X9" i="14"/>
  <c r="Z9" i="14" s="1"/>
  <c r="Y8" i="14"/>
  <c r="X8" i="14"/>
  <c r="Y7" i="14"/>
  <c r="X7" i="14"/>
  <c r="Y6" i="14"/>
  <c r="X6" i="14"/>
  <c r="Z6" i="14" s="1"/>
  <c r="Y5" i="14"/>
  <c r="X5" i="14"/>
  <c r="Y4" i="14"/>
  <c r="X4" i="14"/>
  <c r="Y3" i="14"/>
  <c r="X3" i="14"/>
  <c r="Y34" i="15" l="1"/>
  <c r="Z4" i="15"/>
  <c r="Z7" i="15"/>
  <c r="Z12" i="15"/>
  <c r="Z34" i="15" s="1"/>
  <c r="Z15" i="15"/>
  <c r="Z20" i="15"/>
  <c r="Z23" i="15"/>
  <c r="Z28" i="15"/>
  <c r="Z31" i="15"/>
  <c r="X34" i="15"/>
  <c r="Z29" i="14"/>
  <c r="Z13" i="14"/>
  <c r="Z5" i="14"/>
  <c r="Y34" i="14"/>
  <c r="Z4" i="14"/>
  <c r="Z7" i="14"/>
  <c r="Z12" i="14"/>
  <c r="Z15" i="14"/>
  <c r="Z20" i="14"/>
  <c r="Z23" i="14"/>
  <c r="Z28" i="14"/>
  <c r="Z31" i="14"/>
  <c r="Z3" i="14"/>
  <c r="Z8" i="14"/>
  <c r="Z11" i="14"/>
  <c r="Z16" i="14"/>
  <c r="Z19" i="14"/>
  <c r="Z24" i="14"/>
  <c r="Z27" i="14"/>
  <c r="Z32" i="14"/>
  <c r="X34" i="14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4" i="14" l="1"/>
  <c r="Z29" i="13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94236B87-1E6B-4E74-8309-B102E6F8D554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2C72E9F7-9D86-4D7B-8623-B196C85706D0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  <comment ref="N18" authorId="0" shapeId="0" xr:uid="{07F1EDA5-D602-4CA6-B86E-84D44EE391DD}">
      <text>
        <r>
          <rPr>
            <b/>
            <sz val="9"/>
            <color indexed="81"/>
            <rFont val="Tahoma"/>
          </rPr>
          <t>salary =24000/
jan25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<sst xmlns="http://schemas.openxmlformats.org/spreadsheetml/2006/main" count="1193" uniqueCount="55">
  <si>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</si>
  <si>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</si>
  <si>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</si>
  <si>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</si>
  <si>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</si>
  <si>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</si>
  <si>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</si>
  <si>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</si>
  <si>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</si>
  <si>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</si>
  <si>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</si>
  <si>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</si>
  <si>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</si>
  <si>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</si>
  <si>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</si>
  <si>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</si>
  <si>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</si>
  <si>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</si>
  <si>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</si>
  <si>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</si>
  <si>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</si>
  <si>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</si>
  <si>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</si>
  <si>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</si>
  <si>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</si>
  <si>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</si>
  <si>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</si>
  <si>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</si>
  <si>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</si>
  <si>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</si>
  <si>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</si>
  <si>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</si>
  <si>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</si>
  <si>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</si>
  <si>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</si>
  <si>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</si>
  <si>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</si>
  <si>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</si>
  <si>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</si>
  <si>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</si>
  <si>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</si>
  <si>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</si>
  <si>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</si>
  <si>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</si>
  <si>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</si>
  <si>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</si>
  <si>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</si>
  <si>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</si>
  <si>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</si>
  <si>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</si>
  <si>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</si>
  <si>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</si>
  <si>
    <t>MANGROVE COMMUNICATION Feb-2025</t>
  </si>
  <si>
    <t>Convence</t>
  </si>
  <si>
    <t>MANGROVE COMMUNICATION March-2025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</si>
</sst>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37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4" t="s">
        <v>33</v>
      </c>
      <c r="B34" s="45"/>
      <c r="C34" s="46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A16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50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opLeftCell="A10" zoomScale="85" zoomScaleNormal="85" workbookViewId="0">
      <selection activeCell="N34" sqref="N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51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28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680</v>
      </c>
      <c r="Y3" s="14">
        <f>SUM(V3:W3)</f>
        <v>0</v>
      </c>
      <c r="Z3" s="11">
        <f>SUM(X3:Y3)</f>
        <v>680</v>
      </c>
      <c r="AA3" s="11"/>
    </row>
    <row r="4" spans="1:27" x14ac:dyDescent="0.25">
      <c r="A4" s="6" t="s">
        <v>29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26" t="s">
        <v>30</v>
      </c>
      <c r="B5" s="28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32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6" t="s">
        <v>26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27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28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29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26" t="s">
        <v>30</v>
      </c>
      <c r="B12" s="28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32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6" t="s">
        <v>26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27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28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29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26" t="s">
        <v>30</v>
      </c>
      <c r="B19" s="28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32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26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27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28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29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26" t="s">
        <v>30</v>
      </c>
      <c r="B26" s="28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650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6" t="s">
        <v>26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27</v>
      </c>
      <c r="B30" s="32">
        <v>45685</v>
      </c>
      <c r="C30" s="21"/>
      <c r="D30" s="21">
        <v>520</v>
      </c>
      <c r="E30" s="11"/>
      <c r="F30" s="11"/>
      <c r="G30" s="11"/>
      <c r="H30" s="11"/>
      <c r="I30" s="11"/>
      <c r="J30" s="11">
        <v>60</v>
      </c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580</v>
      </c>
      <c r="Y30" s="14">
        <f t="shared" si="1"/>
        <v>0</v>
      </c>
      <c r="Z30" s="11">
        <f t="shared" si="2"/>
        <v>580</v>
      </c>
      <c r="AA30" s="11"/>
    </row>
    <row r="31" spans="1:27" x14ac:dyDescent="0.25">
      <c r="A31" s="6" t="s">
        <v>28</v>
      </c>
      <c r="B31" s="32">
        <v>45686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200</v>
      </c>
      <c r="M31" s="11"/>
      <c r="N31" s="11"/>
      <c r="O31" s="11">
        <v>100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6" t="s">
        <v>29</v>
      </c>
      <c r="B32" s="32">
        <v>45687</v>
      </c>
      <c r="C32" s="21"/>
      <c r="D32" s="2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520</v>
      </c>
      <c r="Y32" s="14">
        <f t="shared" si="1"/>
        <v>0</v>
      </c>
      <c r="Z32" s="11">
        <f t="shared" si="2"/>
        <v>520</v>
      </c>
      <c r="AA32" s="11"/>
    </row>
    <row r="33" spans="1:27" x14ac:dyDescent="0.25">
      <c r="A33" s="26" t="s">
        <v>30</v>
      </c>
      <c r="B33" s="28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14820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1570</v>
      </c>
      <c r="M34" s="24">
        <f t="shared" si="3"/>
        <v>2100</v>
      </c>
      <c r="N34" s="24">
        <f t="shared" si="3"/>
        <v>24000</v>
      </c>
      <c r="O34" s="24">
        <f t="shared" si="3"/>
        <v>2470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54770</v>
      </c>
      <c r="Y34" s="24">
        <f t="shared" si="4"/>
        <v>0</v>
      </c>
      <c r="Z34" s="24">
        <f t="shared" si="4"/>
        <v>54770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8B4-2139-4D0B-BDFE-DA6C22019141}">
  <dimension ref="A1:AA35"/>
  <sheetViews>
    <sheetView topLeftCell="A13" zoomScale="85" zoomScaleNormal="85" workbookViewId="0">
      <selection activeCell="I40" sqref="I4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52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45689</v>
      </c>
      <c r="C3" s="8"/>
      <c r="D3" s="11">
        <v>540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>
        <v>270</v>
      </c>
      <c r="P3" s="15"/>
      <c r="Q3" s="15"/>
      <c r="R3" s="15"/>
      <c r="S3" s="15"/>
      <c r="T3" s="15"/>
      <c r="U3" s="15"/>
      <c r="V3" s="15"/>
      <c r="W3" s="12"/>
      <c r="X3" s="13">
        <f>SUM(D3,F3:U3)</f>
        <v>810</v>
      </c>
      <c r="Y3" s="14">
        <f>SUM(V3:W3)</f>
        <v>0</v>
      </c>
      <c r="Z3" s="11">
        <f>SUM(X3:Y3)</f>
        <v>810</v>
      </c>
      <c r="AA3" s="11"/>
    </row>
    <row r="4" spans="1:27" x14ac:dyDescent="0.25">
      <c r="A4" s="6" t="s">
        <v>32</v>
      </c>
      <c r="B4" s="32">
        <v>45690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>
        <v>695</v>
      </c>
      <c r="Q4" s="16"/>
      <c r="R4" s="16"/>
      <c r="S4" s="16"/>
      <c r="T4" s="15"/>
      <c r="U4" s="11"/>
      <c r="V4" s="11"/>
      <c r="W4" s="11"/>
      <c r="X4" s="13">
        <f t="shared" ref="X4:X33" si="0">SUM(D4,F4:U4)</f>
        <v>1875</v>
      </c>
      <c r="Y4" s="14">
        <f t="shared" ref="Y4:Y33" si="1">SUM(V4:W4)</f>
        <v>0</v>
      </c>
      <c r="Z4" s="11">
        <f t="shared" ref="Z4:Z33" si="2">SUM(X4:Y4)</f>
        <v>1875</v>
      </c>
      <c r="AA4" s="11"/>
    </row>
    <row r="5" spans="1:27" x14ac:dyDescent="0.25">
      <c r="A5" s="6" t="s">
        <v>26</v>
      </c>
      <c r="B5" s="32">
        <v>45691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45692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490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970</v>
      </c>
      <c r="Y6" s="14">
        <f t="shared" si="1"/>
        <v>0</v>
      </c>
      <c r="Z6" s="11">
        <f t="shared" si="2"/>
        <v>970</v>
      </c>
      <c r="AA6" s="11"/>
    </row>
    <row r="7" spans="1:27" x14ac:dyDescent="0.25">
      <c r="A7" s="6" t="s">
        <v>28</v>
      </c>
      <c r="B7" s="32">
        <v>45693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8000</v>
      </c>
      <c r="R7" s="11"/>
      <c r="S7" s="11"/>
      <c r="T7" s="11"/>
      <c r="U7" s="11"/>
      <c r="V7" s="11"/>
      <c r="W7" s="11"/>
      <c r="X7" s="13">
        <f t="shared" si="0"/>
        <v>8540</v>
      </c>
      <c r="Y7" s="14">
        <f t="shared" si="1"/>
        <v>0</v>
      </c>
      <c r="Z7" s="11">
        <f t="shared" si="2"/>
        <v>8540</v>
      </c>
      <c r="AA7" s="11"/>
    </row>
    <row r="8" spans="1:27" x14ac:dyDescent="0.25">
      <c r="A8" s="6" t="s">
        <v>29</v>
      </c>
      <c r="B8" s="32">
        <v>45694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28">
        <v>45695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45696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45697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500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980</v>
      </c>
      <c r="Y11" s="14">
        <f t="shared" si="1"/>
        <v>0</v>
      </c>
      <c r="Z11" s="11">
        <f t="shared" si="2"/>
        <v>980</v>
      </c>
      <c r="AA11" s="11"/>
    </row>
    <row r="12" spans="1:27" x14ac:dyDescent="0.25">
      <c r="A12" s="6" t="s">
        <v>26</v>
      </c>
      <c r="B12" s="32">
        <v>45698</v>
      </c>
      <c r="C12" s="6"/>
      <c r="D12" s="6">
        <v>540</v>
      </c>
      <c r="E12" s="11"/>
      <c r="F12" s="11"/>
      <c r="G12" s="11"/>
      <c r="H12" s="11"/>
      <c r="I12" s="11"/>
      <c r="J12" s="11">
        <v>60</v>
      </c>
      <c r="K12" s="11"/>
      <c r="L12" s="11">
        <v>4420</v>
      </c>
      <c r="M12" s="11">
        <v>1650</v>
      </c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6670</v>
      </c>
      <c r="Y12" s="14">
        <f t="shared" si="1"/>
        <v>0</v>
      </c>
      <c r="Z12" s="11">
        <f t="shared" si="2"/>
        <v>6670</v>
      </c>
      <c r="AA12" s="11"/>
    </row>
    <row r="13" spans="1:27" x14ac:dyDescent="0.25">
      <c r="A13" s="6" t="s">
        <v>27</v>
      </c>
      <c r="B13" s="32">
        <v>45699</v>
      </c>
      <c r="C13" s="11"/>
      <c r="D13" s="6">
        <v>480</v>
      </c>
      <c r="E13" s="11"/>
      <c r="F13" s="11"/>
      <c r="G13" s="11"/>
      <c r="H13" s="11">
        <v>5500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5980</v>
      </c>
      <c r="Y13" s="14">
        <f t="shared" si="1"/>
        <v>0</v>
      </c>
      <c r="Z13" s="11">
        <f t="shared" si="2"/>
        <v>5980</v>
      </c>
      <c r="AA13" s="11"/>
    </row>
    <row r="14" spans="1:27" x14ac:dyDescent="0.25">
      <c r="A14" s="6" t="s">
        <v>28</v>
      </c>
      <c r="B14" s="32">
        <v>45700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29</v>
      </c>
      <c r="B15" s="32">
        <v>45701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26" t="s">
        <v>30</v>
      </c>
      <c r="B16" s="28">
        <v>45702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45703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45704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730</v>
      </c>
      <c r="Y18" s="14">
        <f t="shared" si="1"/>
        <v>0</v>
      </c>
      <c r="Z18" s="11">
        <f t="shared" si="2"/>
        <v>730</v>
      </c>
      <c r="AA18" s="11"/>
    </row>
    <row r="19" spans="1:27" x14ac:dyDescent="0.25">
      <c r="A19" s="6" t="s">
        <v>26</v>
      </c>
      <c r="B19" s="32">
        <v>45705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45706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45707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>
        <v>2910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3450</v>
      </c>
      <c r="Y21" s="14">
        <f t="shared" si="1"/>
        <v>0</v>
      </c>
      <c r="Z21" s="11">
        <f t="shared" si="2"/>
        <v>3450</v>
      </c>
      <c r="AA21" s="11"/>
    </row>
    <row r="22" spans="1:27" x14ac:dyDescent="0.25">
      <c r="A22" s="6" t="s">
        <v>29</v>
      </c>
      <c r="B22" s="32">
        <v>45708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26" t="s">
        <v>30</v>
      </c>
      <c r="B23" s="28">
        <v>45709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45710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70</v>
      </c>
      <c r="P24" s="11"/>
      <c r="Q24" s="11"/>
      <c r="R24" s="21">
        <v>330</v>
      </c>
      <c r="S24" s="21"/>
      <c r="T24" s="21"/>
      <c r="U24" s="21"/>
      <c r="V24" s="21"/>
      <c r="W24" s="21"/>
      <c r="X24" s="13">
        <f t="shared" si="0"/>
        <v>940</v>
      </c>
      <c r="Y24" s="14">
        <f t="shared" si="1"/>
        <v>0</v>
      </c>
      <c r="Z24" s="11">
        <f t="shared" si="2"/>
        <v>940</v>
      </c>
      <c r="AA24" s="11"/>
    </row>
    <row r="25" spans="1:27" x14ac:dyDescent="0.25">
      <c r="A25" s="6" t="s">
        <v>32</v>
      </c>
      <c r="B25" s="32">
        <v>45711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45712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45713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480</v>
      </c>
      <c r="Y27" s="14">
        <f t="shared" si="1"/>
        <v>0</v>
      </c>
      <c r="Z27" s="11">
        <f t="shared" si="2"/>
        <v>480</v>
      </c>
      <c r="AA27" s="11"/>
    </row>
    <row r="28" spans="1:27" x14ac:dyDescent="0.25">
      <c r="A28" s="6" t="s">
        <v>28</v>
      </c>
      <c r="B28" s="32">
        <v>45714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29</v>
      </c>
      <c r="B29" s="32">
        <v>45715</v>
      </c>
      <c r="C29" s="21"/>
      <c r="D29" s="21">
        <v>480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570</v>
      </c>
      <c r="Y29" s="14">
        <f t="shared" si="1"/>
        <v>0</v>
      </c>
      <c r="Z29" s="11">
        <f t="shared" si="2"/>
        <v>570</v>
      </c>
      <c r="AA29" s="11"/>
    </row>
    <row r="30" spans="1:27" x14ac:dyDescent="0.25">
      <c r="A30" s="26" t="s">
        <v>30</v>
      </c>
      <c r="B30" s="28">
        <v>45716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12240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5500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7330</v>
      </c>
      <c r="M34" s="24">
        <f t="shared" si="3"/>
        <v>1650</v>
      </c>
      <c r="N34" s="24">
        <f t="shared" si="3"/>
        <v>24000</v>
      </c>
      <c r="O34" s="24">
        <f t="shared" si="3"/>
        <v>1730</v>
      </c>
      <c r="P34" s="24">
        <f t="shared" si="3"/>
        <v>695</v>
      </c>
      <c r="Q34" s="24">
        <f t="shared" si="3"/>
        <v>8000</v>
      </c>
      <c r="R34" s="24">
        <f t="shared" si="3"/>
        <v>330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62325</v>
      </c>
      <c r="Y34" s="24">
        <f t="shared" si="4"/>
        <v>0</v>
      </c>
      <c r="Z34" s="24">
        <f t="shared" si="4"/>
        <v>62325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41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BE2-C47D-4C42-ABED-2BFF732A5EA2}">
  <dimension ref="A1:AA35"/>
  <sheetViews>
    <sheetView tabSelected="1" topLeftCell="A10" zoomScale="85" zoomScaleNormal="85" workbookViewId="0">
      <selection activeCell="G29" sqref="G29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54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2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45717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32</v>
      </c>
      <c r="B4" s="32">
        <v>45718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26</v>
      </c>
      <c r="B5" s="32">
        <v>45719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27</v>
      </c>
      <c r="B6" s="32">
        <v>45720</v>
      </c>
      <c r="C6" s="3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28</v>
      </c>
      <c r="B7" s="32">
        <v>45721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29</v>
      </c>
      <c r="B8" s="32">
        <v>45722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26" t="s">
        <v>30</v>
      </c>
      <c r="B9" s="32">
        <v>45723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45724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32</v>
      </c>
      <c r="B11" s="32">
        <v>45725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26</v>
      </c>
      <c r="B12" s="32">
        <v>45726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27</v>
      </c>
      <c r="B13" s="32">
        <v>45727</v>
      </c>
      <c r="C13" s="11"/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28</v>
      </c>
      <c r="B14" s="32">
        <v>45728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29</v>
      </c>
      <c r="B15" s="32">
        <v>45729</v>
      </c>
      <c r="C15" s="11"/>
      <c r="D15" s="11"/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26" t="s">
        <v>30</v>
      </c>
      <c r="B16" s="32">
        <v>45730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45731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32</v>
      </c>
      <c r="B18" s="32">
        <v>45732</v>
      </c>
      <c r="C18" s="20"/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26</v>
      </c>
      <c r="B19" s="32">
        <v>45733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32">
        <v>45734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32">
        <v>45735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32">
        <v>45736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32">
        <v>45737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45738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32</v>
      </c>
      <c r="B25" s="32">
        <v>45739</v>
      </c>
      <c r="C25" s="21"/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26</v>
      </c>
      <c r="B26" s="32">
        <v>45740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27</v>
      </c>
      <c r="B27" s="32">
        <v>45741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28</v>
      </c>
      <c r="B28" s="32">
        <v>45742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29</v>
      </c>
      <c r="B29" s="32">
        <v>45743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26" t="s">
        <v>30</v>
      </c>
      <c r="B30" s="32">
        <v>45744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0</v>
      </c>
      <c r="L34" s="24">
        <f t="shared" si="3"/>
        <v>0</v>
      </c>
      <c r="M34" s="24">
        <f t="shared" si="3"/>
        <v>0</v>
      </c>
      <c r="N34" s="24">
        <f t="shared" si="3"/>
        <v>0</v>
      </c>
      <c r="O34" s="24">
        <f t="shared" si="3"/>
        <v>0</v>
      </c>
      <c r="P34" s="24">
        <f t="shared" si="3"/>
        <v>0</v>
      </c>
      <c r="Q34" s="24">
        <f t="shared" si="3"/>
        <v>0</v>
      </c>
      <c r="R34" s="24">
        <f t="shared" si="3"/>
        <v>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0</v>
      </c>
      <c r="Y34" s="24">
        <f t="shared" si="4"/>
        <v>0</v>
      </c>
      <c r="Z34" s="24">
        <f t="shared" si="4"/>
        <v>0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42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38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4" t="s">
        <v>33</v>
      </c>
      <c r="B34" s="45"/>
      <c r="C34" s="46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39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4" t="s">
        <v>33</v>
      </c>
      <c r="B34" s="45"/>
      <c r="C34" s="46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4" t="s">
        <v>33</v>
      </c>
      <c r="B34" s="45"/>
      <c r="C34" s="46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3" t="s">
        <v>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4" t="s">
        <v>33</v>
      </c>
      <c r="B34" s="45"/>
      <c r="C34" s="46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7" t="s">
        <v>1</v>
      </c>
      <c r="B35" s="48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  <vt:lpstr>Feb-25 (13)</vt:lpstr>
      <vt:lpstr>March-25 (14)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2025-03-25T06:07:31Z</dcterms:modified>
</cp:coreProperties>
</file>