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AC452489-0DE1-4632-A0AC-065857A5606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id June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4" i="1"/>
  <c r="P15" i="1"/>
  <c r="P16" i="1"/>
  <c r="P17" i="1"/>
  <c r="M14" i="1" l="1"/>
  <c r="P14" i="1" s="1"/>
  <c r="P18" i="1" s="1"/>
  <c r="P11" i="1"/>
  <c r="O11" i="1"/>
  <c r="L11" i="1"/>
  <c r="J11" i="1"/>
  <c r="I11" i="1"/>
  <c r="H11" i="1"/>
  <c r="F11" i="1"/>
  <c r="E11" i="1"/>
  <c r="G10" i="1"/>
  <c r="G9" i="1"/>
  <c r="G8" i="1"/>
  <c r="M7" i="1"/>
  <c r="K7" i="1"/>
  <c r="G7" i="1"/>
  <c r="M6" i="1"/>
  <c r="K6" i="1"/>
  <c r="G6" i="1"/>
  <c r="M5" i="1"/>
  <c r="K5" i="1"/>
  <c r="G5" i="1"/>
  <c r="M4" i="1"/>
  <c r="K4" i="1"/>
  <c r="G4" i="1"/>
  <c r="M11" i="1" l="1"/>
  <c r="F14" i="1"/>
  <c r="E14" i="1"/>
  <c r="G14" i="1" s="1"/>
  <c r="I14" i="1"/>
  <c r="K14" i="1" s="1"/>
  <c r="K11" i="1"/>
  <c r="G11" i="1"/>
  <c r="P19" i="1"/>
</calcChain>
</file>

<file path=xl/sharedStrings.xml><?xml version="1.0" encoding="utf-8"?>
<sst xmlns="http://schemas.openxmlformats.org/spreadsheetml/2006/main" count="62" uniqueCount="42">
  <si>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</si>
  <si>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</si>
  <si>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</si>
  <si>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</si>
  <si>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</si>
  <si>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</si>
  <si>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</si>
  <si>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</si>
  <si>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</si>
  <si>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</si>
  <si>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</si>
  <si>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</si>
  <si>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</si>
  <si>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</si>
  <si>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</si>
  <si>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</si>
  <si>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</si>
  <si>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</si>
  <si>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</si>
  <si>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</si>
  <si>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</si>
  <si>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</si>
  <si>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</si>
  <si>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</si>
  <si>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</si>
  <si>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</si>
  <si>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</si>
  <si>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</si>
  <si>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</si>
  <si>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</si>
  <si>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</si>
  <si>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</si>
  <si>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</si>
  <si>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</si>
  <si>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Sub Total (B)</t>
  </si>
  <si>
    <t>Grand Total (A+B)</t>
  </si>
  <si>
    <t>Computer Ope</t>
  </si>
  <si>
    <t>IT</t>
  </si>
  <si>
    <t>Cleaner</t>
  </si>
  <si>
    <t>Eid Bonus</t>
  </si>
  <si>
    <t xml:space="preserve"> Manager Eid Bonus of  June'2024</t>
  </si>
  <si>
    <t>RSO Eid Bonus of June_2024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</si>
</sst>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4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9" fontId="7" fillId="5" borderId="1" xfId="1" applyFont="1" applyFill="1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9"/>
  <sheetViews>
    <sheetView tabSelected="1" workbookViewId="0">
      <selection activeCell="J17" sqref="J17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  <col min="11" max="11" width="11" customWidth="1"/>
  </cols>
  <sheetData>
    <row r="1" spans="1:16" ht="46.5" x14ac:dyDescent="0.7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21" x14ac:dyDescent="0.25">
      <c r="A2" s="32" t="s">
        <v>41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1"/>
    </row>
    <row r="3" spans="1:16" ht="6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39</v>
      </c>
      <c r="P3" s="2" t="s">
        <v>14</v>
      </c>
    </row>
    <row r="4" spans="1:16" ht="15.75" x14ac:dyDescent="0.25">
      <c r="A4" s="3" t="s">
        <v>15</v>
      </c>
      <c r="B4" s="4">
        <v>1409935200</v>
      </c>
      <c r="C4" s="5" t="s">
        <v>16</v>
      </c>
      <c r="D4" s="5" t="s">
        <v>17</v>
      </c>
      <c r="E4" s="6"/>
      <c r="F4" s="7"/>
      <c r="G4" s="8" t="e">
        <f t="shared" ref="G4:G11" si="0">F4*1/E4</f>
        <v>#DIV/0!</v>
      </c>
      <c r="H4" s="9"/>
      <c r="I4" s="10"/>
      <c r="J4" s="10"/>
      <c r="K4" s="8" t="e">
        <f t="shared" ref="K4:K11" si="1">J4*1/I4</f>
        <v>#DIV/0!</v>
      </c>
      <c r="L4" s="11"/>
      <c r="M4" s="12">
        <f t="shared" ref="M4:M7" si="2">L4+H4</f>
        <v>0</v>
      </c>
      <c r="N4" s="12"/>
      <c r="O4" s="12">
        <v>0</v>
      </c>
      <c r="P4" s="13">
        <f>L4+H4+O4</f>
        <v>0</v>
      </c>
    </row>
    <row r="5" spans="1:16" ht="15.75" x14ac:dyDescent="0.25">
      <c r="A5" s="3" t="s">
        <v>18</v>
      </c>
      <c r="B5" s="4">
        <v>1967020280</v>
      </c>
      <c r="C5" s="5" t="s">
        <v>19</v>
      </c>
      <c r="D5" s="5" t="s">
        <v>17</v>
      </c>
      <c r="E5" s="6"/>
      <c r="F5" s="7"/>
      <c r="G5" s="8" t="e">
        <f t="shared" si="0"/>
        <v>#DIV/0!</v>
      </c>
      <c r="H5" s="9"/>
      <c r="I5" s="10"/>
      <c r="J5" s="10"/>
      <c r="K5" s="8" t="e">
        <f t="shared" si="1"/>
        <v>#DIV/0!</v>
      </c>
      <c r="L5" s="11"/>
      <c r="M5" s="12">
        <f t="shared" si="2"/>
        <v>0</v>
      </c>
      <c r="N5" s="12"/>
      <c r="O5" s="12">
        <v>0</v>
      </c>
      <c r="P5" s="13">
        <f t="shared" ref="P5:P7" si="3">L5+H5+O5</f>
        <v>0</v>
      </c>
    </row>
    <row r="6" spans="1:16" ht="15.75" x14ac:dyDescent="0.25">
      <c r="A6" s="14" t="s">
        <v>20</v>
      </c>
      <c r="B6" s="4">
        <v>1984225578</v>
      </c>
      <c r="C6" s="5" t="s">
        <v>21</v>
      </c>
      <c r="D6" s="5" t="s">
        <v>17</v>
      </c>
      <c r="E6" s="6"/>
      <c r="F6" s="7"/>
      <c r="G6" s="8" t="e">
        <f t="shared" si="0"/>
        <v>#DIV/0!</v>
      </c>
      <c r="H6" s="9"/>
      <c r="I6" s="10"/>
      <c r="J6" s="10"/>
      <c r="K6" s="8" t="e">
        <f t="shared" si="1"/>
        <v>#DIV/0!</v>
      </c>
      <c r="L6" s="11"/>
      <c r="M6" s="12">
        <f t="shared" si="2"/>
        <v>0</v>
      </c>
      <c r="N6" s="12"/>
      <c r="O6" s="12">
        <v>1500</v>
      </c>
      <c r="P6" s="13">
        <f t="shared" si="3"/>
        <v>1500</v>
      </c>
    </row>
    <row r="7" spans="1:16" ht="15.75" x14ac:dyDescent="0.25">
      <c r="A7" s="14" t="s">
        <v>22</v>
      </c>
      <c r="B7" s="4">
        <v>1984225580</v>
      </c>
      <c r="C7" s="5" t="s">
        <v>23</v>
      </c>
      <c r="D7" s="5" t="s">
        <v>17</v>
      </c>
      <c r="E7" s="6"/>
      <c r="F7" s="7"/>
      <c r="G7" s="8" t="e">
        <f t="shared" si="0"/>
        <v>#DIV/0!</v>
      </c>
      <c r="H7" s="9"/>
      <c r="I7" s="10"/>
      <c r="J7" s="10"/>
      <c r="K7" s="8" t="e">
        <f t="shared" si="1"/>
        <v>#DIV/0!</v>
      </c>
      <c r="L7" s="11"/>
      <c r="M7" s="12">
        <f t="shared" si="2"/>
        <v>0</v>
      </c>
      <c r="N7" s="12"/>
      <c r="O7" s="12">
        <v>0</v>
      </c>
      <c r="P7" s="13">
        <f t="shared" si="3"/>
        <v>0</v>
      </c>
    </row>
    <row r="8" spans="1:16" ht="15.75" x14ac:dyDescent="0.25">
      <c r="A8" s="14"/>
      <c r="B8" s="4"/>
      <c r="C8" s="5" t="s">
        <v>24</v>
      </c>
      <c r="D8" s="5" t="s">
        <v>17</v>
      </c>
      <c r="E8" s="7"/>
      <c r="F8" s="7"/>
      <c r="G8" s="8" t="e">
        <f t="shared" si="0"/>
        <v>#DIV/0!</v>
      </c>
      <c r="H8" s="9"/>
      <c r="I8" s="10"/>
      <c r="J8" s="10"/>
      <c r="K8" s="8"/>
      <c r="L8" s="11"/>
      <c r="M8" s="12"/>
      <c r="N8" s="12"/>
      <c r="O8" s="12"/>
      <c r="P8" s="13"/>
    </row>
    <row r="9" spans="1:16" ht="15.75" x14ac:dyDescent="0.25">
      <c r="A9" s="14"/>
      <c r="B9" s="4"/>
      <c r="C9" s="5" t="s">
        <v>25</v>
      </c>
      <c r="D9" s="5" t="s">
        <v>17</v>
      </c>
      <c r="E9" s="7"/>
      <c r="F9" s="7"/>
      <c r="G9" s="8" t="e">
        <f t="shared" si="0"/>
        <v>#DIV/0!</v>
      </c>
      <c r="H9" s="9"/>
      <c r="I9" s="10"/>
      <c r="J9" s="10"/>
      <c r="K9" s="8"/>
      <c r="L9" s="11"/>
      <c r="M9" s="12"/>
      <c r="N9" s="12"/>
      <c r="O9" s="12"/>
      <c r="P9" s="13"/>
    </row>
    <row r="10" spans="1:16" ht="15.75" x14ac:dyDescent="0.25">
      <c r="A10" s="14"/>
      <c r="B10" s="4"/>
      <c r="C10" s="5" t="s">
        <v>26</v>
      </c>
      <c r="D10" s="5" t="s">
        <v>17</v>
      </c>
      <c r="E10" s="7"/>
      <c r="F10" s="7"/>
      <c r="G10" s="8" t="e">
        <f t="shared" si="0"/>
        <v>#DIV/0!</v>
      </c>
      <c r="H10" s="15"/>
      <c r="I10" s="10"/>
      <c r="J10" s="10"/>
      <c r="K10" s="8"/>
      <c r="L10" s="16"/>
      <c r="M10" s="12"/>
      <c r="N10" s="12"/>
      <c r="O10" s="12"/>
      <c r="P10" s="13"/>
    </row>
    <row r="11" spans="1:16" x14ac:dyDescent="0.25">
      <c r="A11" s="33" t="s">
        <v>27</v>
      </c>
      <c r="B11" s="33"/>
      <c r="C11" s="33"/>
      <c r="D11" s="33"/>
      <c r="E11" s="17">
        <f>SUM(E4:E10)</f>
        <v>0</v>
      </c>
      <c r="F11" s="18">
        <f>SUM(F4:F10)</f>
        <v>0</v>
      </c>
      <c r="G11" s="8" t="e">
        <f t="shared" si="0"/>
        <v>#DIV/0!</v>
      </c>
      <c r="H11" s="18">
        <f>SUM(H4:H7)</f>
        <v>0</v>
      </c>
      <c r="I11" s="18">
        <f>SUM(I4:I7)</f>
        <v>0</v>
      </c>
      <c r="J11" s="18">
        <f>SUM(J4:J7)</f>
        <v>0</v>
      </c>
      <c r="K11" s="19" t="e">
        <f t="shared" si="1"/>
        <v>#DIV/0!</v>
      </c>
      <c r="L11" s="18">
        <f>SUM(L4:L7)</f>
        <v>0</v>
      </c>
      <c r="M11" s="18">
        <f>SUM(M4:M7)</f>
        <v>0</v>
      </c>
      <c r="N11" s="18"/>
      <c r="O11" s="18">
        <f>SUM(O4:O7)</f>
        <v>1500</v>
      </c>
      <c r="P11" s="18">
        <f>SUM(P4:P7)</f>
        <v>1500</v>
      </c>
    </row>
    <row r="12" spans="1:16" ht="18.75" x14ac:dyDescent="0.25">
      <c r="A12" s="34" t="s">
        <v>40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</row>
    <row r="13" spans="1:16" ht="45" x14ac:dyDescent="0.25">
      <c r="A13" s="20"/>
      <c r="B13" s="2" t="s">
        <v>28</v>
      </c>
      <c r="C13" s="2" t="s">
        <v>29</v>
      </c>
      <c r="D13" s="2" t="s">
        <v>30</v>
      </c>
      <c r="E13" s="21" t="s">
        <v>5</v>
      </c>
      <c r="F13" s="21" t="s">
        <v>6</v>
      </c>
      <c r="G13" s="21" t="s">
        <v>7</v>
      </c>
      <c r="H13" s="21" t="s">
        <v>8</v>
      </c>
      <c r="I13" s="22" t="s">
        <v>9</v>
      </c>
      <c r="J13" s="22" t="s">
        <v>31</v>
      </c>
      <c r="K13" s="22" t="s">
        <v>11</v>
      </c>
      <c r="L13" s="22" t="s">
        <v>8</v>
      </c>
      <c r="M13" s="2" t="s">
        <v>12</v>
      </c>
      <c r="N13" s="2" t="s">
        <v>13</v>
      </c>
      <c r="O13" s="2" t="s">
        <v>39</v>
      </c>
      <c r="P13" s="2" t="s">
        <v>14</v>
      </c>
    </row>
    <row r="14" spans="1:16" x14ac:dyDescent="0.25">
      <c r="B14" s="5" t="s">
        <v>17</v>
      </c>
      <c r="C14" s="5" t="s">
        <v>4</v>
      </c>
      <c r="D14" s="5">
        <v>1996600200</v>
      </c>
      <c r="E14" s="23">
        <f>E11</f>
        <v>0</v>
      </c>
      <c r="F14" s="23">
        <f>F11</f>
        <v>0</v>
      </c>
      <c r="G14" s="19" t="e">
        <f t="shared" ref="G14" si="4">F14*1/E14</f>
        <v>#DIV/0!</v>
      </c>
      <c r="H14" s="24"/>
      <c r="I14" s="25">
        <f>I11</f>
        <v>0</v>
      </c>
      <c r="J14" s="25">
        <v>5220090</v>
      </c>
      <c r="K14" s="19" t="e">
        <f t="shared" ref="K14" si="5">J14*1/I14</f>
        <v>#DIV/0!</v>
      </c>
      <c r="L14" s="26"/>
      <c r="M14" s="27">
        <f>L14+H14</f>
        <v>0</v>
      </c>
      <c r="N14" s="27"/>
      <c r="O14" s="27">
        <v>5000</v>
      </c>
      <c r="P14" s="13">
        <f>N14+M14+O14</f>
        <v>5000</v>
      </c>
    </row>
    <row r="15" spans="1:16" x14ac:dyDescent="0.25">
      <c r="B15" s="5" t="s">
        <v>32</v>
      </c>
      <c r="C15" s="5" t="s">
        <v>33</v>
      </c>
      <c r="D15" s="5">
        <v>1964151517</v>
      </c>
      <c r="E15" s="1"/>
      <c r="F15" s="1"/>
      <c r="G15" s="1"/>
      <c r="H15" s="1"/>
      <c r="I15" s="1"/>
      <c r="J15" s="1"/>
      <c r="K15" s="1"/>
      <c r="L15" s="1"/>
      <c r="M15" s="1"/>
      <c r="N15" s="5"/>
      <c r="O15" s="5">
        <v>1000</v>
      </c>
      <c r="P15" s="13">
        <f t="shared" ref="P15:P17" si="6">N15+M15+O15</f>
        <v>1000</v>
      </c>
    </row>
    <row r="16" spans="1:16" x14ac:dyDescent="0.25">
      <c r="B16" s="5" t="s">
        <v>36</v>
      </c>
      <c r="C16" s="5" t="s">
        <v>37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5"/>
      <c r="O16" s="5">
        <v>2000</v>
      </c>
      <c r="P16" s="13">
        <f t="shared" si="6"/>
        <v>2000</v>
      </c>
    </row>
    <row r="17" spans="1:16" x14ac:dyDescent="0.25">
      <c r="B17" s="5"/>
      <c r="C17" s="5" t="s">
        <v>38</v>
      </c>
      <c r="D17" s="1">
        <v>1905538004</v>
      </c>
      <c r="E17" s="1"/>
      <c r="F17" s="1"/>
      <c r="G17" s="1"/>
      <c r="H17" s="1"/>
      <c r="I17" s="1"/>
      <c r="J17" s="1"/>
      <c r="K17" s="1"/>
      <c r="L17" s="1"/>
      <c r="M17" s="1"/>
      <c r="N17" s="5"/>
      <c r="O17" s="5">
        <v>500</v>
      </c>
      <c r="P17" s="13">
        <f t="shared" si="6"/>
        <v>500</v>
      </c>
    </row>
    <row r="18" spans="1:16" x14ac:dyDescent="0.25">
      <c r="A18" s="37" t="s">
        <v>34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9"/>
      <c r="P18" s="28">
        <f>SUM(P14:P17)</f>
        <v>8500</v>
      </c>
    </row>
    <row r="19" spans="1:16" ht="15.75" x14ac:dyDescent="0.25">
      <c r="A19" s="30" t="s">
        <v>35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9">
        <f>P11+P18</f>
        <v>10000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Eid June-24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2024-04-03T03:58:56Z</cp:lastPrinted>
  <dcterms:created xsi:type="dcterms:W3CDTF">2015-06-05T18:17:20Z</dcterms:created>
  <dcterms:modified xsi:type="dcterms:W3CDTF">2025-03-29T03:46:29Z</dcterms:modified>
</cp:coreProperties>
</file>