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salary\"/>
    </mc:Choice>
  </mc:AlternateContent>
  <xr:revisionPtr revIDLastSave="0" documentId="13_ncr:1_{72828F29-FB9F-4FE9-8BD2-5A5C51753C4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P13" i="1"/>
  <c r="P12" i="1"/>
  <c r="M11" i="1"/>
  <c r="P11" i="1" s="1"/>
  <c r="P15" i="1" s="1"/>
  <c r="F11" i="1"/>
  <c r="P8" i="1"/>
  <c r="O8" i="1"/>
  <c r="M8" i="1"/>
  <c r="L8" i="1"/>
  <c r="J8" i="1"/>
  <c r="J11" i="1" s="1"/>
  <c r="K11" i="1" s="1"/>
  <c r="I8" i="1"/>
  <c r="I11" i="1" s="1"/>
  <c r="H8" i="1"/>
  <c r="F8" i="1"/>
  <c r="G8" i="1" s="1"/>
  <c r="E8" i="1"/>
  <c r="E11" i="1" s="1"/>
  <c r="P7" i="1"/>
  <c r="M7" i="1"/>
  <c r="K7" i="1"/>
  <c r="G7" i="1"/>
  <c r="P6" i="1"/>
  <c r="M6" i="1"/>
  <c r="K6" i="1"/>
  <c r="G6" i="1"/>
  <c r="P5" i="1"/>
  <c r="M5" i="1"/>
  <c r="K5" i="1"/>
  <c r="G5" i="1"/>
  <c r="P4" i="1"/>
  <c r="M4" i="1"/>
  <c r="K4" i="1"/>
  <c r="G4" i="1"/>
  <c r="P16" i="1" l="1"/>
  <c r="G11" i="1"/>
  <c r="K8" i="1"/>
</calcChain>
</file>

<file path=xl/sharedStrings.xml><?xml version="1.0" encoding="utf-8"?>
<sst xmlns="http://schemas.openxmlformats.org/spreadsheetml/2006/main" count="57" uniqueCount="40">
  <si>
    <t>MANGROVE COMMUNICATION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</si>
  <si>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</si>
  <si>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</si>
  <si>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</si>
  <si>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</si>
  <si>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</si>
  <si>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</si>
  <si>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</si>
  <si>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</si>
  <si>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</si>
  <si>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</si>
  <si>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</si>
  <si>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</si>
  <si>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</si>
  <si>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Eid Bonus</t>
  </si>
  <si>
    <t>Net Payable</t>
  </si>
  <si>
    <t>RSO01</t>
  </si>
  <si>
    <t>Asim Gain</t>
  </si>
  <si>
    <t>Chiranjit Barai</t>
  </si>
  <si>
    <t>RSO03</t>
  </si>
  <si>
    <t>RSO04</t>
  </si>
  <si>
    <t>RSO05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</si>
  <si>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</si>
  <si>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</si>
  <si>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</si>
  <si>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</si>
  <si>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</si>
  <si>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</si>
  <si>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</si>
  <si>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Computer Ope</t>
  </si>
  <si>
    <t>IT</t>
  </si>
  <si>
    <t>Mukta Begum</t>
  </si>
  <si>
    <t>Cleaner</t>
  </si>
  <si>
    <t>Sub Total (B)</t>
  </si>
  <si>
    <t>Grand Total (A+B)</t>
  </si>
  <si>
    <t>RSO Monthly Incentive Sheet Month of Feb_2025</t>
  </si>
  <si>
    <t xml:space="preserve"> Manager monthly Incentive Sheet month of Feb'2025</t>
  </si>
  <si>
    <t>Prince Mondal</t>
  </si>
  <si>
    <t>Liton Roy</t>
  </si>
  <si>
    <t>Arman Hossain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</si>
</sst>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5" fillId="3" borderId="1" xfId="0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9" fontId="7" fillId="4" borderId="1" xfId="1" applyFont="1" applyFill="1" applyBorder="1" applyAlignment="1">
      <alignment horizontal="center"/>
    </xf>
    <xf numFmtId="0" fontId="0" fillId="2" borderId="1" xfId="0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6"/>
  <sheetViews>
    <sheetView tabSelected="1" workbookViewId="0">
      <selection activeCell="A8" sqref="A8:D8"/>
    </sheetView>
  </sheetViews>
  <sheetFormatPr defaultRowHeight="15" x14ac:dyDescent="0.25"/>
  <cols>
    <col min="2" max="2" width="14.140625" bestFit="1" customWidth="1"/>
    <col min="3" max="3" width="18.85546875" bestFit="1" customWidth="1"/>
    <col min="4" max="4" width="13.5703125" bestFit="1" customWidth="1"/>
    <col min="9" max="10" width="10.28515625" bestFit="1" customWidth="1"/>
  </cols>
  <sheetData>
    <row r="1" spans="1:16" ht="46.5" x14ac:dyDescent="0.7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1" x14ac:dyDescent="0.25">
      <c r="A2" s="30" t="s">
        <v>35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1"/>
    </row>
    <row r="3" spans="1:16" ht="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8</v>
      </c>
      <c r="M3" s="2" t="s">
        <v>12</v>
      </c>
      <c r="N3" s="2" t="s">
        <v>13</v>
      </c>
      <c r="O3" s="2" t="s">
        <v>14</v>
      </c>
      <c r="P3" s="2" t="s">
        <v>15</v>
      </c>
    </row>
    <row r="4" spans="1:16" ht="15.75" x14ac:dyDescent="0.25">
      <c r="A4" s="3" t="s">
        <v>16</v>
      </c>
      <c r="B4" s="4">
        <v>1409935200</v>
      </c>
      <c r="C4" s="5" t="s">
        <v>17</v>
      </c>
      <c r="D4" s="5" t="s">
        <v>18</v>
      </c>
      <c r="E4" s="6"/>
      <c r="F4" s="7"/>
      <c r="G4" s="8" t="e">
        <f t="shared" ref="G4:G8" si="0">F4*1/E4</f>
        <v>#DIV/0!</v>
      </c>
      <c r="H4" s="9"/>
      <c r="I4" s="10">
        <v>1470770</v>
      </c>
      <c r="J4" s="10">
        <v>1080747</v>
      </c>
      <c r="K4" s="8">
        <f t="shared" ref="K4:K8" si="1">J4*1/I4</f>
        <v>0.73481713660191605</v>
      </c>
      <c r="L4" s="11"/>
      <c r="M4" s="12">
        <f t="shared" ref="M4:M7" si="2">L4+H4</f>
        <v>0</v>
      </c>
      <c r="N4" s="12"/>
      <c r="O4" s="12"/>
      <c r="P4" s="13">
        <f>L4+H4+O4</f>
        <v>0</v>
      </c>
    </row>
    <row r="5" spans="1:16" ht="15.75" x14ac:dyDescent="0.25">
      <c r="A5" s="3" t="s">
        <v>19</v>
      </c>
      <c r="B5" s="4">
        <v>1967020280</v>
      </c>
      <c r="C5" s="5" t="s">
        <v>37</v>
      </c>
      <c r="D5" s="5" t="s">
        <v>18</v>
      </c>
      <c r="E5" s="6"/>
      <c r="F5" s="7"/>
      <c r="G5" s="8" t="e">
        <f t="shared" si="0"/>
        <v>#DIV/0!</v>
      </c>
      <c r="H5" s="9"/>
      <c r="I5" s="10">
        <v>1321050</v>
      </c>
      <c r="J5" s="10">
        <v>919922</v>
      </c>
      <c r="K5" s="8">
        <f t="shared" si="1"/>
        <v>0.69635668596949396</v>
      </c>
      <c r="L5" s="11"/>
      <c r="M5" s="12">
        <f t="shared" si="2"/>
        <v>0</v>
      </c>
      <c r="N5" s="12"/>
      <c r="O5" s="12"/>
      <c r="P5" s="13">
        <f t="shared" ref="P5:P7" si="3">L5+H5+O5</f>
        <v>0</v>
      </c>
    </row>
    <row r="6" spans="1:16" ht="15.75" x14ac:dyDescent="0.25">
      <c r="A6" s="14" t="s">
        <v>20</v>
      </c>
      <c r="B6" s="4">
        <v>1984225578</v>
      </c>
      <c r="C6" s="5" t="s">
        <v>38</v>
      </c>
      <c r="D6" s="5" t="s">
        <v>18</v>
      </c>
      <c r="E6" s="6"/>
      <c r="F6" s="7"/>
      <c r="G6" s="8" t="e">
        <f t="shared" si="0"/>
        <v>#DIV/0!</v>
      </c>
      <c r="H6" s="9"/>
      <c r="I6" s="10">
        <v>1440650</v>
      </c>
      <c r="J6" s="10">
        <v>941020</v>
      </c>
      <c r="K6" s="8">
        <f t="shared" si="1"/>
        <v>0.65319126783049319</v>
      </c>
      <c r="L6" s="11"/>
      <c r="M6" s="12">
        <f t="shared" si="2"/>
        <v>0</v>
      </c>
      <c r="N6" s="12"/>
      <c r="O6" s="12"/>
      <c r="P6" s="13">
        <f t="shared" si="3"/>
        <v>0</v>
      </c>
    </row>
    <row r="7" spans="1:16" ht="15.75" x14ac:dyDescent="0.25">
      <c r="A7" s="14" t="s">
        <v>21</v>
      </c>
      <c r="B7" s="4">
        <v>1984225580</v>
      </c>
      <c r="C7" s="5" t="s">
        <v>39</v>
      </c>
      <c r="D7" s="5" t="s">
        <v>18</v>
      </c>
      <c r="E7" s="6"/>
      <c r="F7" s="7"/>
      <c r="G7" s="8" t="e">
        <f t="shared" si="0"/>
        <v>#DIV/0!</v>
      </c>
      <c r="H7" s="9"/>
      <c r="I7" s="10">
        <v>1322939</v>
      </c>
      <c r="J7" s="10">
        <v>828287</v>
      </c>
      <c r="K7" s="8">
        <f t="shared" si="1"/>
        <v>0.6260961389754176</v>
      </c>
      <c r="L7" s="11"/>
      <c r="M7" s="12">
        <f t="shared" si="2"/>
        <v>0</v>
      </c>
      <c r="N7" s="12"/>
      <c r="O7" s="12"/>
      <c r="P7" s="13">
        <f t="shared" si="3"/>
        <v>0</v>
      </c>
    </row>
    <row r="8" spans="1:16" x14ac:dyDescent="0.25">
      <c r="A8" s="31" t="s">
        <v>22</v>
      </c>
      <c r="B8" s="31"/>
      <c r="C8" s="31"/>
      <c r="D8" s="31"/>
      <c r="E8" s="15">
        <f>SUM(E4:E7)</f>
        <v>0</v>
      </c>
      <c r="F8" s="16">
        <f>SUM(F4:F7)</f>
        <v>0</v>
      </c>
      <c r="G8" s="8" t="e">
        <f t="shared" si="0"/>
        <v>#DIV/0!</v>
      </c>
      <c r="H8" s="16">
        <f>SUM(H4:H7)</f>
        <v>0</v>
      </c>
      <c r="I8" s="16">
        <f>SUM(I4:I7)</f>
        <v>5555409</v>
      </c>
      <c r="J8" s="16">
        <f>SUM(J4:J7)</f>
        <v>3769976</v>
      </c>
      <c r="K8" s="17">
        <f t="shared" si="1"/>
        <v>0.67861358182628861</v>
      </c>
      <c r="L8" s="16">
        <f>SUM(L4:L7)</f>
        <v>0</v>
      </c>
      <c r="M8" s="16">
        <f>SUM(M4:M7)</f>
        <v>0</v>
      </c>
      <c r="N8" s="16"/>
      <c r="O8" s="16">
        <f>SUM(O4:O7)</f>
        <v>0</v>
      </c>
      <c r="P8" s="16">
        <f>SUM(P4:P7)</f>
        <v>0</v>
      </c>
    </row>
    <row r="9" spans="1:16" ht="18.75" x14ac:dyDescent="0.25">
      <c r="A9" s="32" t="s">
        <v>36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</row>
    <row r="10" spans="1:16" ht="45" x14ac:dyDescent="0.25">
      <c r="A10" s="18"/>
      <c r="B10" s="2" t="s">
        <v>23</v>
      </c>
      <c r="C10" s="2" t="s">
        <v>24</v>
      </c>
      <c r="D10" s="2" t="s">
        <v>25</v>
      </c>
      <c r="E10" s="19" t="s">
        <v>5</v>
      </c>
      <c r="F10" s="19" t="s">
        <v>6</v>
      </c>
      <c r="G10" s="19" t="s">
        <v>7</v>
      </c>
      <c r="H10" s="19" t="s">
        <v>8</v>
      </c>
      <c r="I10" s="20" t="s">
        <v>9</v>
      </c>
      <c r="J10" s="20" t="s">
        <v>26</v>
      </c>
      <c r="K10" s="20" t="s">
        <v>11</v>
      </c>
      <c r="L10" s="20" t="s">
        <v>8</v>
      </c>
      <c r="M10" s="2" t="s">
        <v>12</v>
      </c>
      <c r="N10" s="2" t="s">
        <v>13</v>
      </c>
      <c r="O10" s="2" t="s">
        <v>14</v>
      </c>
      <c r="P10" s="2" t="s">
        <v>15</v>
      </c>
    </row>
    <row r="11" spans="1:16" x14ac:dyDescent="0.25">
      <c r="B11" s="5" t="s">
        <v>18</v>
      </c>
      <c r="C11" s="5" t="s">
        <v>4</v>
      </c>
      <c r="D11" s="5">
        <v>1910805577</v>
      </c>
      <c r="E11" s="21">
        <f>E8</f>
        <v>0</v>
      </c>
      <c r="F11" s="21">
        <f>F8</f>
        <v>0</v>
      </c>
      <c r="G11" s="17" t="e">
        <f t="shared" ref="G11" si="4">F11*1/E11</f>
        <v>#DIV/0!</v>
      </c>
      <c r="H11" s="22"/>
      <c r="I11" s="23">
        <f>I8</f>
        <v>5555409</v>
      </c>
      <c r="J11" s="23">
        <f>J8</f>
        <v>3769976</v>
      </c>
      <c r="K11" s="17">
        <f t="shared" ref="K11" si="5">J11*1/I11</f>
        <v>0.67861358182628861</v>
      </c>
      <c r="L11" s="24"/>
      <c r="M11" s="25">
        <f>L11+H11</f>
        <v>0</v>
      </c>
      <c r="N11" s="25">
        <v>13000</v>
      </c>
      <c r="O11" s="25"/>
      <c r="P11" s="13">
        <f>N11+M11+O11</f>
        <v>13000</v>
      </c>
    </row>
    <row r="12" spans="1:16" x14ac:dyDescent="0.25">
      <c r="B12" s="5" t="s">
        <v>27</v>
      </c>
      <c r="C12" s="5" t="s">
        <v>28</v>
      </c>
      <c r="D12" s="5">
        <v>1964151517</v>
      </c>
      <c r="E12" s="1"/>
      <c r="F12" s="1"/>
      <c r="G12" s="1"/>
      <c r="H12" s="1"/>
      <c r="I12" s="1"/>
      <c r="J12" s="1"/>
      <c r="K12" s="1"/>
      <c r="L12" s="1"/>
      <c r="M12" s="1"/>
      <c r="N12" s="5">
        <v>10000</v>
      </c>
      <c r="O12" s="5"/>
      <c r="P12" s="13">
        <f t="shared" ref="P12:P14" si="6">N12+M12+O12</f>
        <v>10000</v>
      </c>
    </row>
    <row r="13" spans="1:16" x14ac:dyDescent="0.25">
      <c r="B13" s="5" t="s">
        <v>29</v>
      </c>
      <c r="C13" s="5" t="s">
        <v>30</v>
      </c>
      <c r="D13" s="5"/>
      <c r="E13" s="1"/>
      <c r="F13" s="1"/>
      <c r="G13" s="1"/>
      <c r="H13" s="1"/>
      <c r="I13" s="1"/>
      <c r="J13" s="1"/>
      <c r="K13" s="1"/>
      <c r="L13" s="1"/>
      <c r="M13" s="1"/>
      <c r="N13" s="5"/>
      <c r="O13" s="5"/>
      <c r="P13" s="13">
        <f t="shared" si="6"/>
        <v>0</v>
      </c>
    </row>
    <row r="14" spans="1:16" x14ac:dyDescent="0.25">
      <c r="B14" s="5" t="s">
        <v>31</v>
      </c>
      <c r="C14" s="5" t="s">
        <v>32</v>
      </c>
      <c r="D14" s="5"/>
      <c r="E14" s="1"/>
      <c r="F14" s="1"/>
      <c r="G14" s="1"/>
      <c r="H14" s="1"/>
      <c r="I14" s="1"/>
      <c r="J14" s="1"/>
      <c r="K14" s="1"/>
      <c r="L14" s="1"/>
      <c r="M14" s="1"/>
      <c r="N14" s="5">
        <v>1000</v>
      </c>
      <c r="O14" s="5"/>
      <c r="P14" s="13">
        <f t="shared" si="6"/>
        <v>1000</v>
      </c>
    </row>
    <row r="15" spans="1:16" x14ac:dyDescent="0.25">
      <c r="A15" s="35" t="s">
        <v>33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/>
      <c r="P15" s="26">
        <f>SUM(P11:P14)</f>
        <v>24000</v>
      </c>
    </row>
    <row r="16" spans="1:16" ht="15.75" x14ac:dyDescent="0.25">
      <c r="A16" s="28" t="s">
        <v>34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7">
        <f>P8+P15</f>
        <v>24000</v>
      </c>
    </row>
  </sheetData>
  <mergeCells count="6">
    <mergeCell ref="A16:O16"/>
    <mergeCell ref="A1:P1"/>
    <mergeCell ref="A2:O2"/>
    <mergeCell ref="A8:D8"/>
    <mergeCell ref="A9:P9"/>
    <mergeCell ref="A15:O15"/>
  </mergeCells>
  <conditionalFormatting sqref="A3">
    <cfRule type="duplicateValues" dxfId="73" priority="73"/>
  </conditionalFormatting>
  <conditionalFormatting sqref="A3">
    <cfRule type="duplicateValues" dxfId="72" priority="72"/>
  </conditionalFormatting>
  <conditionalFormatting sqref="A3">
    <cfRule type="duplicateValues" dxfId="71" priority="71"/>
  </conditionalFormatting>
  <conditionalFormatting sqref="A3">
    <cfRule type="duplicateValues" dxfId="70" priority="70"/>
  </conditionalFormatting>
  <conditionalFormatting sqref="A3">
    <cfRule type="duplicateValues" dxfId="69" priority="69"/>
  </conditionalFormatting>
  <conditionalFormatting sqref="A3">
    <cfRule type="duplicateValues" dxfId="68" priority="68"/>
  </conditionalFormatting>
  <conditionalFormatting sqref="A3">
    <cfRule type="duplicateValues" dxfId="67" priority="67"/>
  </conditionalFormatting>
  <conditionalFormatting sqref="A3">
    <cfRule type="duplicateValues" dxfId="66" priority="66"/>
  </conditionalFormatting>
  <conditionalFormatting sqref="A3">
    <cfRule type="duplicateValues" dxfId="65" priority="65"/>
  </conditionalFormatting>
  <conditionalFormatting sqref="A3">
    <cfRule type="duplicateValues" dxfId="64" priority="64"/>
  </conditionalFormatting>
  <conditionalFormatting sqref="A3">
    <cfRule type="duplicateValues" dxfId="63" priority="63"/>
  </conditionalFormatting>
  <conditionalFormatting sqref="A3">
    <cfRule type="duplicateValues" dxfId="62" priority="62"/>
  </conditionalFormatting>
  <conditionalFormatting sqref="C3">
    <cfRule type="duplicateValues" dxfId="61" priority="61"/>
  </conditionalFormatting>
  <conditionalFormatting sqref="C3">
    <cfRule type="duplicateValues" dxfId="60" priority="60"/>
  </conditionalFormatting>
  <conditionalFormatting sqref="C3">
    <cfRule type="duplicateValues" dxfId="59" priority="59"/>
  </conditionalFormatting>
  <conditionalFormatting sqref="C3">
    <cfRule type="duplicateValues" dxfId="58" priority="58"/>
  </conditionalFormatting>
  <conditionalFormatting sqref="C3">
    <cfRule type="duplicateValues" dxfId="57" priority="57"/>
  </conditionalFormatting>
  <conditionalFormatting sqref="C3">
    <cfRule type="duplicateValues" dxfId="56" priority="56"/>
  </conditionalFormatting>
  <conditionalFormatting sqref="C3">
    <cfRule type="duplicateValues" dxfId="55" priority="55"/>
  </conditionalFormatting>
  <conditionalFormatting sqref="C3">
    <cfRule type="duplicateValues" dxfId="54" priority="54"/>
  </conditionalFormatting>
  <conditionalFormatting sqref="C3">
    <cfRule type="duplicateValues" dxfId="53" priority="53"/>
  </conditionalFormatting>
  <conditionalFormatting sqref="C3">
    <cfRule type="duplicateValues" dxfId="52" priority="52"/>
  </conditionalFormatting>
  <conditionalFormatting sqref="C3">
    <cfRule type="duplicateValues" dxfId="51" priority="51"/>
  </conditionalFormatting>
  <conditionalFormatting sqref="C3">
    <cfRule type="duplicateValues" dxfId="50" priority="50"/>
  </conditionalFormatting>
  <conditionalFormatting sqref="B3">
    <cfRule type="duplicateValues" dxfId="49" priority="74"/>
  </conditionalFormatting>
  <conditionalFormatting sqref="D10">
    <cfRule type="duplicateValues" dxfId="48" priority="49"/>
  </conditionalFormatting>
  <conditionalFormatting sqref="G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duplicateValues" dxfId="47" priority="43"/>
  </conditionalFormatting>
  <conditionalFormatting sqref="C5">
    <cfRule type="duplicateValues" dxfId="46" priority="42"/>
  </conditionalFormatting>
  <conditionalFormatting sqref="C5">
    <cfRule type="duplicateValues" dxfId="45" priority="41"/>
  </conditionalFormatting>
  <conditionalFormatting sqref="C5">
    <cfRule type="duplicateValues" dxfId="44" priority="40"/>
  </conditionalFormatting>
  <conditionalFormatting sqref="C5">
    <cfRule type="duplicateValues" dxfId="43" priority="39"/>
  </conditionalFormatting>
  <conditionalFormatting sqref="C5">
    <cfRule type="duplicateValues" dxfId="42" priority="38"/>
  </conditionalFormatting>
  <conditionalFormatting sqref="C5">
    <cfRule type="duplicateValues" dxfId="41" priority="37"/>
  </conditionalFormatting>
  <conditionalFormatting sqref="C5">
    <cfRule type="duplicateValues" dxfId="40" priority="36"/>
  </conditionalFormatting>
  <conditionalFormatting sqref="C5">
    <cfRule type="duplicateValues" dxfId="39" priority="35"/>
  </conditionalFormatting>
  <conditionalFormatting sqref="C5">
    <cfRule type="duplicateValues" dxfId="38" priority="34"/>
  </conditionalFormatting>
  <conditionalFormatting sqref="C5">
    <cfRule type="duplicateValues" dxfId="37" priority="33"/>
  </conditionalFormatting>
  <conditionalFormatting sqref="C5">
    <cfRule type="duplicateValues" dxfId="36" priority="32"/>
  </conditionalFormatting>
  <conditionalFormatting sqref="C5">
    <cfRule type="duplicateValues" dxfId="35" priority="44"/>
  </conditionalFormatting>
  <conditionalFormatting sqref="C5">
    <cfRule type="duplicateValues" dxfId="34" priority="45"/>
  </conditionalFormatting>
  <conditionalFormatting sqref="C5">
    <cfRule type="duplicateValues" dxfId="33" priority="46"/>
  </conditionalFormatting>
  <conditionalFormatting sqref="C6">
    <cfRule type="duplicateValues" dxfId="32" priority="29"/>
  </conditionalFormatting>
  <conditionalFormatting sqref="C6">
    <cfRule type="duplicateValues" dxfId="31" priority="28"/>
  </conditionalFormatting>
  <conditionalFormatting sqref="C6">
    <cfRule type="duplicateValues" dxfId="30" priority="27"/>
  </conditionalFormatting>
  <conditionalFormatting sqref="C6">
    <cfRule type="duplicateValues" dxfId="29" priority="26"/>
  </conditionalFormatting>
  <conditionalFormatting sqref="C6">
    <cfRule type="duplicateValues" dxfId="28" priority="25"/>
  </conditionalFormatting>
  <conditionalFormatting sqref="C6">
    <cfRule type="duplicateValues" dxfId="27" priority="24"/>
  </conditionalFormatting>
  <conditionalFormatting sqref="C6">
    <cfRule type="duplicateValues" dxfId="26" priority="23"/>
  </conditionalFormatting>
  <conditionalFormatting sqref="C6">
    <cfRule type="duplicateValues" dxfId="25" priority="22"/>
  </conditionalFormatting>
  <conditionalFormatting sqref="C6">
    <cfRule type="duplicateValues" dxfId="24" priority="21"/>
  </conditionalFormatting>
  <conditionalFormatting sqref="C6">
    <cfRule type="duplicateValues" dxfId="23" priority="20"/>
  </conditionalFormatting>
  <conditionalFormatting sqref="C6">
    <cfRule type="duplicateValues" dxfId="22" priority="19"/>
  </conditionalFormatting>
  <conditionalFormatting sqref="C6">
    <cfRule type="duplicateValues" dxfId="21" priority="18"/>
  </conditionalFormatting>
  <conditionalFormatting sqref="C6">
    <cfRule type="duplicateValues" dxfId="20" priority="30"/>
  </conditionalFormatting>
  <conditionalFormatting sqref="C6">
    <cfRule type="duplicateValues" dxfId="19" priority="31"/>
  </conditionalFormatting>
  <conditionalFormatting sqref="A4">
    <cfRule type="duplicateValues" dxfId="18" priority="16"/>
  </conditionalFormatting>
  <conditionalFormatting sqref="A4">
    <cfRule type="duplicateValues" dxfId="17" priority="17"/>
  </conditionalFormatting>
  <conditionalFormatting sqref="C4">
    <cfRule type="duplicateValues" dxfId="16" priority="14"/>
  </conditionalFormatting>
  <conditionalFormatting sqref="C4">
    <cfRule type="duplicateValues" dxfId="15" priority="13"/>
  </conditionalFormatting>
  <conditionalFormatting sqref="C4">
    <cfRule type="duplicateValues" dxfId="14" priority="12"/>
  </conditionalFormatting>
  <conditionalFormatting sqref="C4">
    <cfRule type="duplicateValues" dxfId="13" priority="11"/>
  </conditionalFormatting>
  <conditionalFormatting sqref="C4">
    <cfRule type="duplicateValues" dxfId="12" priority="10"/>
  </conditionalFormatting>
  <conditionalFormatting sqref="C4">
    <cfRule type="duplicateValues" dxfId="11" priority="9"/>
  </conditionalFormatting>
  <conditionalFormatting sqref="C4">
    <cfRule type="duplicateValues" dxfId="10" priority="8"/>
  </conditionalFormatting>
  <conditionalFormatting sqref="C4">
    <cfRule type="duplicateValues" dxfId="9" priority="7"/>
  </conditionalFormatting>
  <conditionalFormatting sqref="C4">
    <cfRule type="duplicateValues" dxfId="8" priority="6"/>
  </conditionalFormatting>
  <conditionalFormatting sqref="C4">
    <cfRule type="duplicateValues" dxfId="7" priority="5"/>
  </conditionalFormatting>
  <conditionalFormatting sqref="C4">
    <cfRule type="duplicateValues" dxfId="6" priority="4"/>
  </conditionalFormatting>
  <conditionalFormatting sqref="C4">
    <cfRule type="duplicateValues" dxfId="5" priority="3"/>
  </conditionalFormatting>
  <conditionalFormatting sqref="C4">
    <cfRule type="duplicateValues" dxfId="4" priority="2"/>
  </conditionalFormatting>
  <conditionalFormatting sqref="C4">
    <cfRule type="duplicateValues" dxfId="3" priority="1"/>
  </conditionalFormatting>
  <conditionalFormatting sqref="C4">
    <cfRule type="duplicateValues" dxfId="2" priority="15"/>
  </conditionalFormatting>
  <conditionalFormatting sqref="A5:A7">
    <cfRule type="duplicateValues" dxfId="1" priority="75"/>
  </conditionalFormatting>
  <conditionalFormatting sqref="C7">
    <cfRule type="duplicateValues" dxfId="0" priority="76"/>
  </conditionalFormatting>
  <conditionalFormatting sqref="K4:K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2025-03-17T04:22:30Z</cp:lastPrinted>
  <dcterms:created xsi:type="dcterms:W3CDTF">2015-06-05T18:17:20Z</dcterms:created>
  <dcterms:modified xsi:type="dcterms:W3CDTF">2025-03-17T04:23:32Z</dcterms:modified>
</cp:coreProperties>
</file>